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Z:\2025\Sem1525\"/>
    </mc:Choice>
  </mc:AlternateContent>
  <xr:revisionPtr revIDLastSave="0" documentId="8_{8C760AE4-DC54-4BC1-8C10-705E9495536B}" xr6:coauthVersionLast="47" xr6:coauthVersionMax="47" xr10:uidLastSave="{00000000-0000-0000-0000-000000000000}"/>
  <bookViews>
    <workbookView xWindow="-110" yWindow="-110" windowWidth="19420" windowHeight="10420" tabRatio="86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5" i="9" l="1"/>
  <c r="F56" i="9" s="1"/>
  <c r="O56" i="9"/>
  <c r="N56" i="9"/>
  <c r="M56" i="9"/>
  <c r="L56" i="9"/>
  <c r="J56" i="9"/>
  <c r="I56" i="9"/>
  <c r="H56" i="9"/>
  <c r="G56" i="9"/>
  <c r="E56" i="9"/>
  <c r="D56" i="9"/>
  <c r="C56" i="9"/>
  <c r="P55" i="9"/>
  <c r="K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H55" i="9"/>
  <c r="G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<sst xmlns="http://schemas.openxmlformats.org/spreadsheetml/2006/main" count="25703" uniqueCount="3281">
  <si>
    <t>martes, 15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</si>
  <si>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</si>
  <si>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</si>
  <si>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</si>
  <si>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</si>
  <si>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</si>
  <si>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</si>
  <si>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</si>
  <si>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</si>
  <si>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</si>
  <si>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</si>
  <si>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</si>
  <si>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</si>
  <si>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</si>
  <si>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</si>
  <si>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</si>
  <si>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</si>
  <si>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</si>
  <si>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15/04/2025 00:00:00</t>
  </si>
  <si>
    <t>16/04/2025 00:00:00</t>
  </si>
  <si>
    <t>DECLARACIÓN DE SITUACIÓN EXCEPCIONAL EN LA S.E. PORTILLO DE 60 kV</t>
  </si>
  <si>
    <t>NO</t>
  </si>
  <si>
    <t>FALLA</t>
  </si>
  <si>
    <t>ELECTRO UCAYALI</t>
  </si>
  <si>
    <t>PQUE INDUSTRIAL - PUCALLPA</t>
  </si>
  <si>
    <t xml:space="preserve">LINEA DE TRANSMISION          </t>
  </si>
  <si>
    <t>L-6476</t>
  </si>
  <si>
    <t>15/04/2025 06:51:49</t>
  </si>
  <si>
    <t>15/04/2025 06:57:13</t>
  </si>
  <si>
    <t xml:space="preserve">DESCONEXIÓN DE LA LÍNEA L-6476 (PUCALLPA ISA - PUCALLPA EUC) DE 60 kV </t>
  </si>
  <si>
    <t>GR CORTARRAMA SOCIEDAD ANONIMA CERRADA</t>
  </si>
  <si>
    <t>CHAPARRAL</t>
  </si>
  <si>
    <t>CELDA</t>
  </si>
  <si>
    <t>CL-1030</t>
  </si>
  <si>
    <t>15/04/2025 16:18:00</t>
  </si>
  <si>
    <t>16/04/2025 00:59:14</t>
  </si>
  <si>
    <t>APERTURA DE CUELLO MUERTO DE LA LÍNEA L-1030 (CHAPARRAL - MOLLENDO) DE 138 KV EN LA S.E. CHAPARRAL</t>
  </si>
  <si>
    <t>SI</t>
  </si>
  <si>
    <t>RED DE ENERGIA DEL PERU S.A.</t>
  </si>
  <si>
    <t>TINGO MARÍA - AUCAYACU</t>
  </si>
  <si>
    <t>L-1122</t>
  </si>
  <si>
    <t>15/04/2025 10:37:00</t>
  </si>
  <si>
    <t>15/04/2025 12:38:00</t>
  </si>
  <si>
    <t>DECLARACIÓN DE SITUACIÓN EXCEPCIONAL EN LA LÍNEA L-1122 (TINGO MARÍA - AUCAYACU) DE 138 kV</t>
  </si>
  <si>
    <t>15/04/2025 18:22:00</t>
  </si>
  <si>
    <t>15/04/2025 20:28:00</t>
  </si>
  <si>
    <t>TRUJILLO NORTE - CHIMBOTE 1</t>
  </si>
  <si>
    <t>L-2233</t>
  </si>
  <si>
    <t>15/04/2025 13:02:37</t>
  </si>
  <si>
    <t>15/04/2025 15:16:00</t>
  </si>
  <si>
    <t xml:space="preserve">DESCONEXIÓN DE LA LÍNEA L-2233 (CHIMBOTE - TRUJILLO NORTE) DE 220 KV </t>
  </si>
  <si>
    <t>L-2232</t>
  </si>
  <si>
    <t>15/04/2025 13:11:08</t>
  </si>
  <si>
    <t>DESCONEXIÓN DE LA LÍNEA L-2232 (CHIMBOTE - TRUJILLO NORTE) DE 220 KV</t>
  </si>
  <si>
    <t xml:space="preserve">SINERSA                                           </t>
  </si>
  <si>
    <t>POECHOS II</t>
  </si>
  <si>
    <t>GENERADOR HIDROELÉCTRICO</t>
  </si>
  <si>
    <t>G2</t>
  </si>
  <si>
    <t>15/04/2025 07:51:59</t>
  </si>
  <si>
    <t>15/04/2025 08:31:04</t>
  </si>
  <si>
    <t xml:space="preserve">DESCONEXIÓN DE LOS GENERADORES G1 Y G2 DE LA C.H. POECHOS II </t>
  </si>
  <si>
    <t>ATLANTICA TRANSMISION SUR S.A.</t>
  </si>
  <si>
    <t>POROMA - OCONA</t>
  </si>
  <si>
    <t>L-5034</t>
  </si>
  <si>
    <t>15/04/2025 07:40:00</t>
  </si>
  <si>
    <t>15/04/2025 13:05:00</t>
  </si>
  <si>
    <t>DECLARACIÓN DE SITUACION EXCEPCIONAL EN EL ENLACE CENTRO - SUR</t>
  </si>
  <si>
    <t>RESTRICCIONES OPERATIVAS</t>
  </si>
  <si>
    <t>FECHA</t>
  </si>
  <si>
    <t>HORA
INICIO</t>
  </si>
  <si>
    <t>HORA
FINAL</t>
  </si>
  <si>
    <t>T.Eq.</t>
  </si>
  <si>
    <t>15/04/2025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</si>
  <si>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</si>
  <si>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</si>
  <si>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</si>
  <si>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</si>
  <si>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</si>
  <si>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</si>
  <si>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</si>
  <si>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</si>
  <si>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</si>
  <si>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</si>
  <si>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</si>
  <si>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</si>
  <si>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</si>
  <si>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</si>
  <si>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</si>
  <si>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</si>
  <si>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</si>
  <si>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</si>
  <si>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</si>
  <si>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</si>
  <si>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</si>
  <si>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</si>
  <si>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</si>
  <si>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</si>
  <si>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</si>
  <si>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</si>
  <si>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</si>
  <si>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</si>
  <si>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</si>
  <si>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</si>
  <si>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</si>
  <si>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</si>
  <si>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</si>
  <si>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</si>
  <si>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</si>
  <si>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</si>
  <si>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</si>
  <si>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</si>
  <si>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</si>
  <si>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</si>
  <si>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</si>
  <si>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Central limitada por efectos de temperatura(modo de operación 2x1).</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</si>
  <si>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</si>
  <si>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</si>
  <si>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</si>
  <si>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</si>
  <si>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</si>
  <si>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</si>
  <si>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</si>
  <si>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</si>
  <si>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</si>
  <si>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</si>
  <si>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</si>
  <si>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</si>
  <si>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</si>
  <si>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</si>
  <si>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</si>
  <si>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</si>
  <si>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</si>
  <si>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</si>
  <si>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</si>
  <si>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</si>
  <si>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</si>
  <si>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</si>
  <si>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</si>
  <si>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</si>
  <si>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</si>
  <si>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</si>
  <si>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</si>
  <si>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</si>
  <si>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</si>
  <si>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</si>
  <si>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</si>
  <si>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</si>
  <si>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</si>
  <si>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</si>
  <si>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</si>
  <si>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</si>
  <si>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</si>
  <si>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</si>
  <si>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</si>
  <si>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</si>
  <si>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</si>
  <si>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</si>
  <si>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</si>
  <si>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</si>
  <si>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</si>
  <si>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</si>
  <si>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</si>
  <si>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</si>
  <si>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</si>
  <si>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</si>
  <si>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</si>
  <si>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</si>
  <si>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</si>
  <si>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</si>
  <si>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</si>
  <si>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</si>
  <si>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</si>
  <si>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</si>
  <si>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</si>
  <si>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</si>
  <si>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</si>
  <si>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</si>
  <si>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</si>
  <si>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</si>
  <si>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</si>
  <si>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</si>
  <si>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</si>
  <si>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</si>
  <si>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</si>
  <si>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</si>
  <si>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15/04/2025 00:00</t>
  </si>
  <si>
    <t>16/04/2025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</si>
  <si>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</si>
  <si>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</si>
  <si>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</si>
  <si>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</si>
  <si>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</si>
  <si>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</si>
  <si>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</si>
  <si>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</si>
  <si>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</si>
  <si>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</si>
  <si>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</si>
  <si>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ASOCIACION SANTA LUCIA DE CHACAS</t>
  </si>
  <si>
    <t>CH HUALLIN</t>
  </si>
  <si>
    <t>15/04/2025 08:15</t>
  </si>
  <si>
    <t>15/04/2025 13:15</t>
  </si>
  <si>
    <t>ENSAYO DE POTENCIA EFECTIVA</t>
  </si>
  <si>
    <t>E/S</t>
  </si>
  <si>
    <t>PRUEBA</t>
  </si>
  <si>
    <t>CHILCA-CTM</t>
  </si>
  <si>
    <t>INT-5261</t>
  </si>
  <si>
    <t>Seccionador SBB-5261 fase  S  indisponible para maniobras de apertura y cierre por anomalia en tapa de tanque de compresion, el seccionador permanece cerrado y bloqueado.</t>
  </si>
  <si>
    <t>T</t>
  </si>
  <si>
    <t>MARCONA</t>
  </si>
  <si>
    <t>CL-2292</t>
  </si>
  <si>
    <t>15/04/2025 05:00</t>
  </si>
  <si>
    <t>INSPECCION DE EFLUVIOS</t>
  </si>
  <si>
    <t>CL-2293</t>
  </si>
  <si>
    <t>15/04/2025 08:00</t>
  </si>
  <si>
    <t>15/04/2025 16:00</t>
  </si>
  <si>
    <t>INSPECCION TERMOGRAFICA</t>
  </si>
  <si>
    <t>INSPECCION ANUAL DE SUBESTACION</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</si>
  <si>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</si>
  <si>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</si>
  <si>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</si>
  <si>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</si>
  <si>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</si>
  <si>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</si>
  <si>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</si>
  <si>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</si>
  <si>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</si>
  <si>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SE MONTALVO</t>
  </si>
  <si>
    <t>MOQUEGUA</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</si>
  <si>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</si>
  <si>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</si>
  <si>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</si>
  <si>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</si>
  <si>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</si>
  <si>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</si>
  <si>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A_220KV</t>
  </si>
  <si>
    <t>Proyecto Refuerzos: Indisponibilidad de la proteccion diferencial de barras 220 kV por implementacion de nueva celda, Configuracion y Pruebas.</t>
  </si>
  <si>
    <t>BARRA A_500KV</t>
  </si>
  <si>
    <t>Proyecto Refuerzos: Indisponibilidad de la proteccion diferencial de barras 500 kV por implementacion de nueva celda, Configuracion y Pruebas.</t>
  </si>
  <si>
    <t>BARRA B_220KV</t>
  </si>
  <si>
    <t>BARRA B_500KV</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</si>
  <si>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</si>
  <si>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</si>
  <si>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</si>
  <si>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</si>
  <si>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</si>
  <si>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</si>
  <si>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</si>
  <si>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</si>
  <si>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</si>
  <si>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SAN JOSE - MONTALVO</t>
  </si>
  <si>
    <t>L-5037</t>
  </si>
  <si>
    <t>15/04/2025 08:35</t>
  </si>
  <si>
    <t>15/04/2025 17:15</t>
  </si>
  <si>
    <t>Desconexion a solicitud de Minera Cerro Verde, debido a mantenimiento programado en CL-5037 en extremo SE San Jose.</t>
  </si>
  <si>
    <t>ATN 2 S.A.</t>
  </si>
  <si>
    <t>COTARUSE - LAS BAMBAS</t>
  </si>
  <si>
    <t>L-2055</t>
  </si>
  <si>
    <t>INSPECCION ANUAL</t>
  </si>
  <si>
    <t>L-2056</t>
  </si>
  <si>
    <t>BIOENERGIA DEL CHIRA S.A.</t>
  </si>
  <si>
    <t>CA?A BRAVA</t>
  </si>
  <si>
    <t xml:space="preserve">CENTRAL                  </t>
  </si>
  <si>
    <t>Para Central Ca?a Brava debido a mantenimiento anual preventivo</t>
  </si>
  <si>
    <t>CHARCANI II</t>
  </si>
  <si>
    <t>G1</t>
  </si>
  <si>
    <t>15/04/2025 10:49</t>
  </si>
  <si>
    <t>Pruebas de operacion por reparacion de tuberia forzada</t>
  </si>
  <si>
    <t>Rebabitado cojinete de empuje</t>
  </si>
  <si>
    <t xml:space="preserve">CORR.     </t>
  </si>
  <si>
    <t>15/04/2025 10:12</t>
  </si>
  <si>
    <t>15/04/2025 10:15</t>
  </si>
  <si>
    <t>15/04/2025 11:25</t>
  </si>
  <si>
    <t>Fuga de agua en el conducto forzado del grupo 3</t>
  </si>
  <si>
    <t>CHARCANI III</t>
  </si>
  <si>
    <t>15/04/2025 13:36</t>
  </si>
  <si>
    <t>15/04/2025 14:43</t>
  </si>
  <si>
    <t>Mantenimiento LT 5.25 Kv</t>
  </si>
  <si>
    <t>CHARCANI IV</t>
  </si>
  <si>
    <t>Mantenimiento Generador</t>
  </si>
  <si>
    <t>CHARCANI V</t>
  </si>
  <si>
    <t>CAMPANARIO</t>
  </si>
  <si>
    <t>FS por prevencion temporada de lluvias</t>
  </si>
  <si>
    <t>DIQUE CINCEL</t>
  </si>
  <si>
    <t>Mantenimiento Compuerta Vagon y camino rodadura</t>
  </si>
  <si>
    <t>CHARCANI VI</t>
  </si>
  <si>
    <t>15/04/2025 06:46</t>
  </si>
  <si>
    <t>15/04/2025 12:45</t>
  </si>
  <si>
    <t>Mantenimiento Preventivo Electrico LLTT</t>
  </si>
  <si>
    <t>CHARCANI VI - CONVERTIDOR</t>
  </si>
  <si>
    <t>L-3000</t>
  </si>
  <si>
    <t>15/04/2025 07:30</t>
  </si>
  <si>
    <t>15/04/2025 12:37</t>
  </si>
  <si>
    <t>L-3001</t>
  </si>
  <si>
    <t>SANTUARIO</t>
  </si>
  <si>
    <t>ACOPLE 138</t>
  </si>
  <si>
    <t>En servicio barra 2,uso en grupo N1 Charcani V con interruptor de acoplamiento, por falla</t>
  </si>
  <si>
    <t>EGEJUNIN</t>
  </si>
  <si>
    <t>HUASAHUASI I</t>
  </si>
  <si>
    <t>15/04/2025 15:21</t>
  </si>
  <si>
    <t>15/04/2025 16:28</t>
  </si>
  <si>
    <t>Mantenimiento correctivo de punto caliente en el tablero principal de generacion.</t>
  </si>
  <si>
    <t>F</t>
  </si>
  <si>
    <t>SANTA CRUZ II</t>
  </si>
  <si>
    <t>Mantenimiento correctivo mayor de turbina del G2</t>
  </si>
  <si>
    <t>EGEMSA</t>
  </si>
  <si>
    <t>DOLORESPATA</t>
  </si>
  <si>
    <t>CL-1004</t>
  </si>
  <si>
    <t>15/04/2025 08:41</t>
  </si>
  <si>
    <t>15/04/2025 12:15</t>
  </si>
  <si>
    <t>MANTENIMIENTO PREVENTIVO EQUIPOS CELDA LINEA</t>
  </si>
  <si>
    <t>EGESUR</t>
  </si>
  <si>
    <t>INDEPENDENCIA</t>
  </si>
  <si>
    <t>T-30</t>
  </si>
  <si>
    <t>Mantenimiento correctivo del transformador de potencia en reserva - DELCROSA</t>
  </si>
  <si>
    <t>ELECTROPERU</t>
  </si>
  <si>
    <t>MANTARO</t>
  </si>
  <si>
    <t>15/04/2025 00:06</t>
  </si>
  <si>
    <t>15/04/2025 09:58</t>
  </si>
  <si>
    <t>MANTENIMIENTO PREVENTIVO Y CONTROLES SISTEMATICOS</t>
  </si>
  <si>
    <t>CHILCA 1</t>
  </si>
  <si>
    <t>CHT2</t>
  </si>
  <si>
    <t>MANTENIMIENTO ANUAL DE TRANSFORMADOR PRINCIPAL DE TG2 220/16 kV</t>
  </si>
  <si>
    <t>CL-TG2</t>
  </si>
  <si>
    <t>MANTENIMIENTO / LIMPIEZA DE CELDA</t>
  </si>
  <si>
    <t xml:space="preserve">TG2            </t>
  </si>
  <si>
    <t>INSPECCION DE 33000 EOH (HOT GAS PATH)</t>
  </si>
  <si>
    <t>INT-5682</t>
  </si>
  <si>
    <t>15/04/2025 15:31</t>
  </si>
  <si>
    <t>MANTENIMIENTO PREVENTIVO INTERRUPTOR INT-5682, INSPECCION MECANISMO DE OPERACION, PRUEBAS ELECTRICAS</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</si>
  <si>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</si>
  <si>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</si>
  <si>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</si>
  <si>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</si>
  <si>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</si>
  <si>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</si>
  <si>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</si>
  <si>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</si>
  <si>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</si>
  <si>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</si>
  <si>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PR SHAPIRINGO</t>
  </si>
  <si>
    <t>LIMPIEZA DEL EMBALSE</t>
  </si>
  <si>
    <t>QDA. SAN MATEO</t>
  </si>
  <si>
    <t>INDISPONIBLE POR DA?O DE TUBERIA</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</si>
  <si>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</si>
  <si>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</si>
  <si>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</si>
  <si>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</si>
  <si>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</si>
  <si>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</si>
  <si>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</si>
  <si>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</si>
  <si>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</si>
  <si>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</si>
  <si>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</si>
  <si>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</si>
  <si>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Indisponible por mantenimiento anual de BOP y boroscopia de turbinas</t>
  </si>
  <si>
    <t>15/04/2025 19:01</t>
  </si>
  <si>
    <t>Correctivo de emergencia por cuello abierto en la fase S en la trampa de onda en la SE Chaparral, por fuertes vientos en la zona</t>
  </si>
  <si>
    <t>S</t>
  </si>
  <si>
    <t>HIDRANDINA</t>
  </si>
  <si>
    <t>CHIMBOTE SUR - NEPE?A</t>
  </si>
  <si>
    <t>L-1112</t>
  </si>
  <si>
    <t>15/04/2025 06:00</t>
  </si>
  <si>
    <t>15/04/2025 14:00</t>
  </si>
  <si>
    <t>Mantenimiento de Hidrolavado de la Linea de Transmision L- 1112, en las estructuras E1 a E10, E12 a E22, E24 a E36, E38 a E42 y E89</t>
  </si>
  <si>
    <t>HUALLANCA</t>
  </si>
  <si>
    <t>CL-1131</t>
  </si>
  <si>
    <t>Restriccion operativa: Linea L-1131 conectada a la barra B mediante el seccionador SB-A017, que se encuentra atascado, lo cual impide la realizacion de cambio de barra en la SE Huallanca</t>
  </si>
  <si>
    <t>HUAURA POWER GROUP S.A.</t>
  </si>
  <si>
    <t>YARUCAYA</t>
  </si>
  <si>
    <t>REPARACION INTERNA DEL GENERADOR G2 (INCLUYE DESCARGAS PARCIALES)</t>
  </si>
  <si>
    <t>MANTENIMIENTO MAYOR UG2 (CAMBIO DE COMPONENTES INTERNOS DE LA TURBINA).</t>
  </si>
  <si>
    <t>JOYA SOLAR S.A.C.</t>
  </si>
  <si>
    <t>SAN MARTIN SOLAR</t>
  </si>
  <si>
    <t>Energizacion inversores Centro de transformacion</t>
  </si>
  <si>
    <t>BARRA_A_33 kV</t>
  </si>
  <si>
    <t>Pruebas Mando Sincronizado</t>
  </si>
  <si>
    <t>BARRA_B_33 kV</t>
  </si>
  <si>
    <t>SERV. AUX.</t>
  </si>
  <si>
    <t>Prubas por mando sincronozado</t>
  </si>
  <si>
    <t>TRP-220</t>
  </si>
  <si>
    <t>TRP-221</t>
  </si>
  <si>
    <t>MINI CENTRAL CERRO DEL AGUILA</t>
  </si>
  <si>
    <t>15/04/2025 17:35</t>
  </si>
  <si>
    <t>MANTENIMIENTO ANUAL DE MINICENTRAL</t>
  </si>
  <si>
    <t>15/04/2025 17:52</t>
  </si>
  <si>
    <t>15/04/2025 18:22</t>
  </si>
  <si>
    <t>Pruebas operativas de arranque y parada previo a declarar su disponibilidad</t>
  </si>
  <si>
    <t>15/04/2025 19:26</t>
  </si>
  <si>
    <t>15/04/2025 19:31</t>
  </si>
  <si>
    <t>15/04/2025 19:38</t>
  </si>
  <si>
    <t>15/04/2025 19:50</t>
  </si>
  <si>
    <t>15/04/2025 23:20</t>
  </si>
  <si>
    <t>15/04/2025 23:53</t>
  </si>
  <si>
    <t>MINERA ANTAMINA</t>
  </si>
  <si>
    <t>ANTAMINA</t>
  </si>
  <si>
    <t>T - 2</t>
  </si>
  <si>
    <t>15/04/2025 23:59</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</si>
  <si>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</si>
  <si>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</si>
  <si>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</si>
  <si>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</si>
  <si>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</si>
  <si>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30/04/2025(Ampliacion de mantenimiento).</t>
  </si>
  <si>
    <t>MINERA CERRO VERDE</t>
  </si>
  <si>
    <t>RECKA</t>
  </si>
  <si>
    <t>RECKA-TG1</t>
  </si>
  <si>
    <t>15/04/2025 08:08</t>
  </si>
  <si>
    <t>INSPECCION DE LINEAS DE INGRESO Y SALIDA DE LOS TANQUES DIESEL</t>
  </si>
  <si>
    <t>VERIFICACION DE HOLGURAS EN MOTOR DIESEL GRUPO CYMASA</t>
  </si>
  <si>
    <t>SAN JOSE</t>
  </si>
  <si>
    <t>INDISPONIBILIDAD DE SECCIONADOR SCA-5951 POR FALLA MECANICA</t>
  </si>
  <si>
    <t>CL-5037</t>
  </si>
  <si>
    <t>15/04/2025 08:37</t>
  </si>
  <si>
    <t>15/04/2025 17:17</t>
  </si>
  <si>
    <t>MANTENIMIENTO ELECTROMECANICO SECTOR 500_S03: SL1-5982, ST1-5982, SL2-5982, ST2-5982. MANTENIMIENTO DE SISTEMAS DE PROTECCION Y CONTROL. MANTENIMIENTO LAVADO DE AISLADORES ESTRUCTURAS L-5037, SE REQUIERE CIERRE SECCIONADOR PUESTA A TIERRA SPT-5661 EN SE MONTALVO</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</si>
  <si>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</si>
  <si>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</si>
  <si>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</si>
  <si>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</si>
  <si>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</si>
  <si>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</si>
  <si>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</si>
  <si>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</si>
  <si>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15/04/2025 04:19</t>
  </si>
  <si>
    <t>Falla del G1 de CH. Ca?on del Pato</t>
  </si>
  <si>
    <t>15/04/2025 04:42</t>
  </si>
  <si>
    <t>Pruebas operativas antes de declarar su disponibilidad</t>
  </si>
  <si>
    <t>SANTA ROSA</t>
  </si>
  <si>
    <t xml:space="preserve">UTI6           </t>
  </si>
  <si>
    <t>UNIDAD RESTRINGIDA A 25 MW</t>
  </si>
  <si>
    <t>PARQUE EOLICO MARCONA S.A.C.</t>
  </si>
  <si>
    <t>MARCONA - TRES HERMANAS</t>
  </si>
  <si>
    <t>L-2298</t>
  </si>
  <si>
    <t>15/04/2025 09:00</t>
  </si>
  <si>
    <t>Reparacion de punto caliente en seccionador de barra</t>
  </si>
  <si>
    <t>PARQUE EOLICO MARCONA</t>
  </si>
  <si>
    <t>Inoperativo por indisponibilidad de la linea L2298</t>
  </si>
  <si>
    <t>PARQUE EOLICO TRES HERMANAS S.A.C.</t>
  </si>
  <si>
    <t>PARQUE EOLICO 3 HERMANAS</t>
  </si>
  <si>
    <t xml:space="preserve">PETRAMAS                                          </t>
  </si>
  <si>
    <t>HUAYCOLORO</t>
  </si>
  <si>
    <t>15/04/2025 08:12</t>
  </si>
  <si>
    <t>15/04/2025 17:27</t>
  </si>
  <si>
    <t>MANTENIMIENTO DE 91250 HRS</t>
  </si>
  <si>
    <t>LA GRINGA V</t>
  </si>
  <si>
    <t>MANTENIMIENTO DE RADIADOR</t>
  </si>
  <si>
    <t>PLUZ ENERGIA PERU S.A.A.</t>
  </si>
  <si>
    <t>CHAVARRIA</t>
  </si>
  <si>
    <t>BARRA B_220kV</t>
  </si>
  <si>
    <t>MANTENIMIENTO PREVENTIVO DE EQUIPOS AT</t>
  </si>
  <si>
    <t>MEDIO MUNDO</t>
  </si>
  <si>
    <t>CL-2279</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</si>
  <si>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</si>
  <si>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</si>
  <si>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</si>
  <si>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</si>
  <si>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</si>
  <si>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</si>
  <si>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</si>
  <si>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</si>
  <si>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CORREGIR CORROSION DE CONTACTO PRINCIPAL DE SECCIONADORES. REQUIERE BARRAS F/S (R0118777)</t>
  </si>
  <si>
    <t>BARRA-A 60 kV</t>
  </si>
  <si>
    <t>15/04/2025 08:22</t>
  </si>
  <si>
    <t>15/04/2025 16:32</t>
  </si>
  <si>
    <t>FUERA DE SERVICIO POR ACTIVIDADES EN EL SVC. (R0118777)</t>
  </si>
  <si>
    <t>CHILCA-REP</t>
  </si>
  <si>
    <t>BARRA220-A</t>
  </si>
  <si>
    <t>15/04/2025 07:53</t>
  </si>
  <si>
    <t>15/04/2025 16:23</t>
  </si>
  <si>
    <t>FUERA DE SERVICIO DEBIDO A TRABAJOS DE CL-Enlace1. (R0115660)</t>
  </si>
  <si>
    <t>HUANCAVELICA</t>
  </si>
  <si>
    <t>BARRA220B</t>
  </si>
  <si>
    <t>FUERA DE SERVICIO DEBIDO A QUE EL RELE DEL ACOPLAMIENTO SE ENCUENTRA EN FALLA. SE. HUANCAVELICA QUEDA OPERANDO EN SIMPLE BARRA.</t>
  </si>
  <si>
    <t>HUANCAVELICA - CHIRIBAMBA</t>
  </si>
  <si>
    <t>L-2130</t>
  </si>
  <si>
    <t>NO SE TIENE HABILITADO SISTEMA DE TELEPROTECCION Y RECIERRES POR PENDIENTES EN LA PRUEBA E2E. SE ACELERO LA ZONA 2 EN 200 MS.</t>
  </si>
  <si>
    <t>T3-261</t>
  </si>
  <si>
    <t>15/04/2025 17:20</t>
  </si>
  <si>
    <t>POA SPAT// PENDIENTES MODERNIZACION. PRUEBAS DE REGULACION AUTOMATICA Y CAMBIO DE TAPS MANUAL E INDEPENDIENTE. PERDIDA DE SUPERVISION MENOR A 10 MIN AL MOMENTO DE REINICIAR EL RELE PT1 Y PT2. (R0118822)</t>
  </si>
  <si>
    <t>T4-261</t>
  </si>
  <si>
    <t>15/04/2025 10:30</t>
  </si>
  <si>
    <t>15/04/2025 17:30</t>
  </si>
  <si>
    <t>POA SPAT// PENDIENTES MODERNIZACION. PRUEBAS DE REGULACION AUTOMATICA Y CAMBIO DE TAPS MANUAL E INDEPENDIENTE. PERDIDA DE SUPERVISION MENOR A 10 MIN AL MOMENTO DE REINICIAR EL RELE PT1 Y PT2. (R0118823)</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</si>
  <si>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</si>
  <si>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</si>
  <si>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</si>
  <si>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</si>
  <si>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BARRA- A 220</t>
  </si>
  <si>
    <t>BARRA FUERA DE SERVICIO A SOLICITUD DE PARQUE EOLICO MARCONA</t>
  </si>
  <si>
    <t>PARAMONGA NUEVA</t>
  </si>
  <si>
    <t>15/04/2025 08:18</t>
  </si>
  <si>
    <t>15/04/2025 15:39</t>
  </si>
  <si>
    <t>MP 4A SILICONADO DE AISLAMIENTO EN CELDA DE ACOPLE, ACTIVIDAD CON BARRA  B  FUERA DE SERVICIO. (R0113685)</t>
  </si>
  <si>
    <t>BARRA B 220kV</t>
  </si>
  <si>
    <t>MP 4A SILICONADO DE AISLAMIENTO A EQUIPOS DE BARRA. (R0113687)</t>
  </si>
  <si>
    <t>FUERA DE SERVICIO DEBIDO A TRABAJOS DE CL-ACOPLA. (R0113685)</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</si>
  <si>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</si>
  <si>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</si>
  <si>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</si>
  <si>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</si>
  <si>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</si>
  <si>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POMACOCHA</t>
  </si>
  <si>
    <t>CONFIGURACION DOBLE BARRA INVERTIDA CELDAS DE REP, TRANSMANTARO Y CHINALCO. PENDIENTE NORMALIZACION.</t>
  </si>
  <si>
    <t>POA: CAMBIO DE CONDUCTOR DEL POSTE P-2 AL P-28, P-86 AL P-99, P-100 AL P-214 Y TORRES T-1 A T-104, ACTIVIDAD CON CORTE CONTINUO. (R0112056)</t>
  </si>
  <si>
    <t>ZORRITOS - MACHALA</t>
  </si>
  <si>
    <t>L-2280_old</t>
  </si>
  <si>
    <t>CUELLOS CERRADOS EN ESTRUCTURA E131 LADO ECUADOR A SOLICITUD DE CENACE DESDE EL 25.02.2025.</t>
  </si>
  <si>
    <t>PARAMONGA E. - CAHUA</t>
  </si>
  <si>
    <t>L-1033</t>
  </si>
  <si>
    <t>LINEA INDISPONIBLE POR FALLA</t>
  </si>
  <si>
    <t>PARAMONGA N. - PARAMONGA E.</t>
  </si>
  <si>
    <t>L-1101</t>
  </si>
  <si>
    <t>LINEA EN BYPASS CON LA L-1102 PARA ALIMENTAR LAS CARGAS DE LAS SSEE PARAMONGA EXISTENTE Y CAHUA, Y PONER EN SERVICIO LA CH CAHUA.</t>
  </si>
  <si>
    <t>SANTO DOMINGO DE LOS OLLEROS</t>
  </si>
  <si>
    <t>Prueba de monitoreo de emisiones y prueba de desempe?o del ACC.</t>
  </si>
  <si>
    <t>R</t>
  </si>
  <si>
    <t xml:space="preserve">AGUAYTIA                                          </t>
  </si>
  <si>
    <t>Disponibilidad de 19MMSCF para la CT Aguaytia.</t>
  </si>
  <si>
    <t>CAMPAS</t>
  </si>
  <si>
    <t>AT120-523</t>
  </si>
  <si>
    <t>PERDIDA DE POSICION DE TAP POR FALLA EN COMUNICACION. CAMBIO DE TAPS DE NIVEL 0 HASTA LA REVISION POR GARANTIA.</t>
  </si>
  <si>
    <t>XC-10</t>
  </si>
  <si>
    <t>INDISPONIBLE (EN BAIPAS) DESDE 10.12.24 POR PROBLEMA DE MALA LECTURA EN SE?AL DE CORRIENTE DE LA FASE  S  DEL CAPACITOR.</t>
  </si>
  <si>
    <t>CL-5021</t>
  </si>
  <si>
    <t>15/04/2025 23:00</t>
  </si>
  <si>
    <t>TRAMO DE LINEA ENERGIZADA MEDIANTE EL INTERRUPTOR IN-5184, HASTA LA TORRE T104, 109.8KM DE LINEA PARA EVITAR ROBO DE CONDUCTOR.</t>
  </si>
  <si>
    <t>SA-5117_BarraA</t>
  </si>
  <si>
    <t>BRAZO INFERIOR DEL SECCIONADOR SA-5117 (17.9.24) CON POSIBLE ROTURAS DE LA CREMALLERA INTERIOR. DISPONIBLE PARA MANIOBRAS DE FORMA LOCAL DESDE NIVEL CERO.</t>
  </si>
  <si>
    <t>CL-Enlace1</t>
  </si>
  <si>
    <t>15/04/2025 08:25</t>
  </si>
  <si>
    <t>EQUIPOS CTM: MP 4A LAVADO DE AISLAMIENTO EN CELDA DEL SA-3543, SE-3545, IN-2574 Y TC-2500, ACTIVIDAD CON BARRA  A  REP FUERA DE SERVICIO. (R0115660)</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</si>
  <si>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</si>
  <si>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</si>
  <si>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</si>
  <si>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</si>
  <si>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</si>
  <si>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</si>
  <si>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t>
  </si>
  <si>
    <t>15/04/2025 07:25</t>
  </si>
  <si>
    <t>15/04/2025 17:00</t>
  </si>
  <si>
    <t>TRABAJOS CORRECTIVOS T098 A T102 (R0118712)</t>
  </si>
  <si>
    <t>COTARUSE</t>
  </si>
  <si>
    <t>CL-2051</t>
  </si>
  <si>
    <t>SECCIONADOR DE LINEA SL1B21 INDISPONIBLE POR CONTACTOS DA?ADOS. EN CASO SE REQUIERE DESCONECTAR EL BANCO XC-1, SE DEBERA DESCONECTAR LA L-2051. NO IMPIDE OPERACION DE LA LINEA, NO IMPIDE COLOCAR EN BAIPAS EL XC-1.</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</si>
  <si>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</si>
  <si>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</si>
  <si>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</si>
  <si>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</si>
  <si>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</si>
  <si>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</si>
  <si>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DE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</si>
  <si>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</si>
  <si>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</si>
  <si>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</si>
  <si>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</si>
  <si>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</si>
  <si>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</si>
  <si>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</si>
  <si>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</si>
  <si>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 L-5033 CON R-33 EN BAIPAS, DISPAROS TRANSFERIDOS A LOS INTERRUPTORES DE LA CELDA HASTA EL 19/04.</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</si>
  <si>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</si>
  <si>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</si>
  <si>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</si>
  <si>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</si>
  <si>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</si>
  <si>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</si>
  <si>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</si>
  <si>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</si>
  <si>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</si>
  <si>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</si>
  <si>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</si>
  <si>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</si>
  <si>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</si>
  <si>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</si>
  <si>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</si>
  <si>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</si>
  <si>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</si>
  <si>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</si>
  <si>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SHOUGESA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</si>
  <si>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</si>
  <si>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</si>
  <si>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</si>
  <si>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</si>
  <si>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</si>
  <si>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</si>
  <si>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</si>
  <si>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</si>
  <si>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</si>
  <si>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</si>
  <si>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</si>
  <si>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</si>
  <si>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</si>
  <si>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TARUCA SOCIEDAD ANONIMA CERRADA</t>
  </si>
  <si>
    <t>HYDRO GLOBAL PERÚ S.A.C.</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</si>
  <si>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</si>
  <si>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</si>
  <si>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</si>
  <si>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</si>
  <si>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</si>
  <si>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</si>
  <si>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</si>
  <si>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</si>
  <si>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</si>
  <si>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</si>
  <si>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</si>
  <si>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</si>
  <si>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</si>
  <si>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</si>
  <si>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</si>
  <si>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</si>
  <si>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</si>
  <si>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</si>
  <si>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</si>
  <si>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</si>
  <si>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</si>
  <si>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</si>
  <si>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</si>
  <si>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</si>
  <si>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</si>
  <si>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</si>
  <si>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</si>
  <si>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</si>
  <si>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</si>
  <si>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</si>
  <si>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</si>
  <si>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</si>
  <si>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</si>
  <si>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</si>
  <si>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</si>
  <si>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</si>
  <si>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</si>
  <si>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</si>
  <si>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</si>
  <si>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</si>
  <si>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</si>
  <si>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</si>
  <si>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</si>
  <si>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</si>
  <si>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</si>
  <si>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</si>
  <si>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</si>
  <si>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</si>
  <si>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</si>
  <si>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</si>
  <si>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</si>
  <si>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</si>
  <si>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</si>
  <si>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</si>
  <si>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</si>
  <si>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</si>
  <si>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</si>
  <si>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</si>
  <si>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</si>
  <si>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</si>
  <si>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</si>
  <si>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</si>
  <si>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</si>
  <si>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</si>
  <si>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</si>
  <si>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</si>
  <si>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</si>
  <si>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</si>
  <si>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</si>
  <si>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</si>
  <si>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</si>
  <si>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</si>
  <si>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</si>
  <si>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</si>
  <si>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</si>
  <si>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</si>
  <si>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</si>
  <si>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</si>
  <si>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</si>
  <si>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</si>
  <si>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</si>
  <si>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</si>
  <si>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</si>
  <si>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</si>
  <si>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</si>
  <si>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</si>
  <si>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</si>
  <si>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</si>
  <si>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</si>
  <si>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</si>
  <si>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</si>
  <si>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</si>
  <si>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</si>
  <si>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</si>
  <si>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</si>
  <si>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</si>
  <si>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</si>
  <si>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</si>
  <si>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</si>
  <si>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</si>
  <si>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</si>
  <si>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</si>
  <si>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</si>
  <si>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</si>
  <si>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</si>
  <si>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</si>
  <si>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</si>
  <si>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</si>
  <si>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</si>
  <si>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</si>
  <si>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</si>
  <si>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</si>
  <si>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</si>
  <si>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</si>
  <si>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</si>
  <si>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</si>
  <si>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</si>
  <si>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</si>
  <si>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</si>
  <si>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</si>
  <si>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</si>
  <si>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</si>
  <si>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</si>
  <si>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</si>
  <si>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SAN GABAN III</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</si>
  <si>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</si>
  <si>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</si>
  <si>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</si>
  <si>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</si>
  <si>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</si>
  <si>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</si>
  <si>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</si>
  <si>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</si>
  <si>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</si>
  <si>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</si>
  <si>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</si>
  <si>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</si>
  <si>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</si>
  <si>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</si>
  <si>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</si>
  <si>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</si>
  <si>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</si>
  <si>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</si>
  <si>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</si>
  <si>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</si>
  <si>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</si>
  <si>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</si>
  <si>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</si>
  <si>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</si>
  <si>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</si>
  <si>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</si>
  <si>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</si>
  <si>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</si>
  <si>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</si>
  <si>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</si>
  <si>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</si>
  <si>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</si>
  <si>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</si>
  <si>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</si>
  <si>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</si>
  <si>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</si>
  <si>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</si>
  <si>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</si>
  <si>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</si>
  <si>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</si>
  <si>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</si>
  <si>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</si>
  <si>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</si>
  <si>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</si>
  <si>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</si>
  <si>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</si>
  <si>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</si>
  <si>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</si>
  <si>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</si>
  <si>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</si>
  <si>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</si>
  <si>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</si>
  <si>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</si>
  <si>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</si>
  <si>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</si>
  <si>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</si>
  <si>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</si>
  <si>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</si>
  <si>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</si>
  <si>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</si>
  <si>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</si>
  <si>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</si>
  <si>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</si>
  <si>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</si>
  <si>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</si>
  <si>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</si>
  <si>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</si>
  <si>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</si>
  <si>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</si>
  <si>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</si>
  <si>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</si>
  <si>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</si>
  <si>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</si>
  <si>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</si>
  <si>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</si>
  <si>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</si>
  <si>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</si>
  <si>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</si>
  <si>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</si>
  <si>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</si>
  <si>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</si>
  <si>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</si>
  <si>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</si>
  <si>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</si>
  <si>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</si>
  <si>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</si>
  <si>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</si>
  <si>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</si>
  <si>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</si>
  <si>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</si>
  <si>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</si>
  <si>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</si>
  <si>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</si>
  <si>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</si>
  <si>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</si>
  <si>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</si>
  <si>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</si>
  <si>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</si>
  <si>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</si>
  <si>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</si>
  <si>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</si>
  <si>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</si>
  <si>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</si>
  <si>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</si>
  <si>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</si>
  <si>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</si>
  <si>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</si>
  <si>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</si>
  <si>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</si>
  <si>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</si>
  <si>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</si>
  <si>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</si>
  <si>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</si>
  <si>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</si>
  <si>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</si>
  <si>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16/04/2025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</si>
  <si>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</si>
  <si>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</si>
  <si>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</si>
  <si>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</si>
  <si>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</si>
  <si>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</si>
  <si>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</si>
  <si>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</si>
  <si>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</si>
  <si>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</si>
  <si>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</si>
  <si>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</si>
  <si>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</si>
  <si>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</si>
  <si>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</si>
  <si>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</si>
  <si>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</si>
  <si>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</si>
  <si>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</si>
  <si>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</si>
  <si>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</si>
  <si>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</si>
  <si>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</si>
  <si>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</si>
  <si>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</si>
  <si>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</si>
  <si>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</si>
  <si>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</si>
  <si>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</si>
  <si>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</si>
  <si>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</si>
  <si>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</si>
  <si>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</si>
  <si>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</si>
  <si>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</si>
  <si>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</si>
  <si>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</si>
  <si>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</si>
  <si>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</si>
  <si>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</si>
  <si>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</si>
  <si>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</si>
  <si>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</si>
  <si>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</si>
  <si>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</si>
  <si>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</si>
  <si>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</si>
  <si>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</si>
  <si>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</si>
  <si>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</si>
  <si>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</si>
  <si>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</si>
  <si>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</si>
  <si>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</si>
  <si>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</si>
  <si>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</si>
  <si>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</si>
  <si>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</si>
  <si>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</si>
  <si>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</si>
  <si>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</si>
  <si>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</si>
  <si>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</si>
  <si>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</si>
  <si>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</si>
  <si>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</si>
  <si>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</si>
  <si>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</si>
  <si>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</si>
  <si>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</si>
  <si>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</si>
  <si>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</si>
  <si>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</si>
  <si>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</si>
  <si>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</si>
  <si>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</si>
  <si>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</si>
  <si>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</si>
  <si>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</si>
  <si>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</si>
  <si>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</si>
  <si>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</si>
  <si>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</si>
  <si>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</si>
  <si>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</si>
  <si>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</si>
  <si>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</si>
  <si>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</si>
  <si>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</si>
  <si>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</si>
  <si>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</si>
  <si>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</si>
  <si>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</si>
  <si>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</si>
  <si>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</si>
  <si>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</si>
  <si>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</si>
  <si>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</si>
  <si>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BAGAZO
</t>
  </si>
  <si>
    <t xml:space="preserve">
BIOGAS
</t>
  </si>
  <si>
    <t xml:space="preserve">
SOLAR
</t>
  </si>
  <si>
    <t xml:space="preserve">
EOLICA
</t>
  </si>
  <si>
    <t>TOTAL</t>
  </si>
  <si>
    <t xml:space="preserve">
 HIDROELECTRICA DE PASADA 
</t>
  </si>
  <si>
    <t xml:space="preserve">
 HIDROELECTRICA DE REGULACION 
</t>
  </si>
  <si>
    <t>C.H.CARHUAC</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</si>
  <si>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</si>
  <si>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</si>
  <si>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</si>
  <si>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</si>
  <si>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</si>
  <si>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</si>
  <si>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</si>
  <si>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</si>
  <si>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</si>
  <si>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</si>
  <si>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</si>
  <si>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</si>
  <si>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</si>
  <si>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</si>
  <si>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</si>
  <si>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</si>
  <si>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</si>
  <si>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</si>
  <si>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</si>
  <si>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</si>
  <si>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</si>
  <si>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</si>
  <si>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</si>
  <si>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</si>
  <si>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</si>
  <si>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</si>
  <si>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</si>
  <si>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</si>
  <si>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</si>
  <si>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</si>
  <si>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</si>
  <si>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</si>
  <si>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</si>
  <si>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</si>
  <si>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</si>
  <si>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</si>
  <si>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</si>
  <si>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</si>
  <si>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</si>
  <si>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</si>
  <si>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</si>
  <si>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</si>
  <si>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</si>
  <si>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</si>
  <si>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</si>
  <si>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</si>
  <si>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</si>
  <si>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</si>
  <si>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</si>
  <si>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</si>
  <si>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</si>
  <si>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</si>
  <si>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</si>
  <si>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</si>
  <si>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</si>
  <si>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</si>
  <si>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</si>
  <si>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MCH TUPURI</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</si>
  <si>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</si>
  <si>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</si>
  <si>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</si>
  <si>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</si>
  <si>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</si>
  <si>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</si>
  <si>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</si>
  <si>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</si>
  <si>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</si>
  <si>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</si>
  <si>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</si>
  <si>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</si>
  <si>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</si>
  <si>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</si>
  <si>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</si>
  <si>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</si>
  <si>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</si>
  <si>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</si>
  <si>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</si>
  <si>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</si>
  <si>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</si>
  <si>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</si>
  <si>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</si>
  <si>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</si>
  <si>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CH SAN GABAN III</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</si>
  <si>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</si>
  <si>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</si>
  <si>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</si>
  <si>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</si>
  <si>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</si>
  <si>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</si>
  <si>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</si>
  <si>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</si>
  <si>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</si>
  <si>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</si>
  <si>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</si>
  <si>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</si>
  <si>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</si>
  <si>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</si>
  <si>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</si>
  <si>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</si>
  <si>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</si>
  <si>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</si>
  <si>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</si>
  <si>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</si>
  <si>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</si>
  <si>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</si>
  <si>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</si>
  <si>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</si>
  <si>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</si>
  <si>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</si>
  <si>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</si>
  <si>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</si>
  <si>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</si>
  <si>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</si>
  <si>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</si>
  <si>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</si>
  <si>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</si>
  <si>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</si>
  <si>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</si>
  <si>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</si>
  <si>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</si>
  <si>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</si>
  <si>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</si>
  <si>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martes, 15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</si>
  <si>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</si>
  <si>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</si>
  <si>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</si>
  <si>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</si>
  <si>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</si>
  <si>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</si>
  <si>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</si>
  <si>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</si>
  <si>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</si>
  <si>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</si>
  <si>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</si>
  <si>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</si>
  <si>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</si>
  <si>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</si>
  <si>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</si>
  <si>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</si>
  <si>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</si>
  <si>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</si>
  <si>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</si>
  <si>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</si>
  <si>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</si>
  <si>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</si>
  <si>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</si>
  <si>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</si>
  <si>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</si>
  <si>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</si>
  <si>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</si>
  <si>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</si>
  <si>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</si>
  <si>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</si>
  <si>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</si>
  <si>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</si>
  <si>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</si>
  <si>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</si>
  <si>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</si>
  <si>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</si>
  <si>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</si>
  <si>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</si>
  <si>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</si>
  <si>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</si>
  <si>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</si>
  <si>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TG1</t>
  </si>
  <si>
    <t>TG2</t>
  </si>
  <si>
    <t>CT REFINERIA TALARA</t>
  </si>
  <si>
    <t>TV1 REF TALARA</t>
  </si>
  <si>
    <t>TV2 REF TALARA</t>
  </si>
  <si>
    <t>C.S. MATARANI</t>
  </si>
  <si>
    <t>C.E. HUAMBOS</t>
  </si>
  <si>
    <t>C.E. DUNA</t>
  </si>
  <si>
    <t>CHSAN GABAN III</t>
  </si>
  <si>
    <t>C.T. RF PTO MALDONADO</t>
  </si>
  <si>
    <t>C.T. RF PUCALLPA</t>
  </si>
  <si>
    <t>C.S.+SAN+MARTIN+SOLAR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</si>
  <si>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</si>
  <si>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</si>
  <si>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</si>
  <si>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</si>
  <si>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</si>
  <si>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</si>
  <si>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</si>
  <si>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</si>
  <si>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</si>
  <si>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</si>
  <si>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</si>
  <si>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</si>
  <si>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</si>
  <si>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</si>
  <si>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</si>
  <si>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</si>
  <si>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</si>
  <si>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</si>
  <si>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</si>
  <si>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</si>
  <si>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</si>
  <si>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</si>
  <si>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</si>
  <si>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</si>
  <si>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</si>
  <si>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</si>
  <si>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</si>
  <si>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</si>
  <si>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</si>
  <si>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</si>
  <si>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</si>
  <si>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</si>
  <si>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</si>
  <si>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</si>
  <si>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</si>
  <si>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</si>
  <si>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</si>
  <si>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</si>
  <si>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</si>
  <si>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</si>
  <si>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</si>
  <si>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</si>
  <si>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</si>
  <si>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</si>
  <si>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</si>
  <si>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</si>
  <si>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</si>
  <si>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</si>
  <si>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</si>
  <si>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</si>
  <si>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</si>
  <si>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</si>
  <si>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</si>
  <si>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</si>
  <si>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</si>
  <si>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</si>
  <si>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</si>
  <si>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</si>
  <si>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</si>
  <si>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</si>
  <si>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</si>
  <si>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</si>
  <si>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</si>
  <si>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</si>
  <si>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</si>
  <si>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</si>
  <si>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</si>
  <si>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</si>
  <si>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</si>
  <si>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</si>
  <si>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</si>
  <si>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</si>
  <si>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</si>
  <si>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</si>
  <si>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</si>
  <si>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</si>
  <si>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</si>
  <si>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</si>
  <si>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</si>
  <si>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</si>
  <si>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</si>
  <si>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</si>
  <si>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</si>
  <si>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</si>
  <si>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</si>
  <si>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</si>
  <si>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</si>
  <si>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</si>
  <si>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CHILCA1 CCOMB TG1 - GAS</t>
  </si>
  <si>
    <t>15/04/2025 18:27:00</t>
  </si>
  <si>
    <t>A MINIMA CARGA</t>
  </si>
  <si>
    <t>15/04/2025 20:31:00</t>
  </si>
  <si>
    <t>POR POTENCIA O ENERGIA</t>
  </si>
  <si>
    <t>REF_TALARA TV1 - NLH_RFG</t>
  </si>
  <si>
    <t>REF_TALARA TV2 - NLH_RFG</t>
  </si>
  <si>
    <t>KALLPA CCOMB TG1 &amp; TG2 &amp; TG3 - GAS</t>
  </si>
  <si>
    <t>15/04/2025 06:00:00</t>
  </si>
  <si>
    <t>15/04/2025 15:08:00</t>
  </si>
  <si>
    <t>POR RSF</t>
  </si>
  <si>
    <t>15/04/2025 15:30:00</t>
  </si>
  <si>
    <t>15/04/2025 16:46:00</t>
  </si>
  <si>
    <t>15/04/2025 21:25:00</t>
  </si>
  <si>
    <t>LAS FLORES CCOMB TG1 - GAS</t>
  </si>
  <si>
    <t>15/04/2025 10:14:00</t>
  </si>
  <si>
    <t>15/04/2025 23:31:00</t>
  </si>
  <si>
    <t>A las 13:15 h, S/C generar a 240 MW.
A las 14:52 h, S/C generar a máxima</t>
  </si>
  <si>
    <t>VENTANILLA CCOMB TG3 &amp; TG4 - GAS</t>
  </si>
  <si>
    <t>15/04/2025 11:25:00</t>
  </si>
  <si>
    <t>15/04/2025 13:02:00</t>
  </si>
  <si>
    <t>15/04/2025 14:09:00</t>
  </si>
  <si>
    <t>15/04/2025 14:35:00</t>
  </si>
  <si>
    <t>POR PRUEBAS</t>
  </si>
  <si>
    <t>REQ. PROPIO</t>
  </si>
  <si>
    <t>A las 14:29 h se conectó el fuego adicional.</t>
  </si>
  <si>
    <t>15/04/2025 15:04:00</t>
  </si>
  <si>
    <t>HUAYCOLORO - BIOGAS</t>
  </si>
  <si>
    <t>15/04/2025 17:22:00</t>
  </si>
  <si>
    <t>15/04/2025 08:05:00</t>
  </si>
  <si>
    <t>DONA CATALINA  - BIOGAS</t>
  </si>
  <si>
    <t>CALLAO - BIOGAS</t>
  </si>
  <si>
    <t>OQUENDO CCOMB TG1 - GAS</t>
  </si>
  <si>
    <t>OLLEROS CCOMB TG1 - GAS</t>
  </si>
  <si>
    <t>15/04/2025 09:15:00</t>
  </si>
  <si>
    <t>15/04/2025 22:30:00</t>
  </si>
  <si>
    <t>15/04/2025 23:11:00</t>
  </si>
  <si>
    <t>15/04/2025 22:40:00</t>
  </si>
  <si>
    <t>OLLEROS TG1 - GAS</t>
  </si>
  <si>
    <t>15/04/2025 23:38:00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</si>
  <si>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</si>
  <si>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</si>
  <si>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</si>
  <si>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Pruebas de operacion por reparación de tubería forzada</t>
  </si>
  <si>
    <t>Mantenimiento Preventivo Eléctrico LLTT</t>
  </si>
  <si>
    <t>Mantenimiento correctivo de punto caliente en el tablero principal de generación.</t>
  </si>
  <si>
    <t>MANTENIMIENTO PREVENTIVO Y CONTROLES SISTEMÁTICOS</t>
  </si>
  <si>
    <t>YUNCÁN</t>
  </si>
  <si>
    <t>Indisponibilidad de las señales ICCP debido al mantenimiento anual de la central.</t>
  </si>
  <si>
    <t>REPARACIÓN INTERNA DEL GENERADOR G2 (INCLUYE DESCARGAS PARCIALES)</t>
  </si>
  <si>
    <t>VERIFICACIÓN DE HOLGURAS EN MOTOR DIESEL GRUPO CYMASA</t>
  </si>
  <si>
    <t>INSPECCIÓN DE LINEAS DE INGRESO Y SALIDA DE LOS TANQUES DIESEL</t>
  </si>
  <si>
    <t xml:space="preserve">CAÑÓN DEL PATO                                    </t>
  </si>
  <si>
    <t>Falla del G1 de CH. Cañon del Pato</t>
  </si>
  <si>
    <t>Inoperativo por indisponibilidad de la línea L2298</t>
  </si>
  <si>
    <t>EJECUTADO</t>
  </si>
  <si>
    <t>Martes 15 de Abril del 2025 / SEM N° 15</t>
  </si>
  <si>
    <t xml:space="preserve">ENERGIA RENOVABLES       </t>
  </si>
  <si>
    <t xml:space="preserve">COGENERACION             </t>
  </si>
  <si>
    <t xml:space="preserve">NO INTEGRANTES           </t>
  </si>
  <si>
    <t>Martes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</si>
  <si>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</si>
  <si>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</si>
  <si>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</si>
  <si>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</si>
  <si>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</si>
  <si>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</si>
  <si>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</si>
  <si>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</si>
  <si>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</si>
  <si>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</si>
  <si>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</si>
  <si>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</si>
  <si>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</si>
  <si>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</si>
  <si>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</si>
  <si>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</si>
  <si>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</si>
  <si>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</si>
  <si>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</si>
  <si>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</si>
  <si>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</si>
  <si>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</si>
  <si>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</si>
  <si>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</si>
  <si>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</si>
  <si>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</si>
  <si>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</si>
  <si>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</si>
  <si>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HYDROG</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</si>
  <si>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</si>
  <si>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</si>
  <si>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</si>
  <si>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</si>
  <si>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</si>
  <si>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</si>
  <si>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</si>
  <si>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</si>
  <si>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</si>
  <si>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</si>
  <si>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</si>
  <si>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</si>
  <si>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</si>
  <si>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</si>
  <si>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</si>
  <si>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</si>
  <si>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</si>
  <si>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</si>
  <si>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</si>
  <si>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</si>
  <si>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</si>
  <si>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</si>
  <si>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</si>
  <si>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</si>
  <si>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</si>
  <si>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</si>
  <si>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</si>
  <si>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</si>
  <si>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</si>
  <si>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</si>
  <si>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</si>
  <si>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</si>
  <si>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</si>
  <si>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</si>
  <si>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</si>
  <si>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</si>
  <si>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</si>
  <si>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</si>
  <si>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</si>
  <si>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</si>
  <si>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</si>
  <si>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</si>
  <si>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</si>
  <si>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</si>
  <si>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</si>
  <si>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</si>
  <si>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</si>
  <si>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</si>
  <si>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</si>
  <si>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</si>
  <si>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</si>
  <si>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</si>
  <si>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</si>
  <si>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</si>
  <si>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</si>
  <si>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</si>
  <si>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</si>
  <si>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</si>
  <si>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</si>
  <si>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</si>
  <si>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</si>
  <si>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</si>
  <si>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</si>
  <si>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</si>
  <si>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</si>
  <si>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</si>
  <si>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</si>
  <si>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</si>
  <si>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</si>
  <si>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</si>
  <si>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</si>
  <si>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</si>
  <si>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</si>
  <si>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</si>
  <si>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</si>
  <si>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</si>
  <si>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</si>
  <si>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</si>
  <si>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</si>
  <si>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4335846.24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</si>
  <si>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</si>
  <si>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</si>
  <si>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</si>
  <si>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</si>
  <si>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</si>
  <si>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</si>
  <si>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</si>
  <si>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</si>
  <si>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</si>
  <si>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</si>
  <si>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</si>
  <si>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</si>
  <si>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</si>
  <si>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</si>
  <si>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</si>
  <si>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</si>
  <si>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</si>
  <si>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</si>
  <si>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</si>
  <si>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</si>
  <si>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</si>
  <si>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</si>
  <si>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</si>
  <si>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</si>
  <si>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</si>
  <si>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</si>
  <si>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</si>
  <si>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</si>
  <si>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</si>
  <si>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</si>
  <si>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</si>
  <si>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</si>
  <si>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</si>
  <si>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</si>
  <si>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</si>
  <si>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</si>
  <si>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</si>
  <si>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</si>
  <si>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</si>
  <si>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</si>
  <si>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</si>
  <si>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</si>
  <si>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</si>
  <si>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</si>
  <si>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</si>
  <si>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</si>
  <si>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</si>
  <si>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</si>
  <si>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</si>
  <si>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</si>
  <si>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</si>
  <si>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</si>
  <si>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</si>
  <si>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</si>
  <si>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</si>
  <si>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</si>
  <si>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</si>
  <si>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</si>
  <si>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</si>
  <si>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</si>
  <si>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</si>
  <si>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</si>
  <si>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</si>
  <si>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</si>
  <si>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</si>
  <si>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</si>
  <si>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</si>
  <si>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</si>
  <si>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</si>
  <si>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</si>
  <si>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</si>
  <si>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</si>
  <si>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</si>
  <si>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</si>
  <si>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</si>
  <si>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</si>
  <si>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</si>
  <si>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</si>
  <si>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</si>
  <si>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</si>
  <si>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</si>
  <si>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</si>
  <si>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</si>
  <si>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</si>
  <si>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</si>
  <si>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</si>
  <si>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</si>
  <si>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</si>
  <si>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</si>
  <si>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</si>
  <si>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</si>
  <si>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</si>
  <si>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</si>
  <si>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</si>
  <si>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</si>
  <si>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</si>
  <si>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</si>
  <si>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</si>
  <si>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</si>
  <si>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</si>
  <si>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</si>
  <si>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</si>
  <si>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</si>
  <si>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</si>
  <si>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</si>
  <si>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</si>
  <si>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</si>
  <si>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</si>
  <si>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</si>
  <si>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</si>
  <si>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</si>
  <si>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</si>
  <si>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</si>
  <si>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</si>
  <si>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</si>
  <si>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</si>
  <si>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</si>
  <si>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</si>
  <si>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</si>
  <si>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</si>
  <si>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</si>
  <si>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</si>
  <si>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</si>
  <si>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</si>
  <si>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</si>
  <si>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</si>
  <si>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</si>
  <si>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</si>
  <si>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</si>
  <si>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</si>
  <si>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</si>
  <si>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</si>
  <si>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</si>
  <si>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</si>
  <si>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</si>
  <si>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02:30:00</t>
  </si>
  <si>
    <t>02:31:00</t>
  </si>
  <si>
    <t>12:00:00</t>
  </si>
  <si>
    <t>12:01:00</t>
  </si>
  <si>
    <t>15:00:00</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</si>
  <si>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</si>
  <si>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</si>
  <si>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</si>
  <si>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</si>
  <si>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</si>
  <si>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</si>
  <si>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</si>
  <si>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</si>
  <si>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</si>
  <si>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</si>
  <si>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</si>
  <si>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</si>
  <si>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</si>
  <si>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Disminución por variación de temperatura..</t>
  </si>
  <si>
    <t>SIN CONSUMO DE COMBUSTIBLE DIESEL EN PLANTA</t>
  </si>
  <si>
    <t>se consumio 0.757m3 en prueba de encendido de las unidades tv1 , tv2, y  tv3.</t>
  </si>
  <si>
    <t>Reporte de Consumo de Combustibles</t>
  </si>
  <si>
    <t>CONSUMO DE COMBUSTIBLES - LÍQUIDO, SÓLIDO, GASEOSO</t>
  </si>
  <si>
    <t>MEDIDOR</t>
  </si>
  <si>
    <t>15/Apr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</si>
  <si>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</si>
  <si>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</si>
  <si>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</si>
  <si>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</si>
  <si>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</si>
  <si>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</si>
  <si>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</si>
  <si>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</si>
  <si>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</si>
  <si>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</si>
  <si>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</si>
  <si>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</si>
  <si>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</si>
  <si>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</si>
  <si>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</si>
  <si>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</si>
  <si>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</si>
  <si>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</si>
  <si>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</si>
  <si>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</si>
  <si>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</si>
  <si>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</si>
  <si>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</si>
  <si>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</si>
  <si>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</si>
  <si>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</si>
  <si>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</si>
  <si>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</si>
  <si>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</si>
  <si>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</si>
  <si>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</si>
  <si>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</si>
  <si>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</si>
  <si>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</si>
  <si>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</si>
  <si>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</si>
  <si>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</si>
  <si>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</si>
  <si>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</si>
  <si>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</si>
  <si>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</si>
  <si>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</si>
  <si>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</si>
  <si>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</si>
  <si>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</si>
  <si>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</si>
  <si>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</si>
  <si>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</si>
  <si>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</si>
  <si>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</si>
  <si>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</si>
  <si>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</si>
  <si>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</si>
  <si>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</si>
  <si>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</si>
  <si>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</si>
  <si>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</si>
  <si>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</si>
  <si>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</si>
  <si>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</si>
  <si>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</si>
  <si>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</si>
  <si>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</si>
  <si>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</si>
  <si>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</si>
  <si>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</si>
  <si>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</si>
  <si>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</si>
  <si>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</si>
  <si>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</si>
  <si>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</si>
  <si>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</si>
  <si>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</si>
  <si>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15/04/2025 01:00</t>
  </si>
  <si>
    <t>15/04/2025 02:00</t>
  </si>
  <si>
    <t>15/04/2025 03:00</t>
  </si>
  <si>
    <t>15/04/2025 04:00</t>
  </si>
  <si>
    <t>15/04/2025 07:00</t>
  </si>
  <si>
    <t>15/04/2025 10:00</t>
  </si>
  <si>
    <t>15/04/2025 11:00</t>
  </si>
  <si>
    <t>15/04/2025 12:00</t>
  </si>
  <si>
    <t>15/04/2025 13:00</t>
  </si>
  <si>
    <t>15/04/2025 15:00</t>
  </si>
  <si>
    <t>15/04/2025 18:00</t>
  </si>
  <si>
    <t>15/04/2025 19:00</t>
  </si>
  <si>
    <t>15/04/2025 20:00</t>
  </si>
  <si>
    <t>15/04/2025 21:00</t>
  </si>
  <si>
    <t>15/04/2025 22:00</t>
  </si>
  <si>
    <t>TEMPERATURA AMBIENTE (ºC)</t>
  </si>
  <si>
    <t>Disponibilidad de Gas Natural de las Centrales Termoeléctricas</t>
  </si>
  <si>
    <t>GASEODUCTO</t>
  </si>
  <si>
    <t>VOLUMEN DE GAS (Mm3)</t>
  </si>
  <si>
    <t>INICIAL</t>
  </si>
  <si>
    <t>GASEODUCTO DE CAMISEA (EGESUR)</t>
  </si>
  <si>
    <t>16/04/2025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</si>
  <si>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</si>
  <si>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</si>
  <si>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</si>
  <si>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</si>
  <si>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</si>
  <si>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</si>
  <si>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</si>
  <si>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</si>
  <si>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</si>
  <si>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</si>
  <si>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</si>
  <si>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</si>
  <si>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</si>
  <si>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</si>
  <si>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</si>
  <si>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</si>
  <si>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</si>
  <si>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</si>
  <si>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</si>
  <si>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</si>
  <si>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</si>
  <si>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</si>
  <si>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</si>
  <si>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</si>
  <si>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</si>
  <si>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</si>
  <si>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</si>
  <si>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</si>
  <si>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</si>
  <si>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</si>
  <si>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</si>
  <si>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</si>
  <si>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</si>
  <si>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</si>
  <si>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</si>
  <si>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</si>
  <si>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</si>
  <si>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</si>
  <si>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</si>
  <si>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</si>
  <si>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</si>
  <si>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</si>
  <si>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</si>
  <si>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</si>
  <si>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</si>
  <si>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</si>
  <si>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</si>
  <si>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</si>
  <si>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</si>
  <si>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</si>
  <si>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</si>
  <si>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</si>
  <si>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</si>
  <si>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</si>
  <si>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</si>
  <si>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</si>
  <si>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</si>
  <si>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</si>
  <si>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</si>
  <si>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</si>
  <si>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</si>
  <si>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</si>
  <si>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</si>
  <si>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</si>
  <si>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</si>
  <si>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</si>
  <si>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</si>
  <si>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</si>
  <si>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</si>
  <si>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</si>
  <si>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</si>
  <si>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</si>
  <si>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</si>
  <si>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</si>
  <si>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</si>
  <si>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</si>
  <si>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</si>
  <si>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</si>
  <si>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</si>
  <si>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</si>
  <si>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</si>
  <si>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</si>
  <si>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</si>
  <si>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</si>
  <si>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</si>
  <si>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</si>
  <si>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</si>
  <si>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</si>
  <si>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</si>
  <si>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</si>
  <si>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</si>
  <si>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</si>
  <si>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</si>
  <si>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</si>
  <si>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</si>
  <si>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</si>
  <si>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</si>
  <si>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</si>
  <si>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</si>
  <si>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</si>
  <si>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</si>
  <si>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</si>
  <si>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</si>
  <si>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</si>
  <si>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</si>
  <si>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</si>
  <si>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</si>
  <si>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</si>
  <si>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</si>
  <si>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</si>
  <si>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</si>
  <si>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</si>
  <si>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</si>
  <si>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</si>
  <si>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</si>
  <si>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</si>
  <si>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</si>
  <si>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</si>
  <si>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</si>
  <si>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</si>
  <si>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</si>
  <si>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</si>
  <si>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</si>
  <si>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</si>
  <si>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</si>
  <si>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</si>
  <si>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</si>
  <si>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</si>
  <si>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</si>
  <si>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</si>
  <si>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</si>
  <si>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</si>
  <si>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</si>
  <si>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</si>
  <si>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</si>
  <si>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</si>
  <si>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</si>
  <si>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</si>
  <si>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</si>
  <si>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</si>
  <si>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</si>
  <si>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</si>
  <si>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</si>
  <si>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</si>
  <si>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</si>
  <si>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</si>
  <si>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</si>
  <si>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</si>
  <si>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</si>
  <si>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</si>
  <si>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</si>
  <si>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</si>
  <si>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</si>
  <si>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</si>
  <si>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</si>
  <si>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</si>
  <si>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</si>
  <si>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</si>
  <si>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</si>
  <si>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</si>
  <si>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</si>
  <si>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</si>
  <si>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</si>
  <si>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</si>
  <si>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</si>
  <si>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</si>
  <si>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</si>
  <si>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</si>
  <si>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</si>
  <si>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</si>
  <si>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</si>
  <si>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</si>
  <si>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</si>
  <si>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</si>
  <si>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</si>
  <si>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</si>
  <si>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</si>
  <si>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</si>
  <si>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</si>
  <si>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</si>
  <si>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</si>
  <si>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</si>
  <si>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</si>
  <si>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</si>
  <si>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</si>
  <si>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</si>
  <si>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</si>
  <si>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</si>
  <si>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</si>
  <si>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</si>
  <si>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</si>
  <si>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</si>
  <si>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</si>
  <si>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</si>
  <si>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</si>
  <si>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</si>
  <si>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</si>
  <si>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</si>
  <si>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</si>
  <si>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</si>
  <si>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</si>
  <si>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</si>
  <si>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</si>
  <si>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</si>
  <si>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</si>
  <si>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</si>
  <si>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</si>
  <si>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</si>
  <si>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</si>
  <si>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</si>
  <si>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</si>
  <si>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</si>
  <si>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</si>
  <si>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</si>
  <si>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</si>
  <si>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</si>
  <si>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</si>
  <si>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</si>
  <si>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</si>
  <si>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</si>
  <si>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</si>
  <si>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</si>
  <si>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</si>
  <si>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</si>
  <si>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</si>
  <si>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</si>
  <si>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</si>
  <si>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</si>
  <si>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</si>
  <si>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</si>
  <si>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</si>
  <si>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</si>
  <si>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</si>
  <si>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</si>
  <si>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</si>
  <si>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</si>
  <si>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</si>
  <si>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</si>
  <si>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</si>
  <si>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</si>
  <si>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</si>
  <si>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</si>
  <si>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</si>
  <si>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</si>
  <si>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</si>
  <si>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</si>
  <si>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</si>
  <si>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</si>
  <si>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</si>
  <si>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</si>
  <si>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</si>
  <si>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</si>
  <si>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</si>
  <si>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</si>
  <si>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</si>
  <si>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</si>
  <si>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</si>
  <si>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</si>
  <si>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</si>
  <si>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</si>
  <si>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</si>
  <si>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</si>
  <si>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</si>
  <si>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</si>
  <si>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</si>
  <si>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</si>
  <si>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</si>
  <si>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</si>
  <si>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</si>
  <si>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</si>
  <si>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</si>
  <si>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</si>
  <si>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</si>
  <si>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</si>
  <si>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</si>
  <si>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</si>
  <si>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</si>
  <si>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</si>
  <si>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</si>
  <si>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</si>
  <si>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</si>
  <si>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</si>
  <si>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</si>
  <si>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</si>
  <si>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</si>
  <si>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</si>
  <si>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</si>
  <si>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</si>
  <si>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</si>
  <si>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</si>
  <si>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</si>
  <si>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</si>
  <si>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</si>
  <si>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</si>
  <si>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</si>
  <si>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</si>
  <si>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</si>
  <si>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</si>
  <si>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</si>
  <si>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</si>
  <si>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</si>
  <si>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</si>
  <si>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</si>
  <si>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</si>
  <si>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</si>
  <si>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</si>
  <si>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</si>
  <si>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</si>
  <si>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</si>
  <si>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</si>
  <si>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</si>
  <si>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</si>
  <si>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</si>
  <si>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</si>
  <si>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</si>
  <si>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</si>
  <si>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</si>
  <si>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</si>
  <si>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</si>
  <si>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</si>
  <si>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</si>
  <si>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</si>
  <si>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</si>
  <si>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</si>
  <si>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</si>
  <si>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</si>
  <si>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</si>
  <si>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</si>
  <si>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</si>
  <si>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</si>
  <si>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</si>
  <si>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</si>
  <si>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</si>
  <si>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</si>
  <si>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</si>
  <si>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</si>
  <si>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</si>
  <si>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</si>
  <si>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</si>
  <si>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</si>
  <si>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</si>
  <si>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</si>
  <si>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</si>
  <si>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</si>
  <si>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</si>
  <si>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</si>
  <si>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</si>
  <si>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</si>
  <si>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</si>
  <si>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</si>
  <si>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</si>
  <si>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</si>
  <si>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</si>
  <si>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</si>
  <si>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</si>
  <si>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</si>
  <si>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</si>
  <si>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</si>
  <si>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</si>
  <si>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</si>
  <si>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</si>
  <si>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</si>
  <si>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</si>
  <si>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</si>
  <si>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</si>
  <si>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</si>
  <si>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</si>
  <si>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</si>
  <si>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</si>
  <si>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</si>
  <si>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</si>
  <si>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</si>
  <si>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</si>
  <si>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</si>
  <si>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</si>
  <si>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</si>
  <si>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</si>
  <si>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</si>
  <si>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</si>
  <si>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</si>
  <si>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</si>
  <si>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</si>
  <si>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</si>
  <si>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</si>
  <si>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</si>
  <si>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</si>
  <si>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</si>
  <si>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</si>
  <si>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</si>
  <si>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</si>
  <si>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</si>
  <si>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</si>
  <si>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</si>
  <si>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</si>
  <si>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</si>
  <si>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</si>
  <si>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</si>
  <si>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</si>
  <si>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</si>
  <si>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</si>
  <si>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</si>
  <si>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</si>
  <si>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</si>
  <si>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</si>
  <si>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</si>
  <si>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</si>
  <si>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</si>
  <si>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</si>
  <si>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</si>
  <si>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</si>
  <si>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</si>
  <si>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</si>
  <si>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</si>
  <si>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</si>
  <si>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</si>
  <si>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</si>
  <si>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</si>
  <si>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</si>
  <si>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</si>
  <si>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</si>
  <si>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</si>
  <si>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</si>
  <si>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</si>
  <si>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</si>
  <si>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</si>
  <si>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</si>
  <si>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</si>
  <si>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</si>
  <si>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</si>
  <si>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</si>
  <si>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</si>
  <si>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</si>
  <si>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</si>
  <si>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</si>
  <si>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</si>
  <si>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</si>
  <si>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</si>
  <si>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</si>
  <si>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</si>
  <si>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</si>
  <si>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</si>
  <si>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</si>
  <si>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</si>
  <si>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</si>
  <si>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</si>
  <si>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</si>
  <si>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</si>
  <si>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</si>
  <si>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</si>
  <si>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</si>
  <si>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</si>
  <si>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</si>
  <si>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</si>
  <si>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</si>
  <si>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</si>
  <si>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</si>
  <si>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</si>
  <si>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</si>
  <si>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</si>
  <si>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</si>
  <si>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</si>
  <si>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</si>
  <si>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</si>
  <si>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</si>
  <si>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</si>
  <si>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</si>
  <si>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</si>
  <si>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</si>
  <si>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</si>
  <si>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</si>
  <si>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</si>
  <si>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</si>
  <si>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</si>
  <si>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</si>
  <si>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</si>
  <si>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</si>
  <si>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</si>
  <si>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</si>
  <si>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</si>
  <si>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</si>
  <si>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</si>
  <si>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</si>
  <si>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</si>
  <si>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</si>
  <si>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</si>
  <si>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</si>
  <si>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</si>
  <si>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</si>
  <si>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</si>
  <si>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</si>
  <si>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</si>
  <si>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</si>
  <si>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</si>
  <si>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</si>
  <si>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</si>
  <si>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</si>
  <si>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</si>
  <si>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</si>
  <si>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</si>
  <si>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</si>
  <si>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</si>
  <si>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</si>
  <si>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</si>
  <si>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</si>
  <si>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</si>
  <si>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</si>
  <si>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</si>
  <si>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</si>
  <si>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</si>
  <si>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</si>
  <si>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</si>
  <si>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</si>
  <si>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</si>
  <si>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</si>
  <si>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</si>
  <si>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</si>
  <si>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</si>
  <si>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</si>
  <si>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</si>
  <si>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</si>
  <si>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</si>
  <si>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</si>
  <si>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</si>
  <si>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</si>
  <si>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</si>
  <si>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</si>
  <si>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</si>
  <si>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</si>
  <si>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</si>
  <si>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</si>
  <si>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</si>
  <si>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</si>
  <si>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</si>
  <si>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</si>
  <si>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</si>
  <si>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</si>
  <si>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</si>
  <si>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</si>
  <si>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</si>
  <si>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</si>
  <si>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</si>
  <si>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</si>
  <si>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</si>
  <si>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</si>
  <si>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</si>
  <si>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</si>
  <si>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</si>
  <si>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</si>
  <si>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</si>
  <si>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</si>
  <si>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</si>
  <si>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</si>
  <si>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</si>
  <si>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</si>
  <si>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</si>
  <si>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</si>
  <si>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</si>
  <si>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</si>
  <si>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</si>
  <si>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</si>
  <si>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</si>
  <si>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</si>
  <si>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</si>
  <si>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</si>
  <si>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</si>
  <si>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</si>
  <si>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</si>
  <si>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</si>
  <si>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</si>
  <si>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</si>
  <si>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</si>
  <si>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</si>
  <si>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</si>
  <si>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</si>
  <si>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</si>
  <si>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</si>
  <si>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</si>
  <si>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</si>
  <si>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</si>
  <si>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</si>
  <si>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</si>
  <si>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</si>
  <si>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</si>
  <si>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</si>
  <si>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</si>
  <si>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</si>
  <si>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</si>
  <si>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</si>
  <si>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</si>
  <si>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</si>
  <si>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</si>
  <si>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</si>
  <si>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</si>
  <si>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</si>
  <si>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</si>
  <si>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</si>
  <si>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</si>
  <si>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</si>
  <si>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</si>
  <si>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</si>
  <si>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</si>
  <si>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</si>
  <si>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</si>
  <si>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</si>
  <si>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</si>
  <si>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</si>
  <si>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</si>
  <si>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</si>
  <si>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</si>
  <si>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</si>
  <si>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</si>
  <si>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</si>
  <si>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</si>
  <si>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</si>
  <si>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</si>
  <si>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</si>
  <si>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</si>
  <si>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</si>
  <si>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</si>
  <si>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</si>
  <si>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</si>
  <si>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</si>
  <si>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</si>
  <si>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</si>
  <si>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</si>
  <si>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</si>
  <si>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</si>
  <si>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</si>
  <si>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</si>
  <si>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</si>
  <si>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</si>
  <si>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</si>
  <si>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</si>
  <si>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</si>
  <si>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</si>
  <si>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</si>
  <si>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</si>
  <si>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</si>
  <si>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</si>
  <si>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</si>
  <si>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</si>
  <si>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</si>
  <si>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</si>
  <si>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</si>
  <si>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</si>
  <si>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</si>
  <si>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</si>
  <si>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</si>
  <si>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</si>
  <si>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</si>
  <si>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</si>
  <si>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</si>
  <si>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</si>
  <si>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</si>
  <si>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</si>
  <si>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</si>
  <si>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</si>
  <si>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</si>
  <si>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</si>
  <si>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</si>
  <si>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</si>
  <si>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</si>
  <si>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</si>
  <si>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</si>
  <si>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</si>
  <si>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</si>
  <si>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</si>
  <si>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</si>
  <si>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</si>
  <si>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</si>
  <si>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</si>
  <si>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</si>
  <si>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</si>
  <si>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</si>
  <si>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</si>
  <si>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</si>
  <si>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</si>
  <si>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</si>
  <si>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</si>
  <si>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</si>
  <si>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</si>
  <si>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</si>
  <si>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</si>
  <si>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</si>
  <si>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</si>
  <si>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</si>
  <si>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</si>
  <si>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</si>
  <si>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</si>
  <si>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</si>
  <si>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</si>
  <si>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</si>
  <si>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</si>
  <si>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</si>
  <si>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</si>
  <si>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</si>
  <si>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ISA PERU</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</si>
  <si>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</si>
  <si>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</si>
  <si>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</si>
  <si>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</si>
  <si>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</si>
  <si>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</si>
  <si>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</si>
  <si>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</si>
  <si>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</si>
  <si>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</si>
  <si>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</si>
  <si>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</si>
  <si>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</si>
  <si>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</si>
  <si>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</si>
  <si>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</si>
  <si>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</si>
  <si>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</si>
  <si>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</si>
  <si>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</si>
  <si>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</si>
  <si>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</si>
  <si>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</si>
  <si>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</si>
  <si>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</si>
  <si>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</si>
  <si>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</si>
  <si>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</si>
  <si>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</si>
  <si>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</si>
  <si>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</si>
  <si>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</si>
  <si>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</si>
  <si>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</si>
  <si>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</si>
  <si>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</si>
  <si>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</si>
  <si>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</si>
  <si>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</si>
  <si>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</si>
  <si>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</si>
  <si>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</si>
  <si>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</si>
  <si>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</si>
  <si>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</si>
  <si>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</si>
  <si>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</si>
  <si>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</si>
  <si>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</si>
  <si>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</si>
  <si>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</si>
  <si>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</si>
  <si>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</si>
  <si>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</si>
  <si>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</si>
  <si>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</si>
  <si>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</si>
  <si>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</si>
  <si>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</si>
  <si>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</si>
  <si>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</si>
  <si>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</si>
  <si>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</si>
  <si>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</si>
  <si>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</si>
  <si>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</si>
  <si>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</si>
  <si>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</si>
  <si>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</si>
  <si>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</si>
  <si>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</si>
  <si>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</si>
  <si>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</si>
  <si>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</si>
  <si>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</si>
  <si>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</si>
  <si>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</si>
  <si>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</si>
  <si>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</si>
  <si>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</si>
  <si>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</si>
  <si>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</si>
  <si>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</si>
  <si>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</si>
  <si>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</si>
  <si>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</si>
  <si>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</si>
  <si>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</si>
  <si>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</si>
  <si>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</si>
  <si>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</si>
  <si>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</si>
  <si>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</si>
  <si>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</si>
  <si>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</si>
  <si>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</si>
  <si>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</si>
  <si>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</si>
  <si>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</si>
  <si>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</si>
  <si>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</si>
  <si>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</si>
  <si>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</si>
  <si>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</si>
  <si>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</si>
  <si>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</si>
  <si>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</si>
  <si>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</si>
  <si>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</si>
  <si>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</si>
  <si>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</si>
  <si>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</si>
  <si>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</si>
  <si>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</si>
  <si>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</si>
  <si>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</si>
  <si>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</si>
  <si>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</si>
  <si>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</si>
  <si>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</si>
  <si>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</si>
  <si>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</si>
  <si>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</si>
  <si>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</si>
  <si>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</si>
  <si>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</si>
  <si>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</si>
  <si>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</si>
  <si>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</si>
  <si>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</si>
  <si>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</si>
  <si>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</si>
  <si>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</si>
  <si>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</si>
  <si>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</si>
  <si>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</si>
  <si>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</si>
  <si>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</si>
  <si>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</si>
  <si>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</si>
  <si>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</si>
  <si>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</si>
  <si>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</si>
  <si>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</si>
  <si>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</si>
  <si>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</si>
  <si>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</si>
  <si>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</si>
  <si>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</si>
  <si>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</si>
  <si>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</si>
  <si>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</si>
  <si>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</si>
  <si>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</si>
  <si>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</si>
  <si>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</si>
  <si>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</si>
  <si>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</si>
  <si>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</si>
  <si>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</si>
  <si>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</si>
  <si>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</si>
  <si>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</si>
  <si>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</si>
  <si>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</si>
  <si>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</si>
  <si>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</si>
  <si>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</si>
  <si>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</si>
  <si>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</si>
  <si>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</si>
  <si>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</si>
  <si>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</si>
  <si>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</si>
  <si>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</si>
  <si>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</si>
  <si>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</si>
  <si>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</si>
  <si>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</si>
  <si>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</si>
  <si>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</si>
  <si>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</si>
  <si>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</si>
  <si>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</si>
  <si>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</si>
  <si>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</si>
  <si>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</si>
  <si>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</si>
  <si>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</si>
  <si>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</si>
  <si>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</si>
  <si>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</si>
  <si>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</si>
  <si>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</si>
  <si>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</si>
  <si>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</si>
  <si>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</si>
  <si>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</si>
  <si>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</si>
  <si>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</si>
  <si>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</si>
  <si>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</si>
  <si>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</si>
  <si>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</si>
  <si>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</si>
  <si>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</si>
  <si>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</si>
  <si>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</si>
  <si>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</si>
  <si>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</si>
  <si>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</si>
  <si>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</si>
  <si>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</si>
  <si>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</si>
  <si>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</si>
  <si>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</si>
  <si>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</si>
  <si>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</si>
  <si>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</si>
  <si>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</si>
  <si>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</si>
  <si>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</si>
  <si>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</si>
  <si>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</si>
  <si>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</si>
  <si>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</si>
  <si>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</si>
  <si>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</si>
  <si>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</si>
  <si>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</si>
  <si>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</si>
  <si>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</si>
  <si>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</si>
  <si>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</si>
  <si>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</si>
  <si>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</si>
  <si>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</si>
  <si>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</si>
  <si>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</si>
  <si>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</si>
  <si>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</si>
  <si>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</si>
  <si>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</si>
  <si>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</si>
  <si>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</si>
  <si>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</si>
  <si>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</si>
  <si>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</si>
  <si>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</si>
  <si>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</si>
  <si>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</si>
  <si>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</si>
  <si>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</si>
  <si>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</si>
  <si>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</si>
  <si>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</si>
  <si>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</si>
  <si>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</si>
  <si>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</si>
  <si>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</si>
  <si>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</si>
  <si>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</si>
  <si>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</si>
  <si>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</si>
  <si>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</si>
  <si>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</si>
  <si>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</si>
  <si>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</si>
  <si>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</si>
  <si>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</si>
  <si>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</si>
  <si>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</si>
  <si>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</si>
  <si>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</si>
  <si>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</si>
  <si>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</si>
  <si>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</si>
  <si>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</si>
  <si>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</si>
  <si>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</si>
  <si>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</si>
  <si>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</si>
  <si>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</si>
  <si>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</si>
  <si>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</si>
  <si>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</si>
  <si>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</si>
  <si>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</si>
  <si>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</si>
  <si>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</si>
  <si>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</si>
  <si>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</si>
  <si>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</si>
  <si>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</si>
  <si>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</si>
  <si>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</si>
  <si>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</si>
  <si>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</si>
  <si>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</si>
  <si>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</si>
  <si>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</si>
  <si>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</si>
  <si>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</si>
  <si>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</si>
  <si>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</si>
  <si>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</si>
  <si>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</si>
  <si>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</si>
  <si>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</si>
  <si>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</si>
  <si>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</si>
  <si>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</si>
  <si>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</si>
  <si>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</si>
  <si>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</si>
  <si>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</si>
  <si>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</si>
  <si>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</si>
  <si>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</si>
  <si>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</si>
  <si>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</si>
  <si>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</si>
  <si>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</si>
  <si>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</si>
  <si>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</si>
  <si>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</si>
  <si>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</si>
  <si>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</si>
  <si>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</si>
  <si>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</si>
  <si>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</si>
  <si>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</si>
  <si>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</si>
  <si>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</si>
  <si>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</si>
  <si>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</si>
  <si>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</si>
  <si>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</si>
  <si>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</si>
  <si>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</si>
  <si>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</si>
  <si>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</si>
  <si>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</si>
  <si>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</si>
  <si>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</si>
  <si>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</si>
  <si>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</si>
  <si>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</si>
  <si>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</si>
  <si>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</si>
  <si>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</si>
  <si>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</si>
  <si>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</si>
  <si>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</si>
  <si>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</si>
  <si>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</si>
  <si>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</si>
  <si>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</si>
  <si>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</si>
  <si>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</si>
  <si>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</si>
  <si>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</si>
  <si>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</si>
  <si>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</si>
  <si>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</si>
  <si>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</si>
  <si>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</si>
  <si>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</si>
  <si>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</si>
  <si>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</si>
  <si>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</si>
  <si>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15/04/2025 01:49:00</t>
  </si>
  <si>
    <t>15/04/2025 06:49:00</t>
  </si>
  <si>
    <t>Por regulación de tensión en la SE Cajamarca Norte</t>
  </si>
  <si>
    <t>L. RAMADA - PAMPA HONDA</t>
  </si>
  <si>
    <t>L-2275</t>
  </si>
  <si>
    <t>15/04/2025 01:50:00</t>
  </si>
  <si>
    <t>15/04/2025 06:48:00</t>
  </si>
  <si>
    <t>Por regulación de tensión en la SE Pampa Honda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</si>
  <si>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</si>
  <si>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</si>
  <si>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</si>
  <si>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</si>
  <si>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</si>
  <si>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</si>
  <si>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</si>
  <si>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</si>
  <si>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</si>
  <si>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</si>
  <si>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</si>
  <si>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</si>
  <si>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</si>
  <si>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</si>
  <si>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</si>
  <si>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</si>
  <si>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</si>
  <si>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</si>
  <si>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</si>
  <si>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11:00:39
</t>
  </si>
  <si>
    <t xml:space="preserve">59.765 
</t>
  </si>
  <si>
    <t xml:space="preserve">22:15:26
</t>
  </si>
  <si>
    <t xml:space="preserve">60.302 
</t>
  </si>
  <si>
    <t>PUCALLPA ISA</t>
  </si>
  <si>
    <t xml:space="preserve">60.303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</si>
  <si>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</si>
  <si>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</si>
  <si>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</si>
  <si>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</si>
  <si>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</si>
  <si>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</si>
  <si>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</si>
  <si>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</si>
  <si>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</si>
  <si>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</si>
  <si>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</si>
  <si>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</si>
  <si>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</si>
  <si>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</si>
  <si>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</si>
  <si>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</si>
  <si>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</si>
  <si>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</si>
  <si>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</si>
  <si>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</si>
  <si>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</si>
  <si>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4335846 y resultó S/. 463144 (9.65% ) menor que el correspondiente al martes de la semana pasada.</t>
  </si>
  <si>
    <t>Fecha</t>
  </si>
  <si>
    <t>Costo Total Ejecutado</t>
  </si>
  <si>
    <t>Costo Total Programado</t>
  </si>
  <si>
    <t>MAR 8</t>
  </si>
  <si>
    <t>MIE 9</t>
  </si>
  <si>
    <t>JUE 10</t>
  </si>
  <si>
    <t>VIE 11</t>
  </si>
  <si>
    <t>SAB 12</t>
  </si>
  <si>
    <t>DOM 13</t>
  </si>
  <si>
    <t>LUN 14</t>
  </si>
  <si>
    <t>MAR 15</t>
  </si>
  <si>
    <t>Calificación de la Operacion de las Unidades de Generación</t>
  </si>
  <si>
    <t>Registro de las congestiones del Sistema de Transmisión</t>
  </si>
  <si>
    <t>EMPRESA AFECTADA</t>
  </si>
  <si>
    <t>INSTALACIÓN DE TRANSMISIÓN AFECTADA</t>
  </si>
  <si>
    <t>UNIDADES GENERADORAS LIMITADAS</t>
  </si>
  <si>
    <t>L. ICA - MARCONA</t>
  </si>
  <si>
    <t>15/04/2025 07:30:00</t>
  </si>
  <si>
    <t>15/04/2025 09:18:00</t>
  </si>
  <si>
    <t>Se limitó la generación de la CE Punta Lomitas.</t>
  </si>
  <si>
    <t>15/04/2025 10:00:00</t>
  </si>
  <si>
    <t>15/04/2025 11:00:00</t>
  </si>
  <si>
    <t>15/04/2025 15:25:00</t>
  </si>
  <si>
    <t>15/04/2025 16:52:00</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</si>
  <si>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</si>
  <si>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</si>
  <si>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</si>
  <si>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</si>
  <si>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</si>
  <si>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</si>
  <si>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</si>
  <si>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</si>
  <si>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</si>
  <si>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</si>
  <si>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</si>
  <si>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</si>
  <si>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</si>
  <si>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</si>
  <si>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</si>
  <si>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</si>
  <si>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</si>
  <si>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</si>
  <si>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</si>
  <si>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</si>
  <si>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</si>
  <si>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</si>
  <si>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</si>
  <si>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</si>
  <si>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</si>
  <si>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</si>
  <si>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</si>
  <si>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</si>
  <si>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</si>
  <si>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</si>
  <si>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</si>
  <si>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</si>
  <si>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</si>
  <si>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</si>
  <si>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</si>
  <si>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</si>
  <si>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</si>
  <si>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</si>
  <si>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</si>
  <si>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</si>
  <si>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</si>
  <si>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</si>
  <si>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</si>
  <si>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</si>
  <si>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</si>
  <si>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</si>
  <si>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</si>
  <si>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</si>
  <si>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</si>
  <si>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</si>
  <si>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</si>
  <si>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</si>
  <si>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</si>
  <si>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</si>
  <si>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</si>
  <si>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</si>
  <si>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</si>
  <si>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</si>
  <si>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</si>
  <si>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</si>
  <si>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</si>
  <si>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128.0604</t>
  </si>
  <si>
    <t>138.9221</t>
  </si>
  <si>
    <t>199</t>
  </si>
  <si>
    <t>52.7074</t>
  </si>
  <si>
    <t>7.7074</t>
  </si>
  <si>
    <t>13.7074</t>
  </si>
  <si>
    <t>36.7074</t>
  </si>
  <si>
    <t>36.7075</t>
  </si>
  <si>
    <t>182</t>
  </si>
  <si>
    <t>47.0999</t>
  </si>
  <si>
    <t>14.7075</t>
  </si>
  <si>
    <t>8.7074</t>
  </si>
  <si>
    <t>14.7074</t>
  </si>
  <si>
    <t>95.9449</t>
  </si>
  <si>
    <t>121.785</t>
  </si>
  <si>
    <t>84.9982</t>
  </si>
  <si>
    <t>68.1947</t>
  </si>
  <si>
    <t>121.9359</t>
  </si>
  <si>
    <t>146</t>
  </si>
  <si>
    <t>105.0742</t>
  </si>
  <si>
    <t>105.9706</t>
  </si>
  <si>
    <t>121.116</t>
  </si>
  <si>
    <t>71.9413</t>
  </si>
  <si>
    <t>170</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</si>
  <si>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</si>
  <si>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</si>
  <si>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</si>
  <si>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</si>
  <si>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</si>
  <si>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</si>
  <si>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</si>
  <si>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</si>
  <si>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</si>
  <si>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</si>
  <si>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</si>
  <si>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</si>
  <si>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</si>
  <si>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</si>
  <si>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</si>
  <si>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</si>
  <si>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</si>
  <si>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</si>
  <si>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</si>
  <si>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</si>
  <si>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</si>
  <si>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</si>
  <si>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</si>
  <si>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</si>
  <si>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</si>
  <si>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</si>
  <si>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</si>
  <si>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</si>
  <si>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</si>
  <si>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</si>
  <si>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</si>
  <si>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</si>
  <si>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</si>
  <si>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</si>
  <si>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</si>
  <si>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</si>
  <si>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</si>
  <si>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</si>
  <si>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</si>
  <si>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</si>
  <si>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</si>
  <si>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</si>
  <si>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</si>
  <si>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</si>
  <si>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</si>
  <si>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</si>
  <si>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</si>
  <si>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</si>
  <si>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</si>
  <si>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</si>
  <si>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</si>
  <si>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</si>
  <si>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</si>
  <si>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</si>
  <si>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</si>
  <si>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</si>
  <si>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</si>
  <si>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</si>
  <si>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</si>
  <si>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</si>
  <si>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</si>
  <si>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</si>
  <si>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</si>
  <si>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</si>
  <si>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</si>
  <si>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</si>
  <si>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</si>
  <si>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</si>
  <si>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</si>
  <si>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</si>
  <si>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</si>
  <si>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</si>
  <si>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</si>
  <si>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</si>
  <si>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</si>
  <si>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</si>
  <si>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</si>
  <si>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</si>
  <si>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</si>
  <si>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</si>
  <si>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</si>
  <si>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</si>
  <si>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</si>
  <si>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</si>
  <si>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</si>
  <si>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</si>
  <si>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</si>
  <si>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</si>
  <si>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</si>
  <si>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</si>
  <si>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</si>
  <si>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</si>
  <si>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</si>
  <si>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</si>
  <si>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</si>
  <si>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</si>
  <si>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</si>
  <si>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</si>
  <si>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</si>
  <si>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</si>
  <si>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</si>
  <si>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</si>
  <si>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</si>
  <si>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</si>
  <si>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</si>
  <si>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</si>
  <si>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</si>
  <si>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</si>
  <si>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</si>
  <si>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</si>
  <si>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</si>
  <si>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</si>
  <si>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</si>
  <si>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</si>
  <si>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</si>
  <si>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</si>
  <si>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</si>
  <si>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</si>
  <si>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23.364</t>
  </si>
  <si>
    <t>44.9915</t>
  </si>
  <si>
    <t>29.3953</t>
  </si>
  <si>
    <t>44.9917</t>
  </si>
  <si>
    <t>33.2497</t>
  </si>
  <si>
    <t>44.9924</t>
  </si>
  <si>
    <t>23.331</t>
  </si>
  <si>
    <t>44.9942</t>
  </si>
  <si>
    <t>44.9999</t>
  </si>
  <si>
    <t>38.3956</t>
  </si>
  <si>
    <t>34.1276</t>
  </si>
  <si>
    <t>44.9927</t>
  </si>
  <si>
    <t>33.91</t>
  </si>
  <si>
    <t>44.993</t>
  </si>
  <si>
    <t>31.9267</t>
  </si>
  <si>
    <t>45</t>
  </si>
  <si>
    <t>29.2387</t>
  </si>
  <si>
    <t>23.2823</t>
  </si>
  <si>
    <t>23.2822</t>
  </si>
  <si>
    <t>6</t>
  </si>
  <si>
    <t>37.9251</t>
  </si>
  <si>
    <t>90</t>
  </si>
  <si>
    <t>89.9999</t>
  </si>
  <si>
    <t>75.0771</t>
  </si>
  <si>
    <t>82.0103</t>
  </si>
  <si>
    <t>89.1528</t>
  </si>
  <si>
    <t>89.9786</t>
  </si>
  <si>
    <t>89.1529</t>
  </si>
  <si>
    <t>60.9387</t>
  </si>
  <si>
    <t>64.6011</t>
  </si>
  <si>
    <t>55.0295</t>
  </si>
  <si>
    <t>54.2502</t>
  </si>
  <si>
    <t>37.7405</t>
  </si>
  <si>
    <t>81.4542</t>
  </si>
  <si>
    <t>77.5423</t>
  </si>
  <si>
    <t>83.8872</t>
  </si>
  <si>
    <t>33.9622</t>
  </si>
  <si>
    <t>15.2821</t>
  </si>
  <si>
    <t>924-22</t>
  </si>
  <si>
    <t>URS-ENL-001 - G1</t>
  </si>
  <si>
    <t>CHHuinco - G1</t>
  </si>
  <si>
    <t>924-23</t>
  </si>
  <si>
    <t>URS-ENL-001 - G2</t>
  </si>
  <si>
    <t>CHHuinco - G2</t>
  </si>
  <si>
    <t>924-24</t>
  </si>
  <si>
    <t>URS-ENL-001 - G3</t>
  </si>
  <si>
    <t>CHHuinco - G3</t>
  </si>
  <si>
    <t>28.7879</t>
  </si>
  <si>
    <t>45.2697</t>
  </si>
  <si>
    <t>45.2696</t>
  </si>
  <si>
    <t>37.7777</t>
  </si>
  <si>
    <t>41.2652</t>
  </si>
  <si>
    <t>44.8457</t>
  </si>
  <si>
    <t>45.259</t>
  </si>
  <si>
    <t>30.6299</t>
  </si>
  <si>
    <t>32.4847</t>
  </si>
  <si>
    <t>27.6365</t>
  </si>
  <si>
    <t>27.2418</t>
  </si>
  <si>
    <t>40.986</t>
  </si>
  <si>
    <t>39.0192</t>
  </si>
  <si>
    <t>42.2072</t>
  </si>
  <si>
    <t>924-25</t>
  </si>
  <si>
    <t>URS-ENL-001 - G4</t>
  </si>
  <si>
    <t>CHHuinco - G4</t>
  </si>
  <si>
    <t>16.212</t>
  </si>
  <si>
    <t>44.7303</t>
  </si>
  <si>
    <t>37.2994</t>
  </si>
  <si>
    <t>40.745</t>
  </si>
  <si>
    <t>44.3071</t>
  </si>
  <si>
    <t>44.7196</t>
  </si>
  <si>
    <t>44.3072</t>
  </si>
  <si>
    <t>30.3088</t>
  </si>
  <si>
    <t>32.1163</t>
  </si>
  <si>
    <t>27.3931</t>
  </si>
  <si>
    <t>27.0084</t>
  </si>
  <si>
    <t>40.4682</t>
  </si>
  <si>
    <t>38.523</t>
  </si>
  <si>
    <t>41.68</t>
  </si>
  <si>
    <t>1906-280</t>
  </si>
  <si>
    <t>URS-ENL-002</t>
  </si>
  <si>
    <t>CHMatuca</t>
  </si>
  <si>
    <t>22.9915</t>
  </si>
  <si>
    <t>22.9918</t>
  </si>
  <si>
    <t>22.9925</t>
  </si>
  <si>
    <t>22.9943</t>
  </si>
  <si>
    <t>22.9999</t>
  </si>
  <si>
    <t>19.2413</t>
  </si>
  <si>
    <t>22.9927</t>
  </si>
  <si>
    <t>22.993</t>
  </si>
  <si>
    <t>23</t>
  </si>
  <si>
    <t>19.0857</t>
  </si>
  <si>
    <t>14.2048</t>
  </si>
  <si>
    <t>16.3697</t>
  </si>
  <si>
    <t>16.9787</t>
  </si>
  <si>
    <t>16.3698</t>
  </si>
  <si>
    <t>12.6026</t>
  </si>
  <si>
    <t>12.754</t>
  </si>
  <si>
    <t>12.3852</t>
  </si>
  <si>
    <t>12.3577</t>
  </si>
  <si>
    <t>12.6784</t>
  </si>
  <si>
    <t>14.113</t>
  </si>
  <si>
    <t>13.6074</t>
  </si>
  <si>
    <t>14.5666</t>
  </si>
  <si>
    <t>14.5665</t>
  </si>
  <si>
    <t>8</t>
  </si>
  <si>
    <t>17.5564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</si>
  <si>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</si>
  <si>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</si>
  <si>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</si>
  <si>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</si>
  <si>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</si>
  <si>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</si>
  <si>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</si>
  <si>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</si>
  <si>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</si>
  <si>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</si>
  <si>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</si>
  <si>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</si>
  <si>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</si>
  <si>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</si>
  <si>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</si>
  <si>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</si>
  <si>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</si>
  <si>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</si>
  <si>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</si>
  <si>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</si>
  <si>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</si>
  <si>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</si>
  <si>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</si>
  <si>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</si>
  <si>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</si>
  <si>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</si>
  <si>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</si>
  <si>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</si>
  <si>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</si>
  <si>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</si>
  <si>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</si>
  <si>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</si>
  <si>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</si>
  <si>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</si>
  <si>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</si>
  <si>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</si>
  <si>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</si>
  <si>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</si>
  <si>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87.2316</t>
  </si>
  <si>
    <t>87.2315</t>
  </si>
  <si>
    <t>87.2319</t>
  </si>
  <si>
    <t>87.2331</t>
  </si>
  <si>
    <t>66.5793</t>
  </si>
  <si>
    <t>80.6831</t>
  </si>
  <si>
    <t>87.2322</t>
  </si>
  <si>
    <t>87.2375</t>
  </si>
  <si>
    <t>80.1379</t>
  </si>
  <si>
    <t>75.2105</t>
  </si>
  <si>
    <t>86.8054</t>
  </si>
  <si>
    <t>86.8053</t>
  </si>
  <si>
    <t>58.0444</t>
  </si>
  <si>
    <t>77.6009</t>
  </si>
  <si>
    <t>83.123</t>
  </si>
  <si>
    <t>2253-12601</t>
  </si>
  <si>
    <t>URS-CLP-001 - G1</t>
  </si>
  <si>
    <t>CHPlatan - G1</t>
  </si>
  <si>
    <t>2253-12602</t>
  </si>
  <si>
    <t>URS-CLP-001 - G2</t>
  </si>
  <si>
    <t>CHPlatan - G2</t>
  </si>
  <si>
    <t>3168-1191</t>
  </si>
  <si>
    <t>URS-CHI-001</t>
  </si>
  <si>
    <t>CHChimay</t>
  </si>
  <si>
    <t>26.0489</t>
  </si>
  <si>
    <t>26.0488</t>
  </si>
  <si>
    <t>26.0492</t>
  </si>
  <si>
    <t>26.0505</t>
  </si>
  <si>
    <t>26.0551</t>
  </si>
  <si>
    <t>22.3143</t>
  </si>
  <si>
    <t>26.0495</t>
  </si>
  <si>
    <t>22.1041</t>
  </si>
  <si>
    <t>20.6125</t>
  </si>
  <si>
    <t>25.672</t>
  </si>
  <si>
    <t>26.0445</t>
  </si>
  <si>
    <t>18.2197</t>
  </si>
  <si>
    <t>18.709</t>
  </si>
  <si>
    <t>17.5111</t>
  </si>
  <si>
    <t>17.4215</t>
  </si>
  <si>
    <t>18.4652</t>
  </si>
  <si>
    <t>22.4915</t>
  </si>
  <si>
    <t>21.2494</t>
  </si>
  <si>
    <t>23.4232</t>
  </si>
  <si>
    <t>23.4233</t>
  </si>
  <si>
    <t>15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</si>
  <si>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</si>
  <si>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</si>
  <si>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</si>
  <si>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</si>
  <si>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</si>
  <si>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</si>
  <si>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</si>
  <si>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</si>
  <si>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</si>
  <si>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</si>
  <si>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</si>
  <si>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</si>
  <si>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</si>
  <si>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</si>
  <si>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</si>
  <si>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</si>
  <si>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146.636</t>
  </si>
  <si>
    <t>23.7365</t>
  </si>
  <si>
    <t>140.6047</t>
  </si>
  <si>
    <t>23.7361</t>
  </si>
  <si>
    <t>136.7503</t>
  </si>
  <si>
    <t>23.7341</t>
  </si>
  <si>
    <t>146.669</t>
  </si>
  <si>
    <t>23.7279</t>
  </si>
  <si>
    <t>125.0001</t>
  </si>
  <si>
    <t>44.3657</t>
  </si>
  <si>
    <t>135.8724</t>
  </si>
  <si>
    <t>23.7335</t>
  </si>
  <si>
    <t>136.09</t>
  </si>
  <si>
    <t>23.7324</t>
  </si>
  <si>
    <t>138.0733</t>
  </si>
  <si>
    <t>23.7074</t>
  </si>
  <si>
    <t>140.7613</t>
  </si>
  <si>
    <t>146.7177</t>
  </si>
  <si>
    <t>146.7178</t>
  </si>
  <si>
    <t>58.9395</t>
  </si>
  <si>
    <t>58.7075</t>
  </si>
  <si>
    <t>60.0779</t>
  </si>
  <si>
    <t>80.7473</t>
  </si>
  <si>
    <t>102</t>
  </si>
  <si>
    <t>66.2439</t>
  </si>
  <si>
    <t>146.7179</t>
  </si>
  <si>
    <t>3182-14971</t>
  </si>
  <si>
    <t>URS-CHG-001 - G1</t>
  </si>
  <si>
    <t>CHChagll - G1</t>
  </si>
  <si>
    <t>60.8411</t>
  </si>
  <si>
    <t>57.8783</t>
  </si>
  <si>
    <t>56.0479</t>
  </si>
  <si>
    <t>60.8622</t>
  </si>
  <si>
    <t>39.1796</t>
  </si>
  <si>
    <t>55.6386</t>
  </si>
  <si>
    <t>55.7405</t>
  </si>
  <si>
    <t>56.6854</t>
  </si>
  <si>
    <t>57.9695</t>
  </si>
  <si>
    <t>60.8973</t>
  </si>
  <si>
    <t>16.1795</t>
  </si>
  <si>
    <t>60.8974</t>
  </si>
  <si>
    <t>3182-14972</t>
  </si>
  <si>
    <t>URS-CHG-001 - G2</t>
  </si>
  <si>
    <t>CHChagll - G2</t>
  </si>
  <si>
    <t>85.7949</t>
  </si>
  <si>
    <t>82.7263</t>
  </si>
  <si>
    <t>80.7024</t>
  </si>
  <si>
    <t>85.8069</t>
  </si>
  <si>
    <t>85.8205</t>
  </si>
  <si>
    <t>80.2338</t>
  </si>
  <si>
    <t>80.3494</t>
  </si>
  <si>
    <t>81.3879</t>
  </si>
  <si>
    <t>82.7917</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</si>
  <si>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</si>
  <si>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</si>
  <si>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</si>
  <si>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</si>
  <si>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</si>
  <si>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</si>
  <si>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</si>
  <si>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</si>
  <si>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</si>
  <si>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</si>
  <si>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</si>
  <si>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</si>
  <si>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</si>
  <si>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</si>
  <si>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</si>
  <si>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</si>
  <si>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</si>
  <si>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</si>
  <si>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</si>
  <si>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</si>
  <si>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</si>
  <si>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</si>
  <si>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</si>
  <si>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</si>
  <si>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</si>
  <si>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Matucana G2 se retiro del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</si>
  <si>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</si>
  <si>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</si>
  <si>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</si>
  <si>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</si>
  <si>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</si>
  <si>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</si>
  <si>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</si>
  <si>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</si>
  <si>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</si>
  <si>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</si>
  <si>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</si>
  <si>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</si>
  <si>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 xml:space="preserve">
GAS DE MALACAS
</t>
  </si>
  <si>
    <t>Se actualizó el despacho ejecutado de las C.C.H.H. Aricota II, Carpapata, de las CC.TT. Refinería Talara, Tablazo y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</si>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</sst>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971.92679999999996</c:v>
                </c:pt>
                <c:pt idx="1">
                  <c:v>926.96990000000005</c:v>
                </c:pt>
                <c:pt idx="2">
                  <c:v>948.00450000000001</c:v>
                </c:pt>
                <c:pt idx="3">
                  <c:v>904.94929999999999</c:v>
                </c:pt>
                <c:pt idx="4">
                  <c:v>926.54100000000005</c:v>
                </c:pt>
                <c:pt idx="5">
                  <c:v>890.8107</c:v>
                </c:pt>
                <c:pt idx="6">
                  <c:v>903.2885</c:v>
                </c:pt>
                <c:pt idx="7">
                  <c:v>892.30330000000004</c:v>
                </c:pt>
                <c:pt idx="8">
                  <c:v>941.6816</c:v>
                </c:pt>
                <c:pt idx="9">
                  <c:v>932.81970000000001</c:v>
                </c:pt>
                <c:pt idx="10">
                  <c:v>945.97580000000005</c:v>
                </c:pt>
                <c:pt idx="11">
                  <c:v>996.72159999999997</c:v>
                </c:pt>
                <c:pt idx="12">
                  <c:v>1053.1407999999999</c:v>
                </c:pt>
                <c:pt idx="13">
                  <c:v>1011.4122</c:v>
                </c:pt>
                <c:pt idx="14">
                  <c:v>1023.2055</c:v>
                </c:pt>
                <c:pt idx="15">
                  <c:v>1083.9976999999999</c:v>
                </c:pt>
                <c:pt idx="16">
                  <c:v>1067.7058</c:v>
                </c:pt>
                <c:pt idx="17">
                  <c:v>1132.4525000000001</c:v>
                </c:pt>
                <c:pt idx="18">
                  <c:v>1111.492</c:v>
                </c:pt>
                <c:pt idx="19">
                  <c:v>1165.3099</c:v>
                </c:pt>
                <c:pt idx="20">
                  <c:v>1158.5717999999999</c:v>
                </c:pt>
                <c:pt idx="21">
                  <c:v>1177.2244000000001</c:v>
                </c:pt>
                <c:pt idx="22">
                  <c:v>1249.7618</c:v>
                </c:pt>
                <c:pt idx="23">
                  <c:v>1225.8507999999999</c:v>
                </c:pt>
                <c:pt idx="24">
                  <c:v>1219.3796</c:v>
                </c:pt>
                <c:pt idx="25">
                  <c:v>1191.3643999999999</c:v>
                </c:pt>
                <c:pt idx="26">
                  <c:v>1184.3516999999999</c:v>
                </c:pt>
                <c:pt idx="27">
                  <c:v>1176.3724</c:v>
                </c:pt>
                <c:pt idx="28">
                  <c:v>1202.7999</c:v>
                </c:pt>
                <c:pt idx="29">
                  <c:v>1197.2444</c:v>
                </c:pt>
                <c:pt idx="30">
                  <c:v>1179.1570999999999</c:v>
                </c:pt>
                <c:pt idx="31">
                  <c:v>1191.9355</c:v>
                </c:pt>
                <c:pt idx="32">
                  <c:v>1157.5313000000001</c:v>
                </c:pt>
                <c:pt idx="33">
                  <c:v>1173.5646999999999</c:v>
                </c:pt>
                <c:pt idx="34">
                  <c:v>1106.2711999999999</c:v>
                </c:pt>
                <c:pt idx="35">
                  <c:v>1083.2716</c:v>
                </c:pt>
                <c:pt idx="36">
                  <c:v>1172.2209</c:v>
                </c:pt>
                <c:pt idx="37">
                  <c:v>1215.2529</c:v>
                </c:pt>
                <c:pt idx="38">
                  <c:v>1210.4577999999999</c:v>
                </c:pt>
                <c:pt idx="39">
                  <c:v>1201.2846</c:v>
                </c:pt>
                <c:pt idx="40">
                  <c:v>1186.5005000000001</c:v>
                </c:pt>
                <c:pt idx="41">
                  <c:v>1174.4113</c:v>
                </c:pt>
                <c:pt idx="42">
                  <c:v>1142.6532</c:v>
                </c:pt>
                <c:pt idx="43">
                  <c:v>1131.0875000000001</c:v>
                </c:pt>
                <c:pt idx="44">
                  <c:v>1102.5951</c:v>
                </c:pt>
                <c:pt idx="45">
                  <c:v>1051.2398000000001</c:v>
                </c:pt>
                <c:pt idx="46">
                  <c:v>1013.6629</c:v>
                </c:pt>
                <c:pt idx="47">
                  <c:v>972.17790000000002</c:v>
                </c:pt>
              </c:numCache>
            </c:numRef>
          </c:val>
          <c:smooth val="0"/>
          <c:extLst>
            <c:ext xmlns:c16="http://schemas.microsoft.com/office/drawing/2014/chart" uri="{C3380CC4-5D6E-409C-BE32-E72D297353CC}">
              <c16:uniqueId val="{00000000-31BF-40CE-AB3C-0A5D966C7B7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1717.4883</c:v>
                </c:pt>
                <c:pt idx="1">
                  <c:v>1706.7771</c:v>
                </c:pt>
                <c:pt idx="2">
                  <c:v>1679.3046999999999</c:v>
                </c:pt>
                <c:pt idx="3">
                  <c:v>1684.2424000000001</c:v>
                </c:pt>
                <c:pt idx="4">
                  <c:v>1688.6135999999999</c:v>
                </c:pt>
                <c:pt idx="5">
                  <c:v>1707.7496000000001</c:v>
                </c:pt>
                <c:pt idx="6">
                  <c:v>1687.0696</c:v>
                </c:pt>
                <c:pt idx="7">
                  <c:v>1713.0861</c:v>
                </c:pt>
                <c:pt idx="8">
                  <c:v>1704.1756</c:v>
                </c:pt>
                <c:pt idx="9">
                  <c:v>1714.876</c:v>
                </c:pt>
                <c:pt idx="10">
                  <c:v>1724.1884</c:v>
                </c:pt>
                <c:pt idx="11">
                  <c:v>1719.4991</c:v>
                </c:pt>
                <c:pt idx="12">
                  <c:v>1732.4871000000001</c:v>
                </c:pt>
                <c:pt idx="13">
                  <c:v>1719.104</c:v>
                </c:pt>
                <c:pt idx="14">
                  <c:v>1697.1274000000001</c:v>
                </c:pt>
                <c:pt idx="15">
                  <c:v>1721.4257</c:v>
                </c:pt>
                <c:pt idx="16">
                  <c:v>1714.8262</c:v>
                </c:pt>
                <c:pt idx="17">
                  <c:v>1721.8802000000001</c:v>
                </c:pt>
                <c:pt idx="18">
                  <c:v>1708.8920000000001</c:v>
                </c:pt>
                <c:pt idx="19">
                  <c:v>1701.2928999999999</c:v>
                </c:pt>
                <c:pt idx="20">
                  <c:v>1718.6015</c:v>
                </c:pt>
                <c:pt idx="21">
                  <c:v>1741.6560999999999</c:v>
                </c:pt>
                <c:pt idx="22">
                  <c:v>1738.4297999999999</c:v>
                </c:pt>
                <c:pt idx="23">
                  <c:v>1818.0597</c:v>
                </c:pt>
                <c:pt idx="24">
                  <c:v>1793.6723999999999</c:v>
                </c:pt>
                <c:pt idx="25">
                  <c:v>1781.1735000000001</c:v>
                </c:pt>
                <c:pt idx="26">
                  <c:v>1776.4253000000001</c:v>
                </c:pt>
                <c:pt idx="27">
                  <c:v>1802.5213000000001</c:v>
                </c:pt>
                <c:pt idx="28">
                  <c:v>1827.6518000000001</c:v>
                </c:pt>
                <c:pt idx="29">
                  <c:v>1830.6215999999999</c:v>
                </c:pt>
                <c:pt idx="30">
                  <c:v>1819.0037</c:v>
                </c:pt>
                <c:pt idx="31">
                  <c:v>1829.3664000000001</c:v>
                </c:pt>
                <c:pt idx="32">
                  <c:v>1823.2262000000001</c:v>
                </c:pt>
                <c:pt idx="33">
                  <c:v>1833.3851999999999</c:v>
                </c:pt>
                <c:pt idx="34">
                  <c:v>1864.7708</c:v>
                </c:pt>
                <c:pt idx="35">
                  <c:v>1919.7381</c:v>
                </c:pt>
                <c:pt idx="36">
                  <c:v>1924.6248000000001</c:v>
                </c:pt>
                <c:pt idx="37">
                  <c:v>1890.7074</c:v>
                </c:pt>
                <c:pt idx="38">
                  <c:v>1894.7823000000001</c:v>
                </c:pt>
                <c:pt idx="39">
                  <c:v>1898.8064999999999</c:v>
                </c:pt>
                <c:pt idx="40">
                  <c:v>1908.3264999999999</c:v>
                </c:pt>
                <c:pt idx="41">
                  <c:v>1894.9136000000001</c:v>
                </c:pt>
                <c:pt idx="42">
                  <c:v>1861.1762000000001</c:v>
                </c:pt>
                <c:pt idx="43">
                  <c:v>1824.3720000000001</c:v>
                </c:pt>
                <c:pt idx="44">
                  <c:v>1803.6002000000001</c:v>
                </c:pt>
                <c:pt idx="45">
                  <c:v>1767.4179999999999</c:v>
                </c:pt>
                <c:pt idx="46">
                  <c:v>1758.7141999999999</c:v>
                </c:pt>
                <c:pt idx="47">
                  <c:v>1713.5852</c:v>
                </c:pt>
              </c:numCache>
            </c:numRef>
          </c:val>
          <c:smooth val="0"/>
          <c:extLst>
            <c:ext xmlns:c16="http://schemas.microsoft.com/office/drawing/2014/chart" uri="{C3380CC4-5D6E-409C-BE32-E72D297353CC}">
              <c16:uniqueId val="{00000001-31BF-40CE-AB3C-0A5D966C7B7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3947.1949</c:v>
                </c:pt>
                <c:pt idx="1">
                  <c:v>3841.5329999999999</c:v>
                </c:pt>
                <c:pt idx="2">
                  <c:v>3731.7107999999998</c:v>
                </c:pt>
                <c:pt idx="3">
                  <c:v>3808.0682999999999</c:v>
                </c:pt>
                <c:pt idx="4">
                  <c:v>3723.4254000000001</c:v>
                </c:pt>
                <c:pt idx="5">
                  <c:v>3652.6297</c:v>
                </c:pt>
                <c:pt idx="6">
                  <c:v>3702.6219000000001</c:v>
                </c:pt>
                <c:pt idx="7">
                  <c:v>3675.5506</c:v>
                </c:pt>
                <c:pt idx="8">
                  <c:v>3710.6028000000001</c:v>
                </c:pt>
                <c:pt idx="9">
                  <c:v>3677.2842999999998</c:v>
                </c:pt>
                <c:pt idx="10">
                  <c:v>3734.3557999999998</c:v>
                </c:pt>
                <c:pt idx="11">
                  <c:v>3828.9493000000002</c:v>
                </c:pt>
                <c:pt idx="12">
                  <c:v>3911.3420999999998</c:v>
                </c:pt>
                <c:pt idx="13">
                  <c:v>3950.2638000000002</c:v>
                </c:pt>
                <c:pt idx="14">
                  <c:v>4036.1871000000001</c:v>
                </c:pt>
                <c:pt idx="15">
                  <c:v>4185.9665999999997</c:v>
                </c:pt>
                <c:pt idx="16">
                  <c:v>4291.7780000000002</c:v>
                </c:pt>
                <c:pt idx="17">
                  <c:v>4557.0873000000001</c:v>
                </c:pt>
                <c:pt idx="18">
                  <c:v>4718.2560000000003</c:v>
                </c:pt>
                <c:pt idx="19">
                  <c:v>4701.9772000000003</c:v>
                </c:pt>
                <c:pt idx="20">
                  <c:v>4867.7267000000002</c:v>
                </c:pt>
                <c:pt idx="21">
                  <c:v>4919.6495000000004</c:v>
                </c:pt>
                <c:pt idx="22">
                  <c:v>4993.6184000000003</c:v>
                </c:pt>
                <c:pt idx="23">
                  <c:v>4943.7295000000004</c:v>
                </c:pt>
                <c:pt idx="24">
                  <c:v>4873.5479999999998</c:v>
                </c:pt>
                <c:pt idx="25">
                  <c:v>4835.8420999999998</c:v>
                </c:pt>
                <c:pt idx="26">
                  <c:v>4761.6729999999998</c:v>
                </c:pt>
                <c:pt idx="27">
                  <c:v>4882.7062999999998</c:v>
                </c:pt>
                <c:pt idx="28">
                  <c:v>5019.0483000000004</c:v>
                </c:pt>
                <c:pt idx="29">
                  <c:v>4916.4939999999997</c:v>
                </c:pt>
                <c:pt idx="30">
                  <c:v>4774.9592000000002</c:v>
                </c:pt>
                <c:pt idx="31">
                  <c:v>4845.1280999999999</c:v>
                </c:pt>
                <c:pt idx="32">
                  <c:v>4764.3325000000004</c:v>
                </c:pt>
                <c:pt idx="33">
                  <c:v>4711.0901000000003</c:v>
                </c:pt>
                <c:pt idx="34">
                  <c:v>4607.058</c:v>
                </c:pt>
                <c:pt idx="35">
                  <c:v>4455.1302999999998</c:v>
                </c:pt>
                <c:pt idx="36">
                  <c:v>4634.5142999999998</c:v>
                </c:pt>
                <c:pt idx="37">
                  <c:v>4624.6396999999997</c:v>
                </c:pt>
                <c:pt idx="38">
                  <c:v>4599.1499000000003</c:v>
                </c:pt>
                <c:pt idx="39">
                  <c:v>4584.3089</c:v>
                </c:pt>
                <c:pt idx="40">
                  <c:v>4543.9229999999998</c:v>
                </c:pt>
                <c:pt idx="41">
                  <c:v>4508.7350999999999</c:v>
                </c:pt>
                <c:pt idx="42">
                  <c:v>4483.6206000000002</c:v>
                </c:pt>
                <c:pt idx="43">
                  <c:v>4442.4904999999999</c:v>
                </c:pt>
                <c:pt idx="44">
                  <c:v>4495.3046999999997</c:v>
                </c:pt>
                <c:pt idx="45">
                  <c:v>4393.5721999999996</c:v>
                </c:pt>
                <c:pt idx="46">
                  <c:v>4196.2029000000002</c:v>
                </c:pt>
                <c:pt idx="47">
                  <c:v>4070.4468999999999</c:v>
                </c:pt>
              </c:numCache>
            </c:numRef>
          </c:val>
          <c:smooth val="0"/>
          <c:extLst>
            <c:ext xmlns:c16="http://schemas.microsoft.com/office/drawing/2014/chart" uri="{C3380CC4-5D6E-409C-BE32-E72D297353CC}">
              <c16:uniqueId val="{00000002-31BF-40CE-AB3C-0A5D966C7B7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031-4970-A7D2-0FBF06B3A30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031-4970-A7D2-0FBF06B3A30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26.57985</c:v>
                </c:pt>
                <c:pt idx="1">
                  <c:v>26.674219999999998</c:v>
                </c:pt>
                <c:pt idx="2">
                  <c:v>26.586369999999999</c:v>
                </c:pt>
                <c:pt idx="3">
                  <c:v>26.394200000000001</c:v>
                </c:pt>
                <c:pt idx="4">
                  <c:v>26.345179999999999</c:v>
                </c:pt>
                <c:pt idx="5">
                  <c:v>25.414400000000001</c:v>
                </c:pt>
                <c:pt idx="6">
                  <c:v>25.353100000000001</c:v>
                </c:pt>
                <c:pt idx="7">
                  <c:v>25.407900000000001</c:v>
                </c:pt>
                <c:pt idx="8">
                  <c:v>25.559799999999999</c:v>
                </c:pt>
                <c:pt idx="9">
                  <c:v>25.69802</c:v>
                </c:pt>
                <c:pt idx="10">
                  <c:v>25.864350000000002</c:v>
                </c:pt>
                <c:pt idx="11">
                  <c:v>25.812059999999999</c:v>
                </c:pt>
                <c:pt idx="12">
                  <c:v>28.891719999999999</c:v>
                </c:pt>
                <c:pt idx="13">
                  <c:v>23.700690000000002</c:v>
                </c:pt>
                <c:pt idx="14">
                  <c:v>23.481010000000001</c:v>
                </c:pt>
                <c:pt idx="15">
                  <c:v>31.459620000000001</c:v>
                </c:pt>
                <c:pt idx="16">
                  <c:v>32.430340000000001</c:v>
                </c:pt>
                <c:pt idx="17">
                  <c:v>32.39425</c:v>
                </c:pt>
                <c:pt idx="18">
                  <c:v>33.25094</c:v>
                </c:pt>
                <c:pt idx="19">
                  <c:v>33.149180000000001</c:v>
                </c:pt>
                <c:pt idx="20">
                  <c:v>33.14161</c:v>
                </c:pt>
                <c:pt idx="21">
                  <c:v>33.373719999999999</c:v>
                </c:pt>
                <c:pt idx="22">
                  <c:v>33.066740000000003</c:v>
                </c:pt>
                <c:pt idx="23">
                  <c:v>33.242109999999997</c:v>
                </c:pt>
                <c:pt idx="24">
                  <c:v>32.64893</c:v>
                </c:pt>
                <c:pt idx="25">
                  <c:v>31.987649999999999</c:v>
                </c:pt>
                <c:pt idx="26">
                  <c:v>31.952089999999998</c:v>
                </c:pt>
                <c:pt idx="27">
                  <c:v>32.142249999999997</c:v>
                </c:pt>
                <c:pt idx="28">
                  <c:v>32.382689999999997</c:v>
                </c:pt>
                <c:pt idx="29">
                  <c:v>31.969380000000001</c:v>
                </c:pt>
                <c:pt idx="30">
                  <c:v>31.717120000000001</c:v>
                </c:pt>
                <c:pt idx="31">
                  <c:v>29.72383</c:v>
                </c:pt>
                <c:pt idx="32">
                  <c:v>29.63841</c:v>
                </c:pt>
                <c:pt idx="33">
                  <c:v>29.37744</c:v>
                </c:pt>
                <c:pt idx="34">
                  <c:v>19.784500000000001</c:v>
                </c:pt>
                <c:pt idx="35">
                  <c:v>19.32911</c:v>
                </c:pt>
                <c:pt idx="36">
                  <c:v>11.475529999999999</c:v>
                </c:pt>
                <c:pt idx="37">
                  <c:v>11.67516</c:v>
                </c:pt>
                <c:pt idx="38">
                  <c:v>11.18159</c:v>
                </c:pt>
                <c:pt idx="39">
                  <c:v>11.8047</c:v>
                </c:pt>
                <c:pt idx="40">
                  <c:v>12.005000000000001</c:v>
                </c:pt>
                <c:pt idx="41">
                  <c:v>12.365399999999999</c:v>
                </c:pt>
                <c:pt idx="42">
                  <c:v>13.214040000000001</c:v>
                </c:pt>
                <c:pt idx="43">
                  <c:v>13.316789999999999</c:v>
                </c:pt>
                <c:pt idx="44">
                  <c:v>16.90213</c:v>
                </c:pt>
                <c:pt idx="45">
                  <c:v>24.098220000000001</c:v>
                </c:pt>
                <c:pt idx="46">
                  <c:v>25.125579999999999</c:v>
                </c:pt>
                <c:pt idx="47">
                  <c:v>25.851230000000001</c:v>
                </c:pt>
              </c:numCache>
            </c:numRef>
          </c:val>
          <c:smooth val="0"/>
          <c:extLst>
            <c:ext xmlns:c16="http://schemas.microsoft.com/office/drawing/2014/chart" uri="{C3380CC4-5D6E-409C-BE32-E72D297353CC}">
              <c16:uniqueId val="{00000002-9031-4970-A7D2-0FBF06B3A30E}"/>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9031-4970-A7D2-0FBF06B3A30E}"/>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031-4970-A7D2-0FBF06B3A30E}"/>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031-4970-A7D2-0FBF06B3A30E}"/>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031-4970-A7D2-0FBF06B3A30E}"/>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19.441199999999998</c:v>
                </c:pt>
                <c:pt idx="1">
                  <c:v>19.514600000000002</c:v>
                </c:pt>
                <c:pt idx="2">
                  <c:v>19.226500000000001</c:v>
                </c:pt>
                <c:pt idx="3">
                  <c:v>19.0031</c:v>
                </c:pt>
                <c:pt idx="4">
                  <c:v>19.667200000000001</c:v>
                </c:pt>
                <c:pt idx="5">
                  <c:v>20.161799999999999</c:v>
                </c:pt>
                <c:pt idx="6">
                  <c:v>19.2986</c:v>
                </c:pt>
                <c:pt idx="7">
                  <c:v>20.137499999999999</c:v>
                </c:pt>
                <c:pt idx="8">
                  <c:v>20.043800000000001</c:v>
                </c:pt>
                <c:pt idx="9">
                  <c:v>19.748100000000001</c:v>
                </c:pt>
                <c:pt idx="10">
                  <c:v>19.614999999999998</c:v>
                </c:pt>
                <c:pt idx="11">
                  <c:v>19.165500000000002</c:v>
                </c:pt>
                <c:pt idx="12">
                  <c:v>20.0365</c:v>
                </c:pt>
                <c:pt idx="13">
                  <c:v>19.188400000000001</c:v>
                </c:pt>
                <c:pt idx="14">
                  <c:v>19.4726</c:v>
                </c:pt>
                <c:pt idx="15">
                  <c:v>19.232500000000002</c:v>
                </c:pt>
                <c:pt idx="16">
                  <c:v>19.157499999999999</c:v>
                </c:pt>
                <c:pt idx="17">
                  <c:v>19.194299999999998</c:v>
                </c:pt>
                <c:pt idx="18">
                  <c:v>17.073799999999999</c:v>
                </c:pt>
                <c:pt idx="19">
                  <c:v>17.7348</c:v>
                </c:pt>
                <c:pt idx="20">
                  <c:v>16.927700000000002</c:v>
                </c:pt>
                <c:pt idx="21">
                  <c:v>17.952300000000001</c:v>
                </c:pt>
                <c:pt idx="22">
                  <c:v>17.976800000000001</c:v>
                </c:pt>
                <c:pt idx="23">
                  <c:v>19.424800000000001</c:v>
                </c:pt>
                <c:pt idx="24">
                  <c:v>19.886500000000002</c:v>
                </c:pt>
                <c:pt idx="25">
                  <c:v>19.998699999999999</c:v>
                </c:pt>
                <c:pt idx="26">
                  <c:v>19.6633</c:v>
                </c:pt>
                <c:pt idx="27">
                  <c:v>19.728000000000002</c:v>
                </c:pt>
                <c:pt idx="28">
                  <c:v>19.920200000000001</c:v>
                </c:pt>
                <c:pt idx="29">
                  <c:v>18.825900000000001</c:v>
                </c:pt>
                <c:pt idx="30">
                  <c:v>20.251300000000001</c:v>
                </c:pt>
                <c:pt idx="31">
                  <c:v>20.093399999999999</c:v>
                </c:pt>
                <c:pt idx="32">
                  <c:v>19.920999999999999</c:v>
                </c:pt>
                <c:pt idx="33">
                  <c:v>19.671399999999998</c:v>
                </c:pt>
                <c:pt idx="34">
                  <c:v>19.531500000000001</c:v>
                </c:pt>
                <c:pt idx="35">
                  <c:v>20.055399999999999</c:v>
                </c:pt>
                <c:pt idx="36">
                  <c:v>17.537199999999999</c:v>
                </c:pt>
                <c:pt idx="37">
                  <c:v>17.394500000000001</c:v>
                </c:pt>
                <c:pt idx="38">
                  <c:v>17.158799999999999</c:v>
                </c:pt>
                <c:pt idx="39">
                  <c:v>17.445599999999999</c:v>
                </c:pt>
                <c:pt idx="40">
                  <c:v>17.6525</c:v>
                </c:pt>
                <c:pt idx="41">
                  <c:v>17.860800000000001</c:v>
                </c:pt>
                <c:pt idx="42">
                  <c:v>17.874199999999998</c:v>
                </c:pt>
                <c:pt idx="43">
                  <c:v>17.482299999999999</c:v>
                </c:pt>
                <c:pt idx="44">
                  <c:v>17.997399999999999</c:v>
                </c:pt>
                <c:pt idx="45">
                  <c:v>17.819700000000001</c:v>
                </c:pt>
                <c:pt idx="46">
                  <c:v>19.377099999999999</c:v>
                </c:pt>
                <c:pt idx="47">
                  <c:v>19.5337</c:v>
                </c:pt>
              </c:numCache>
            </c:numRef>
          </c:val>
          <c:smooth val="0"/>
          <c:extLst>
            <c:ext xmlns:c16="http://schemas.microsoft.com/office/drawing/2014/chart" uri="{C3380CC4-5D6E-409C-BE32-E72D297353CC}">
              <c16:uniqueId val="{00000007-9031-4970-A7D2-0FBF06B3A30E}"/>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25.451699999999999</c:v>
                </c:pt>
                <c:pt idx="1">
                  <c:v>25.946100000000001</c:v>
                </c:pt>
                <c:pt idx="2">
                  <c:v>26.409099999999999</c:v>
                </c:pt>
                <c:pt idx="3">
                  <c:v>26.760100000000001</c:v>
                </c:pt>
                <c:pt idx="4">
                  <c:v>26.354800000000001</c:v>
                </c:pt>
                <c:pt idx="5">
                  <c:v>26.356100000000001</c:v>
                </c:pt>
                <c:pt idx="6">
                  <c:v>26.234300000000001</c:v>
                </c:pt>
                <c:pt idx="7">
                  <c:v>25.9819</c:v>
                </c:pt>
                <c:pt idx="8">
                  <c:v>26.369700000000002</c:v>
                </c:pt>
                <c:pt idx="9">
                  <c:v>26.558399999999999</c:v>
                </c:pt>
                <c:pt idx="10">
                  <c:v>26.303799999999999</c:v>
                </c:pt>
                <c:pt idx="11">
                  <c:v>27.0106</c:v>
                </c:pt>
                <c:pt idx="12">
                  <c:v>27.282299999999999</c:v>
                </c:pt>
                <c:pt idx="13">
                  <c:v>27.033100000000001</c:v>
                </c:pt>
                <c:pt idx="14">
                  <c:v>26.5623</c:v>
                </c:pt>
                <c:pt idx="15">
                  <c:v>26.4574</c:v>
                </c:pt>
                <c:pt idx="16">
                  <c:v>26.498999999999999</c:v>
                </c:pt>
                <c:pt idx="17">
                  <c:v>27.1251</c:v>
                </c:pt>
                <c:pt idx="18">
                  <c:v>27.073699999999999</c:v>
                </c:pt>
                <c:pt idx="19">
                  <c:v>25.896899999999999</c:v>
                </c:pt>
                <c:pt idx="20">
                  <c:v>26.4268</c:v>
                </c:pt>
                <c:pt idx="21">
                  <c:v>25.915199999999999</c:v>
                </c:pt>
                <c:pt idx="22">
                  <c:v>25.8581</c:v>
                </c:pt>
                <c:pt idx="23">
                  <c:v>25.3779</c:v>
                </c:pt>
                <c:pt idx="24">
                  <c:v>27.3169</c:v>
                </c:pt>
                <c:pt idx="25">
                  <c:v>26.938600000000001</c:v>
                </c:pt>
                <c:pt idx="26">
                  <c:v>27.253799999999998</c:v>
                </c:pt>
                <c:pt idx="27">
                  <c:v>27.194099999999999</c:v>
                </c:pt>
                <c:pt idx="28">
                  <c:v>27.2258</c:v>
                </c:pt>
                <c:pt idx="29">
                  <c:v>27.363</c:v>
                </c:pt>
                <c:pt idx="30">
                  <c:v>27.003699999999998</c:v>
                </c:pt>
                <c:pt idx="31">
                  <c:v>27.051500000000001</c:v>
                </c:pt>
                <c:pt idx="32">
                  <c:v>27.402899999999999</c:v>
                </c:pt>
                <c:pt idx="33">
                  <c:v>27.7484</c:v>
                </c:pt>
                <c:pt idx="34">
                  <c:v>27.9803</c:v>
                </c:pt>
                <c:pt idx="35">
                  <c:v>27.867699999999999</c:v>
                </c:pt>
                <c:pt idx="36">
                  <c:v>28.7851</c:v>
                </c:pt>
                <c:pt idx="37">
                  <c:v>29.235199999999999</c:v>
                </c:pt>
                <c:pt idx="38">
                  <c:v>29.314499999999999</c:v>
                </c:pt>
                <c:pt idx="39">
                  <c:v>29.267900000000001</c:v>
                </c:pt>
                <c:pt idx="40">
                  <c:v>28.474799999999998</c:v>
                </c:pt>
                <c:pt idx="41">
                  <c:v>28.765699999999999</c:v>
                </c:pt>
                <c:pt idx="42">
                  <c:v>28.383800000000001</c:v>
                </c:pt>
                <c:pt idx="43">
                  <c:v>27.780899999999999</c:v>
                </c:pt>
                <c:pt idx="44">
                  <c:v>27.558199999999999</c:v>
                </c:pt>
                <c:pt idx="45">
                  <c:v>27.201000000000001</c:v>
                </c:pt>
                <c:pt idx="46">
                  <c:v>26.696899999999999</c:v>
                </c:pt>
                <c:pt idx="47">
                  <c:v>26.450099999999999</c:v>
                </c:pt>
              </c:numCache>
            </c:numRef>
          </c:val>
          <c:smooth val="0"/>
          <c:extLst>
            <c:ext xmlns:c16="http://schemas.microsoft.com/office/drawing/2014/chart" uri="{C3380CC4-5D6E-409C-BE32-E72D297353CC}">
              <c16:uniqueId val="{00000008-9031-4970-A7D2-0FBF06B3A30E}"/>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13.336</c:v>
                </c:pt>
                <c:pt idx="1">
                  <c:v>13.234</c:v>
                </c:pt>
                <c:pt idx="2">
                  <c:v>13.404</c:v>
                </c:pt>
                <c:pt idx="3">
                  <c:v>13.933</c:v>
                </c:pt>
                <c:pt idx="4">
                  <c:v>14.294</c:v>
                </c:pt>
                <c:pt idx="5">
                  <c:v>13.574999999999999</c:v>
                </c:pt>
                <c:pt idx="6">
                  <c:v>13.173999999999999</c:v>
                </c:pt>
                <c:pt idx="7">
                  <c:v>12.898</c:v>
                </c:pt>
                <c:pt idx="8">
                  <c:v>13.14</c:v>
                </c:pt>
                <c:pt idx="9">
                  <c:v>12.802</c:v>
                </c:pt>
                <c:pt idx="10">
                  <c:v>11.955</c:v>
                </c:pt>
                <c:pt idx="11">
                  <c:v>11.933</c:v>
                </c:pt>
                <c:pt idx="12">
                  <c:v>10.294</c:v>
                </c:pt>
                <c:pt idx="13">
                  <c:v>10.244</c:v>
                </c:pt>
                <c:pt idx="14">
                  <c:v>10.172000000000001</c:v>
                </c:pt>
                <c:pt idx="15">
                  <c:v>11</c:v>
                </c:pt>
                <c:pt idx="16">
                  <c:v>11.776999999999999</c:v>
                </c:pt>
                <c:pt idx="17">
                  <c:v>12.797000000000001</c:v>
                </c:pt>
                <c:pt idx="18">
                  <c:v>12.945</c:v>
                </c:pt>
                <c:pt idx="19">
                  <c:v>13.019</c:v>
                </c:pt>
                <c:pt idx="20">
                  <c:v>13.037000000000001</c:v>
                </c:pt>
                <c:pt idx="21">
                  <c:v>13.428000000000001</c:v>
                </c:pt>
                <c:pt idx="22">
                  <c:v>13.180999999999999</c:v>
                </c:pt>
                <c:pt idx="23">
                  <c:v>12.019</c:v>
                </c:pt>
                <c:pt idx="24">
                  <c:v>11.43</c:v>
                </c:pt>
                <c:pt idx="25">
                  <c:v>13.026</c:v>
                </c:pt>
                <c:pt idx="26">
                  <c:v>13.599</c:v>
                </c:pt>
                <c:pt idx="27">
                  <c:v>13.612</c:v>
                </c:pt>
                <c:pt idx="28">
                  <c:v>13.898</c:v>
                </c:pt>
                <c:pt idx="29">
                  <c:v>12.872999999999999</c:v>
                </c:pt>
                <c:pt idx="30">
                  <c:v>13.135999999999999</c:v>
                </c:pt>
                <c:pt idx="31">
                  <c:v>12.545</c:v>
                </c:pt>
                <c:pt idx="32">
                  <c:v>12.662000000000001</c:v>
                </c:pt>
                <c:pt idx="33">
                  <c:v>12.412000000000001</c:v>
                </c:pt>
                <c:pt idx="34">
                  <c:v>10.81</c:v>
                </c:pt>
                <c:pt idx="35">
                  <c:v>10.448</c:v>
                </c:pt>
                <c:pt idx="36">
                  <c:v>10.111000000000001</c:v>
                </c:pt>
                <c:pt idx="37">
                  <c:v>9.9809999999999999</c:v>
                </c:pt>
                <c:pt idx="38">
                  <c:v>10.472</c:v>
                </c:pt>
                <c:pt idx="39">
                  <c:v>10.939</c:v>
                </c:pt>
                <c:pt idx="40">
                  <c:v>13.268000000000001</c:v>
                </c:pt>
                <c:pt idx="41">
                  <c:v>13.484999999999999</c:v>
                </c:pt>
                <c:pt idx="42">
                  <c:v>13.706</c:v>
                </c:pt>
                <c:pt idx="43">
                  <c:v>13.851000000000001</c:v>
                </c:pt>
                <c:pt idx="44">
                  <c:v>14.18</c:v>
                </c:pt>
                <c:pt idx="45">
                  <c:v>14.111000000000001</c:v>
                </c:pt>
                <c:pt idx="46">
                  <c:v>13.74</c:v>
                </c:pt>
                <c:pt idx="47">
                  <c:v>13.712</c:v>
                </c:pt>
              </c:numCache>
            </c:numRef>
          </c:val>
          <c:smooth val="0"/>
          <c:extLst>
            <c:ext xmlns:c16="http://schemas.microsoft.com/office/drawing/2014/chart" uri="{C3380CC4-5D6E-409C-BE32-E72D297353CC}">
              <c16:uniqueId val="{00000009-9031-4970-A7D2-0FBF06B3A30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13.9351</c:v>
                </c:pt>
                <c:pt idx="1">
                  <c:v>13.844900000000001</c:v>
                </c:pt>
                <c:pt idx="2">
                  <c:v>13.698700000000001</c:v>
                </c:pt>
                <c:pt idx="3">
                  <c:v>13.5899</c:v>
                </c:pt>
                <c:pt idx="4">
                  <c:v>14.082000000000001</c:v>
                </c:pt>
                <c:pt idx="5">
                  <c:v>14.3497</c:v>
                </c:pt>
                <c:pt idx="6">
                  <c:v>14.351800000000001</c:v>
                </c:pt>
                <c:pt idx="7">
                  <c:v>14.302</c:v>
                </c:pt>
                <c:pt idx="8">
                  <c:v>15.201599999999999</c:v>
                </c:pt>
                <c:pt idx="9">
                  <c:v>15.3735</c:v>
                </c:pt>
                <c:pt idx="10">
                  <c:v>15.184100000000001</c:v>
                </c:pt>
                <c:pt idx="11">
                  <c:v>14.8643</c:v>
                </c:pt>
                <c:pt idx="12">
                  <c:v>13.6989</c:v>
                </c:pt>
                <c:pt idx="13">
                  <c:v>13.264900000000001</c:v>
                </c:pt>
                <c:pt idx="14">
                  <c:v>11.069100000000001</c:v>
                </c:pt>
                <c:pt idx="15">
                  <c:v>11.264799999999999</c:v>
                </c:pt>
                <c:pt idx="16">
                  <c:v>10.869</c:v>
                </c:pt>
                <c:pt idx="17">
                  <c:v>10.879099999999999</c:v>
                </c:pt>
                <c:pt idx="18">
                  <c:v>10.829599999999999</c:v>
                </c:pt>
                <c:pt idx="19">
                  <c:v>10.806699999999999</c:v>
                </c:pt>
                <c:pt idx="20">
                  <c:v>10.914</c:v>
                </c:pt>
                <c:pt idx="21">
                  <c:v>10.8401</c:v>
                </c:pt>
                <c:pt idx="22">
                  <c:v>10.9741</c:v>
                </c:pt>
                <c:pt idx="23">
                  <c:v>11.068300000000001</c:v>
                </c:pt>
                <c:pt idx="24">
                  <c:v>13.651899999999999</c:v>
                </c:pt>
                <c:pt idx="25">
                  <c:v>13.730499999999999</c:v>
                </c:pt>
                <c:pt idx="26">
                  <c:v>13.973800000000001</c:v>
                </c:pt>
                <c:pt idx="27">
                  <c:v>13.839</c:v>
                </c:pt>
                <c:pt idx="28">
                  <c:v>13.0547</c:v>
                </c:pt>
                <c:pt idx="29">
                  <c:v>13.558199999999999</c:v>
                </c:pt>
                <c:pt idx="30">
                  <c:v>13.791399999999999</c:v>
                </c:pt>
                <c:pt idx="31">
                  <c:v>13.1782</c:v>
                </c:pt>
                <c:pt idx="32">
                  <c:v>12.587199999999999</c:v>
                </c:pt>
                <c:pt idx="33">
                  <c:v>13.2216</c:v>
                </c:pt>
                <c:pt idx="34">
                  <c:v>14.3918</c:v>
                </c:pt>
                <c:pt idx="35">
                  <c:v>15.5443</c:v>
                </c:pt>
                <c:pt idx="36">
                  <c:v>15.498799999999999</c:v>
                </c:pt>
                <c:pt idx="37">
                  <c:v>13.8819</c:v>
                </c:pt>
                <c:pt idx="38">
                  <c:v>13.4071</c:v>
                </c:pt>
                <c:pt idx="39">
                  <c:v>13.3017</c:v>
                </c:pt>
                <c:pt idx="40">
                  <c:v>11.135999999999999</c:v>
                </c:pt>
                <c:pt idx="41">
                  <c:v>10.990500000000001</c:v>
                </c:pt>
                <c:pt idx="42">
                  <c:v>10.9779</c:v>
                </c:pt>
                <c:pt idx="43">
                  <c:v>11.303800000000001</c:v>
                </c:pt>
                <c:pt idx="44">
                  <c:v>11.1927</c:v>
                </c:pt>
                <c:pt idx="45">
                  <c:v>10.833600000000001</c:v>
                </c:pt>
                <c:pt idx="46">
                  <c:v>13.7758</c:v>
                </c:pt>
                <c:pt idx="47">
                  <c:v>13.8041</c:v>
                </c:pt>
              </c:numCache>
            </c:numRef>
          </c:val>
          <c:smooth val="0"/>
          <c:extLst>
            <c:ext xmlns:c16="http://schemas.microsoft.com/office/drawing/2014/chart" uri="{C3380CC4-5D6E-409C-BE32-E72D297353CC}">
              <c16:uniqueId val="{0000000A-9031-4970-A7D2-0FBF06B3A30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13.77</c:v>
                </c:pt>
                <c:pt idx="1">
                  <c:v>13.52</c:v>
                </c:pt>
                <c:pt idx="2">
                  <c:v>13.3</c:v>
                </c:pt>
                <c:pt idx="3">
                  <c:v>13.53</c:v>
                </c:pt>
                <c:pt idx="4">
                  <c:v>13.56</c:v>
                </c:pt>
                <c:pt idx="5">
                  <c:v>13.41</c:v>
                </c:pt>
                <c:pt idx="6">
                  <c:v>13.23</c:v>
                </c:pt>
                <c:pt idx="7">
                  <c:v>13.28</c:v>
                </c:pt>
                <c:pt idx="8">
                  <c:v>13.3</c:v>
                </c:pt>
                <c:pt idx="9">
                  <c:v>13.23</c:v>
                </c:pt>
                <c:pt idx="10">
                  <c:v>12.99</c:v>
                </c:pt>
                <c:pt idx="11">
                  <c:v>12.75</c:v>
                </c:pt>
                <c:pt idx="12">
                  <c:v>13.44</c:v>
                </c:pt>
                <c:pt idx="13">
                  <c:v>12.94</c:v>
                </c:pt>
                <c:pt idx="14">
                  <c:v>13.04</c:v>
                </c:pt>
                <c:pt idx="15">
                  <c:v>13.12</c:v>
                </c:pt>
                <c:pt idx="16">
                  <c:v>13.1</c:v>
                </c:pt>
                <c:pt idx="17">
                  <c:v>13.02</c:v>
                </c:pt>
                <c:pt idx="18">
                  <c:v>13.01</c:v>
                </c:pt>
                <c:pt idx="19">
                  <c:v>12.95</c:v>
                </c:pt>
                <c:pt idx="20">
                  <c:v>12.46</c:v>
                </c:pt>
                <c:pt idx="21">
                  <c:v>12.82</c:v>
                </c:pt>
                <c:pt idx="22">
                  <c:v>13.04</c:v>
                </c:pt>
                <c:pt idx="23">
                  <c:v>13.12</c:v>
                </c:pt>
                <c:pt idx="24">
                  <c:v>12.98</c:v>
                </c:pt>
                <c:pt idx="25">
                  <c:v>12.99</c:v>
                </c:pt>
                <c:pt idx="26">
                  <c:v>13.01</c:v>
                </c:pt>
                <c:pt idx="27">
                  <c:v>12.83</c:v>
                </c:pt>
                <c:pt idx="28">
                  <c:v>12.58</c:v>
                </c:pt>
                <c:pt idx="29">
                  <c:v>12.81</c:v>
                </c:pt>
                <c:pt idx="30">
                  <c:v>11.98</c:v>
                </c:pt>
                <c:pt idx="31">
                  <c:v>13.04</c:v>
                </c:pt>
                <c:pt idx="32">
                  <c:v>12.99</c:v>
                </c:pt>
                <c:pt idx="33">
                  <c:v>12.82</c:v>
                </c:pt>
                <c:pt idx="34">
                  <c:v>12.9</c:v>
                </c:pt>
                <c:pt idx="35">
                  <c:v>12.89</c:v>
                </c:pt>
                <c:pt idx="36">
                  <c:v>12.95</c:v>
                </c:pt>
                <c:pt idx="37">
                  <c:v>13.02</c:v>
                </c:pt>
                <c:pt idx="38">
                  <c:v>13.16</c:v>
                </c:pt>
                <c:pt idx="39">
                  <c:v>13.02</c:v>
                </c:pt>
                <c:pt idx="40">
                  <c:v>13.17</c:v>
                </c:pt>
                <c:pt idx="41">
                  <c:v>12.95</c:v>
                </c:pt>
                <c:pt idx="42">
                  <c:v>13</c:v>
                </c:pt>
                <c:pt idx="43">
                  <c:v>13.17</c:v>
                </c:pt>
                <c:pt idx="44">
                  <c:v>12.77</c:v>
                </c:pt>
                <c:pt idx="45">
                  <c:v>12.89</c:v>
                </c:pt>
                <c:pt idx="46">
                  <c:v>12.78</c:v>
                </c:pt>
                <c:pt idx="47">
                  <c:v>13.01</c:v>
                </c:pt>
              </c:numCache>
            </c:numRef>
          </c:val>
          <c:smooth val="0"/>
          <c:extLst>
            <c:ext xmlns:c16="http://schemas.microsoft.com/office/drawing/2014/chart" uri="{C3380CC4-5D6E-409C-BE32-E72D297353CC}">
              <c16:uniqueId val="{0000000B-9031-4970-A7D2-0FBF06B3A30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34.374000000000002</c:v>
                </c:pt>
                <c:pt idx="1">
                  <c:v>34.409999999999997</c:v>
                </c:pt>
                <c:pt idx="2">
                  <c:v>33.448</c:v>
                </c:pt>
                <c:pt idx="3">
                  <c:v>33.909999999999997</c:v>
                </c:pt>
                <c:pt idx="4">
                  <c:v>33.884</c:v>
                </c:pt>
                <c:pt idx="5">
                  <c:v>33.595999999999997</c:v>
                </c:pt>
                <c:pt idx="6">
                  <c:v>33.915999999999997</c:v>
                </c:pt>
                <c:pt idx="7">
                  <c:v>33.234000000000002</c:v>
                </c:pt>
                <c:pt idx="8">
                  <c:v>32.904000000000003</c:v>
                </c:pt>
                <c:pt idx="9">
                  <c:v>32.770000000000003</c:v>
                </c:pt>
                <c:pt idx="10">
                  <c:v>33.89</c:v>
                </c:pt>
                <c:pt idx="11">
                  <c:v>34.002000000000002</c:v>
                </c:pt>
                <c:pt idx="12">
                  <c:v>32.706000000000003</c:v>
                </c:pt>
                <c:pt idx="13">
                  <c:v>31.515999999999998</c:v>
                </c:pt>
                <c:pt idx="14">
                  <c:v>31.186</c:v>
                </c:pt>
                <c:pt idx="15">
                  <c:v>31.385999999999999</c:v>
                </c:pt>
                <c:pt idx="16">
                  <c:v>30.454000000000001</c:v>
                </c:pt>
                <c:pt idx="17">
                  <c:v>29.398</c:v>
                </c:pt>
                <c:pt idx="18">
                  <c:v>28.738</c:v>
                </c:pt>
                <c:pt idx="19">
                  <c:v>28.853999999999999</c:v>
                </c:pt>
                <c:pt idx="20">
                  <c:v>29.117999999999999</c:v>
                </c:pt>
                <c:pt idx="21">
                  <c:v>29.466000000000001</c:v>
                </c:pt>
                <c:pt idx="22">
                  <c:v>29.794</c:v>
                </c:pt>
                <c:pt idx="23">
                  <c:v>29.585999999999999</c:v>
                </c:pt>
                <c:pt idx="24">
                  <c:v>29.64</c:v>
                </c:pt>
                <c:pt idx="25">
                  <c:v>30.135999999999999</c:v>
                </c:pt>
                <c:pt idx="26">
                  <c:v>29.404</c:v>
                </c:pt>
                <c:pt idx="27">
                  <c:v>29.024000000000001</c:v>
                </c:pt>
                <c:pt idx="28">
                  <c:v>29.34</c:v>
                </c:pt>
                <c:pt idx="29">
                  <c:v>28.736000000000001</c:v>
                </c:pt>
                <c:pt idx="30">
                  <c:v>27.635999999999999</c:v>
                </c:pt>
                <c:pt idx="31">
                  <c:v>28.3</c:v>
                </c:pt>
                <c:pt idx="32">
                  <c:v>29.184000000000001</c:v>
                </c:pt>
                <c:pt idx="33">
                  <c:v>30.102</c:v>
                </c:pt>
                <c:pt idx="34">
                  <c:v>30.827999999999999</c:v>
                </c:pt>
                <c:pt idx="35">
                  <c:v>30.414000000000001</c:v>
                </c:pt>
                <c:pt idx="36">
                  <c:v>29.986000000000001</c:v>
                </c:pt>
                <c:pt idx="37">
                  <c:v>30.376000000000001</c:v>
                </c:pt>
                <c:pt idx="38">
                  <c:v>31.126000000000001</c:v>
                </c:pt>
                <c:pt idx="39">
                  <c:v>32.533999999999999</c:v>
                </c:pt>
                <c:pt idx="40">
                  <c:v>34.11</c:v>
                </c:pt>
                <c:pt idx="41">
                  <c:v>33.832000000000001</c:v>
                </c:pt>
                <c:pt idx="42">
                  <c:v>33.966000000000001</c:v>
                </c:pt>
                <c:pt idx="43">
                  <c:v>33.892000000000003</c:v>
                </c:pt>
                <c:pt idx="44">
                  <c:v>33.664000000000001</c:v>
                </c:pt>
                <c:pt idx="45">
                  <c:v>32.994</c:v>
                </c:pt>
                <c:pt idx="46">
                  <c:v>32.561999999999998</c:v>
                </c:pt>
                <c:pt idx="47">
                  <c:v>32.738</c:v>
                </c:pt>
              </c:numCache>
            </c:numRef>
          </c:val>
          <c:smooth val="0"/>
          <c:extLst>
            <c:ext xmlns:c16="http://schemas.microsoft.com/office/drawing/2014/chart" uri="{C3380CC4-5D6E-409C-BE32-E72D297353CC}">
              <c16:uniqueId val="{0000000C-9031-4970-A7D2-0FBF06B3A30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031-4970-A7D2-0FBF06B3A30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031-4970-A7D2-0FBF06B3A30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53.526000000000003</c:v>
                </c:pt>
                <c:pt idx="1">
                  <c:v>53.622999999999998</c:v>
                </c:pt>
                <c:pt idx="2">
                  <c:v>53.395000000000003</c:v>
                </c:pt>
                <c:pt idx="3">
                  <c:v>53.844999999999999</c:v>
                </c:pt>
                <c:pt idx="4">
                  <c:v>53.88</c:v>
                </c:pt>
                <c:pt idx="5">
                  <c:v>53.482999999999997</c:v>
                </c:pt>
                <c:pt idx="6">
                  <c:v>53.731000000000002</c:v>
                </c:pt>
                <c:pt idx="7">
                  <c:v>53.793999999999997</c:v>
                </c:pt>
                <c:pt idx="8">
                  <c:v>53.683</c:v>
                </c:pt>
                <c:pt idx="9">
                  <c:v>53.930999999999997</c:v>
                </c:pt>
                <c:pt idx="10">
                  <c:v>53.677</c:v>
                </c:pt>
                <c:pt idx="11">
                  <c:v>53.887</c:v>
                </c:pt>
                <c:pt idx="12">
                  <c:v>53.06</c:v>
                </c:pt>
                <c:pt idx="13">
                  <c:v>52.881999999999998</c:v>
                </c:pt>
                <c:pt idx="14">
                  <c:v>52.83</c:v>
                </c:pt>
                <c:pt idx="15">
                  <c:v>52.713999999999999</c:v>
                </c:pt>
                <c:pt idx="16">
                  <c:v>52.58</c:v>
                </c:pt>
                <c:pt idx="17">
                  <c:v>52.718000000000004</c:v>
                </c:pt>
                <c:pt idx="18">
                  <c:v>52.579000000000001</c:v>
                </c:pt>
                <c:pt idx="19">
                  <c:v>52.624000000000002</c:v>
                </c:pt>
                <c:pt idx="20">
                  <c:v>52.625999999999998</c:v>
                </c:pt>
                <c:pt idx="21">
                  <c:v>52.942999999999998</c:v>
                </c:pt>
                <c:pt idx="22">
                  <c:v>53.956000000000003</c:v>
                </c:pt>
                <c:pt idx="23">
                  <c:v>54.326000000000001</c:v>
                </c:pt>
                <c:pt idx="24">
                  <c:v>54.454000000000001</c:v>
                </c:pt>
                <c:pt idx="25">
                  <c:v>54.241999999999997</c:v>
                </c:pt>
                <c:pt idx="26">
                  <c:v>54.158999999999999</c:v>
                </c:pt>
                <c:pt idx="27">
                  <c:v>53.942</c:v>
                </c:pt>
                <c:pt idx="28">
                  <c:v>53.981000000000002</c:v>
                </c:pt>
                <c:pt idx="29">
                  <c:v>54.16</c:v>
                </c:pt>
                <c:pt idx="30">
                  <c:v>54.345999999999997</c:v>
                </c:pt>
                <c:pt idx="31">
                  <c:v>54.048999999999999</c:v>
                </c:pt>
                <c:pt idx="32">
                  <c:v>53.802999999999997</c:v>
                </c:pt>
                <c:pt idx="33">
                  <c:v>53.892000000000003</c:v>
                </c:pt>
                <c:pt idx="34">
                  <c:v>53.445</c:v>
                </c:pt>
                <c:pt idx="35">
                  <c:v>54.194000000000003</c:v>
                </c:pt>
                <c:pt idx="36">
                  <c:v>54.405000000000001</c:v>
                </c:pt>
                <c:pt idx="37">
                  <c:v>54.52</c:v>
                </c:pt>
                <c:pt idx="38">
                  <c:v>54.801000000000002</c:v>
                </c:pt>
                <c:pt idx="39">
                  <c:v>54.726999999999997</c:v>
                </c:pt>
                <c:pt idx="40">
                  <c:v>53.686999999999998</c:v>
                </c:pt>
                <c:pt idx="41">
                  <c:v>53.957999999999998</c:v>
                </c:pt>
                <c:pt idx="42">
                  <c:v>54.08</c:v>
                </c:pt>
                <c:pt idx="43">
                  <c:v>54.113999999999997</c:v>
                </c:pt>
                <c:pt idx="44">
                  <c:v>53.893000000000001</c:v>
                </c:pt>
                <c:pt idx="45">
                  <c:v>53.674999999999997</c:v>
                </c:pt>
                <c:pt idx="46">
                  <c:v>53.878</c:v>
                </c:pt>
                <c:pt idx="47">
                  <c:v>53.618000000000002</c:v>
                </c:pt>
              </c:numCache>
            </c:numRef>
          </c:val>
          <c:smooth val="0"/>
          <c:extLst>
            <c:ext xmlns:c16="http://schemas.microsoft.com/office/drawing/2014/chart" uri="{C3380CC4-5D6E-409C-BE32-E72D297353CC}">
              <c16:uniqueId val="{0000000F-9031-4970-A7D2-0FBF06B3A30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031-4970-A7D2-0FBF06B3A30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41.023940000000003</c:v>
                </c:pt>
                <c:pt idx="1">
                  <c:v>41.8765</c:v>
                </c:pt>
                <c:pt idx="2">
                  <c:v>43.507620000000003</c:v>
                </c:pt>
                <c:pt idx="3">
                  <c:v>33.036929999999998</c:v>
                </c:pt>
                <c:pt idx="4">
                  <c:v>41.508020000000002</c:v>
                </c:pt>
                <c:pt idx="5">
                  <c:v>33.487760000000002</c:v>
                </c:pt>
                <c:pt idx="6">
                  <c:v>33.677979999999998</c:v>
                </c:pt>
                <c:pt idx="7">
                  <c:v>43.923650000000002</c:v>
                </c:pt>
                <c:pt idx="8">
                  <c:v>39.490810000000003</c:v>
                </c:pt>
                <c:pt idx="9">
                  <c:v>41.230989999999998</c:v>
                </c:pt>
                <c:pt idx="10">
                  <c:v>38.7682</c:v>
                </c:pt>
                <c:pt idx="11">
                  <c:v>36.168410000000002</c:v>
                </c:pt>
                <c:pt idx="12">
                  <c:v>37.628799999999998</c:v>
                </c:pt>
                <c:pt idx="13">
                  <c:v>44.035719999999998</c:v>
                </c:pt>
                <c:pt idx="14">
                  <c:v>32.023589999999999</c:v>
                </c:pt>
                <c:pt idx="15">
                  <c:v>41.14528</c:v>
                </c:pt>
                <c:pt idx="16">
                  <c:v>31.155010000000001</c:v>
                </c:pt>
                <c:pt idx="17">
                  <c:v>35.40804</c:v>
                </c:pt>
                <c:pt idx="18">
                  <c:v>16.623670000000001</c:v>
                </c:pt>
                <c:pt idx="19">
                  <c:v>35.922969999999999</c:v>
                </c:pt>
                <c:pt idx="20">
                  <c:v>42.454920000000001</c:v>
                </c:pt>
                <c:pt idx="21">
                  <c:v>19.656179999999999</c:v>
                </c:pt>
                <c:pt idx="22">
                  <c:v>45.767180000000003</c:v>
                </c:pt>
                <c:pt idx="23">
                  <c:v>37.846939999999996</c:v>
                </c:pt>
                <c:pt idx="24">
                  <c:v>31.060279999999999</c:v>
                </c:pt>
                <c:pt idx="25">
                  <c:v>39.133859999999999</c:v>
                </c:pt>
                <c:pt idx="26">
                  <c:v>35.034640000000003</c:v>
                </c:pt>
                <c:pt idx="27">
                  <c:v>33.840800000000002</c:v>
                </c:pt>
                <c:pt idx="28">
                  <c:v>28.40972</c:v>
                </c:pt>
                <c:pt idx="29">
                  <c:v>42.010339999999999</c:v>
                </c:pt>
                <c:pt idx="30">
                  <c:v>22.831140000000001</c:v>
                </c:pt>
                <c:pt idx="31">
                  <c:v>20.263829999999999</c:v>
                </c:pt>
                <c:pt idx="32">
                  <c:v>36.047339999999998</c:v>
                </c:pt>
                <c:pt idx="33">
                  <c:v>32.218130000000002</c:v>
                </c:pt>
                <c:pt idx="34">
                  <c:v>26.233029999999999</c:v>
                </c:pt>
                <c:pt idx="35">
                  <c:v>28.721620000000001</c:v>
                </c:pt>
                <c:pt idx="36">
                  <c:v>14.826840000000001</c:v>
                </c:pt>
                <c:pt idx="37">
                  <c:v>10.157730000000001</c:v>
                </c:pt>
                <c:pt idx="38">
                  <c:v>9.4451199999999993</c:v>
                </c:pt>
                <c:pt idx="39">
                  <c:v>9.1139200000000002</c:v>
                </c:pt>
                <c:pt idx="40">
                  <c:v>8.1828699999999994</c:v>
                </c:pt>
                <c:pt idx="41">
                  <c:v>8.1585099999999997</c:v>
                </c:pt>
                <c:pt idx="42">
                  <c:v>11.791320000000001</c:v>
                </c:pt>
                <c:pt idx="43">
                  <c:v>39.537599999999998</c:v>
                </c:pt>
                <c:pt idx="44">
                  <c:v>16.78697</c:v>
                </c:pt>
                <c:pt idx="45">
                  <c:v>19.60934</c:v>
                </c:pt>
                <c:pt idx="46">
                  <c:v>31.62143</c:v>
                </c:pt>
                <c:pt idx="47">
                  <c:v>46.236910000000002</c:v>
                </c:pt>
              </c:numCache>
            </c:numRef>
          </c:val>
          <c:smooth val="0"/>
          <c:extLst>
            <c:ext xmlns:c16="http://schemas.microsoft.com/office/drawing/2014/chart" uri="{C3380CC4-5D6E-409C-BE32-E72D297353CC}">
              <c16:uniqueId val="{00000011-9031-4970-A7D2-0FBF06B3A30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031-4970-A7D2-0FBF06B3A30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8.3000000000000007</c:v>
                </c:pt>
                <c:pt idx="1">
                  <c:v>8.4</c:v>
                </c:pt>
                <c:pt idx="2">
                  <c:v>8.6</c:v>
                </c:pt>
                <c:pt idx="3">
                  <c:v>8.8000000000000007</c:v>
                </c:pt>
                <c:pt idx="4">
                  <c:v>9</c:v>
                </c:pt>
                <c:pt idx="5">
                  <c:v>9.1</c:v>
                </c:pt>
                <c:pt idx="6">
                  <c:v>9.1</c:v>
                </c:pt>
                <c:pt idx="7">
                  <c:v>9</c:v>
                </c:pt>
                <c:pt idx="8">
                  <c:v>9.1</c:v>
                </c:pt>
                <c:pt idx="9">
                  <c:v>9.3000000000000007</c:v>
                </c:pt>
                <c:pt idx="10">
                  <c:v>9.1999999999999993</c:v>
                </c:pt>
                <c:pt idx="11">
                  <c:v>9.3000000000000007</c:v>
                </c:pt>
                <c:pt idx="12">
                  <c:v>9.1999999999999993</c:v>
                </c:pt>
                <c:pt idx="13">
                  <c:v>9.3000000000000007</c:v>
                </c:pt>
                <c:pt idx="14">
                  <c:v>9.1999999999999993</c:v>
                </c:pt>
                <c:pt idx="15">
                  <c:v>8.5</c:v>
                </c:pt>
                <c:pt idx="16">
                  <c:v>9.4</c:v>
                </c:pt>
                <c:pt idx="17">
                  <c:v>9.3000000000000007</c:v>
                </c:pt>
                <c:pt idx="18">
                  <c:v>8.8000000000000007</c:v>
                </c:pt>
                <c:pt idx="19">
                  <c:v>9.4</c:v>
                </c:pt>
                <c:pt idx="20">
                  <c:v>8</c:v>
                </c:pt>
                <c:pt idx="21">
                  <c:v>7.6</c:v>
                </c:pt>
                <c:pt idx="22">
                  <c:v>7.6</c:v>
                </c:pt>
                <c:pt idx="23">
                  <c:v>7.7</c:v>
                </c:pt>
                <c:pt idx="24">
                  <c:v>7.7</c:v>
                </c:pt>
                <c:pt idx="25">
                  <c:v>7.7</c:v>
                </c:pt>
                <c:pt idx="26">
                  <c:v>7.7</c:v>
                </c:pt>
                <c:pt idx="27">
                  <c:v>7.8</c:v>
                </c:pt>
                <c:pt idx="28">
                  <c:v>8</c:v>
                </c:pt>
                <c:pt idx="29">
                  <c:v>8.6</c:v>
                </c:pt>
                <c:pt idx="30">
                  <c:v>8.5</c:v>
                </c:pt>
                <c:pt idx="31">
                  <c:v>8.4</c:v>
                </c:pt>
                <c:pt idx="32">
                  <c:v>8.5</c:v>
                </c:pt>
                <c:pt idx="33">
                  <c:v>9.1</c:v>
                </c:pt>
                <c:pt idx="34">
                  <c:v>9.4</c:v>
                </c:pt>
                <c:pt idx="35">
                  <c:v>9.4</c:v>
                </c:pt>
                <c:pt idx="36">
                  <c:v>9.5</c:v>
                </c:pt>
                <c:pt idx="37">
                  <c:v>9.4</c:v>
                </c:pt>
                <c:pt idx="38">
                  <c:v>9.5</c:v>
                </c:pt>
                <c:pt idx="39">
                  <c:v>9.6</c:v>
                </c:pt>
                <c:pt idx="40">
                  <c:v>9.8000000000000007</c:v>
                </c:pt>
                <c:pt idx="41">
                  <c:v>9.6999999999999993</c:v>
                </c:pt>
                <c:pt idx="42">
                  <c:v>9.6</c:v>
                </c:pt>
                <c:pt idx="43">
                  <c:v>9.6</c:v>
                </c:pt>
                <c:pt idx="44">
                  <c:v>9.4</c:v>
                </c:pt>
                <c:pt idx="45">
                  <c:v>9.3000000000000007</c:v>
                </c:pt>
                <c:pt idx="46">
                  <c:v>9.5</c:v>
                </c:pt>
                <c:pt idx="47">
                  <c:v>9.6</c:v>
                </c:pt>
              </c:numCache>
            </c:numRef>
          </c:val>
          <c:smooth val="0"/>
          <c:extLst>
            <c:ext xmlns:c16="http://schemas.microsoft.com/office/drawing/2014/chart" uri="{C3380CC4-5D6E-409C-BE32-E72D297353CC}">
              <c16:uniqueId val="{00000013-9031-4970-A7D2-0FBF06B3A30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031-4970-A7D2-0FBF06B3A30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136.00039000000001</c:v>
                </c:pt>
                <c:pt idx="1">
                  <c:v>93.013319999999993</c:v>
                </c:pt>
                <c:pt idx="2">
                  <c:v>144.07454999999999</c:v>
                </c:pt>
                <c:pt idx="3">
                  <c:v>144.93952999999999</c:v>
                </c:pt>
                <c:pt idx="4">
                  <c:v>89.627369999999999</c:v>
                </c:pt>
                <c:pt idx="5">
                  <c:v>135.22703000000001</c:v>
                </c:pt>
                <c:pt idx="6">
                  <c:v>150.87875</c:v>
                </c:pt>
                <c:pt idx="7">
                  <c:v>150.34781000000001</c:v>
                </c:pt>
                <c:pt idx="8">
                  <c:v>102.04168</c:v>
                </c:pt>
                <c:pt idx="9">
                  <c:v>109.99444</c:v>
                </c:pt>
                <c:pt idx="10">
                  <c:v>53.411059999999999</c:v>
                </c:pt>
                <c:pt idx="11">
                  <c:v>154.35203000000001</c:v>
                </c:pt>
                <c:pt idx="12">
                  <c:v>62.535260000000001</c:v>
                </c:pt>
                <c:pt idx="13">
                  <c:v>59.249250000000004</c:v>
                </c:pt>
                <c:pt idx="14">
                  <c:v>47.880049999999997</c:v>
                </c:pt>
                <c:pt idx="15">
                  <c:v>133.59666000000001</c:v>
                </c:pt>
                <c:pt idx="16">
                  <c:v>80.18177</c:v>
                </c:pt>
                <c:pt idx="17">
                  <c:v>161.86044000000001</c:v>
                </c:pt>
                <c:pt idx="18">
                  <c:v>138.52907999999999</c:v>
                </c:pt>
                <c:pt idx="19">
                  <c:v>102.38227999999999</c:v>
                </c:pt>
                <c:pt idx="20">
                  <c:v>108.83488</c:v>
                </c:pt>
                <c:pt idx="21">
                  <c:v>153.8038</c:v>
                </c:pt>
                <c:pt idx="22">
                  <c:v>141.68761000000001</c:v>
                </c:pt>
                <c:pt idx="23">
                  <c:v>130.63311999999999</c:v>
                </c:pt>
                <c:pt idx="24">
                  <c:v>120.87196</c:v>
                </c:pt>
                <c:pt idx="25">
                  <c:v>116.27632</c:v>
                </c:pt>
                <c:pt idx="26">
                  <c:v>121.73591</c:v>
                </c:pt>
                <c:pt idx="27">
                  <c:v>102.39306000000001</c:v>
                </c:pt>
                <c:pt idx="28">
                  <c:v>82.008880000000005</c:v>
                </c:pt>
                <c:pt idx="29">
                  <c:v>124.58895</c:v>
                </c:pt>
                <c:pt idx="30">
                  <c:v>54.6</c:v>
                </c:pt>
                <c:pt idx="31">
                  <c:v>44.961080000000003</c:v>
                </c:pt>
                <c:pt idx="32">
                  <c:v>160.83878000000001</c:v>
                </c:pt>
                <c:pt idx="33">
                  <c:v>143.95713000000001</c:v>
                </c:pt>
                <c:pt idx="34">
                  <c:v>47.771509999999999</c:v>
                </c:pt>
                <c:pt idx="35">
                  <c:v>43.052160000000001</c:v>
                </c:pt>
                <c:pt idx="36">
                  <c:v>32.461269999999999</c:v>
                </c:pt>
                <c:pt idx="37">
                  <c:v>32.432310000000001</c:v>
                </c:pt>
                <c:pt idx="38">
                  <c:v>31.36138</c:v>
                </c:pt>
                <c:pt idx="39">
                  <c:v>31.83943</c:v>
                </c:pt>
                <c:pt idx="40">
                  <c:v>29.184329999999999</c:v>
                </c:pt>
                <c:pt idx="41">
                  <c:v>32.348610000000001</c:v>
                </c:pt>
                <c:pt idx="42">
                  <c:v>31.169809999999998</c:v>
                </c:pt>
                <c:pt idx="43">
                  <c:v>28.35567</c:v>
                </c:pt>
                <c:pt idx="44">
                  <c:v>124.83396999999999</c:v>
                </c:pt>
                <c:pt idx="45">
                  <c:v>139.65645000000001</c:v>
                </c:pt>
                <c:pt idx="46">
                  <c:v>104.62326</c:v>
                </c:pt>
                <c:pt idx="47">
                  <c:v>108.90181</c:v>
                </c:pt>
              </c:numCache>
            </c:numRef>
          </c:val>
          <c:smooth val="0"/>
          <c:extLst>
            <c:ext xmlns:c16="http://schemas.microsoft.com/office/drawing/2014/chart" uri="{C3380CC4-5D6E-409C-BE32-E72D297353CC}">
              <c16:uniqueId val="{00000000-13DB-4C83-AF18-29C0F45924C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3DB-4C83-AF18-29C0F45924C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3.6164800000000001</c:v>
                </c:pt>
                <c:pt idx="1">
                  <c:v>3.7389199999999998</c:v>
                </c:pt>
                <c:pt idx="2">
                  <c:v>3.6327099999999999</c:v>
                </c:pt>
                <c:pt idx="3">
                  <c:v>3.4996900000000002</c:v>
                </c:pt>
                <c:pt idx="4">
                  <c:v>3.5730499999999998</c:v>
                </c:pt>
                <c:pt idx="5">
                  <c:v>3.5368599999999999</c:v>
                </c:pt>
                <c:pt idx="6">
                  <c:v>3.4578099999999998</c:v>
                </c:pt>
                <c:pt idx="7">
                  <c:v>3.4142399999999999</c:v>
                </c:pt>
                <c:pt idx="8">
                  <c:v>3.3428800000000001</c:v>
                </c:pt>
                <c:pt idx="9">
                  <c:v>3.2607200000000001</c:v>
                </c:pt>
                <c:pt idx="10">
                  <c:v>3.3696000000000002</c:v>
                </c:pt>
                <c:pt idx="11">
                  <c:v>3.4575399999999998</c:v>
                </c:pt>
                <c:pt idx="12">
                  <c:v>3.6113499999999998</c:v>
                </c:pt>
                <c:pt idx="13">
                  <c:v>3.66405</c:v>
                </c:pt>
                <c:pt idx="14">
                  <c:v>3.9847100000000002</c:v>
                </c:pt>
                <c:pt idx="15">
                  <c:v>4.2316500000000001</c:v>
                </c:pt>
                <c:pt idx="16">
                  <c:v>4.3830499999999999</c:v>
                </c:pt>
                <c:pt idx="17">
                  <c:v>4.3890000000000002</c:v>
                </c:pt>
                <c:pt idx="18">
                  <c:v>4.5150100000000002</c:v>
                </c:pt>
                <c:pt idx="19">
                  <c:v>4.5301400000000003</c:v>
                </c:pt>
                <c:pt idx="20">
                  <c:v>4.51539</c:v>
                </c:pt>
                <c:pt idx="21">
                  <c:v>4.4895800000000001</c:v>
                </c:pt>
                <c:pt idx="22">
                  <c:v>4.3955599999999997</c:v>
                </c:pt>
                <c:pt idx="23">
                  <c:v>4.4645700000000001</c:v>
                </c:pt>
                <c:pt idx="24">
                  <c:v>4.5104800000000003</c:v>
                </c:pt>
                <c:pt idx="25">
                  <c:v>4.6637199999999996</c:v>
                </c:pt>
                <c:pt idx="26">
                  <c:v>4.4541899999999996</c:v>
                </c:pt>
                <c:pt idx="27">
                  <c:v>4.5700900000000004</c:v>
                </c:pt>
                <c:pt idx="28">
                  <c:v>4.4983500000000003</c:v>
                </c:pt>
                <c:pt idx="29">
                  <c:v>4.1435199999999996</c:v>
                </c:pt>
                <c:pt idx="30">
                  <c:v>4.0768000000000004</c:v>
                </c:pt>
                <c:pt idx="31">
                  <c:v>4.1935000000000002</c:v>
                </c:pt>
                <c:pt idx="32">
                  <c:v>4.0690999999999997</c:v>
                </c:pt>
                <c:pt idx="33">
                  <c:v>4.0104600000000001</c:v>
                </c:pt>
                <c:pt idx="34">
                  <c:v>4.0076000000000001</c:v>
                </c:pt>
                <c:pt idx="35">
                  <c:v>4.0154699999999997</c:v>
                </c:pt>
                <c:pt idx="36">
                  <c:v>3.7263099999999998</c:v>
                </c:pt>
                <c:pt idx="37">
                  <c:v>2.45166</c:v>
                </c:pt>
                <c:pt idx="38">
                  <c:v>2.2962699999999998</c:v>
                </c:pt>
                <c:pt idx="39">
                  <c:v>2.3864000000000001</c:v>
                </c:pt>
                <c:pt idx="40">
                  <c:v>2.33439</c:v>
                </c:pt>
                <c:pt idx="41">
                  <c:v>2.3157100000000002</c:v>
                </c:pt>
                <c:pt idx="42">
                  <c:v>3.3502299999999998</c:v>
                </c:pt>
                <c:pt idx="43">
                  <c:v>3.5363699999999998</c:v>
                </c:pt>
                <c:pt idx="44">
                  <c:v>3.5147599999999999</c:v>
                </c:pt>
                <c:pt idx="45">
                  <c:v>3.4775299999999998</c:v>
                </c:pt>
                <c:pt idx="46">
                  <c:v>3.3456000000000001</c:v>
                </c:pt>
                <c:pt idx="47">
                  <c:v>3.34918</c:v>
                </c:pt>
              </c:numCache>
            </c:numRef>
          </c:val>
          <c:smooth val="0"/>
          <c:extLst>
            <c:ext xmlns:c16="http://schemas.microsoft.com/office/drawing/2014/chart" uri="{C3380CC4-5D6E-409C-BE32-E72D297353CC}">
              <c16:uniqueId val="{00000002-13DB-4C83-AF18-29C0F45924C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3DB-4C83-AF18-29C0F45924C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3DB-4C83-AF18-29C0F45924C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14.96</c:v>
                </c:pt>
                <c:pt idx="1">
                  <c:v>15.92</c:v>
                </c:pt>
                <c:pt idx="2">
                  <c:v>15.53</c:v>
                </c:pt>
                <c:pt idx="3">
                  <c:v>15.6</c:v>
                </c:pt>
                <c:pt idx="4">
                  <c:v>15.19</c:v>
                </c:pt>
                <c:pt idx="5">
                  <c:v>14.82</c:v>
                </c:pt>
                <c:pt idx="6">
                  <c:v>14.54</c:v>
                </c:pt>
                <c:pt idx="7">
                  <c:v>14.75</c:v>
                </c:pt>
                <c:pt idx="8">
                  <c:v>14.32</c:v>
                </c:pt>
                <c:pt idx="9">
                  <c:v>14.36</c:v>
                </c:pt>
                <c:pt idx="10">
                  <c:v>14.49</c:v>
                </c:pt>
                <c:pt idx="11">
                  <c:v>15.28</c:v>
                </c:pt>
                <c:pt idx="12">
                  <c:v>15.62</c:v>
                </c:pt>
                <c:pt idx="13">
                  <c:v>15.94</c:v>
                </c:pt>
                <c:pt idx="14">
                  <c:v>15.52</c:v>
                </c:pt>
                <c:pt idx="15">
                  <c:v>14.55</c:v>
                </c:pt>
                <c:pt idx="16">
                  <c:v>14.86</c:v>
                </c:pt>
                <c:pt idx="17">
                  <c:v>14.88</c:v>
                </c:pt>
                <c:pt idx="18">
                  <c:v>15.31</c:v>
                </c:pt>
                <c:pt idx="19">
                  <c:v>16.079999999999998</c:v>
                </c:pt>
                <c:pt idx="20">
                  <c:v>15.46</c:v>
                </c:pt>
                <c:pt idx="21">
                  <c:v>15.13</c:v>
                </c:pt>
                <c:pt idx="22">
                  <c:v>15.74</c:v>
                </c:pt>
                <c:pt idx="23">
                  <c:v>16.07</c:v>
                </c:pt>
                <c:pt idx="24">
                  <c:v>16.16</c:v>
                </c:pt>
                <c:pt idx="25">
                  <c:v>16.11</c:v>
                </c:pt>
                <c:pt idx="26">
                  <c:v>15.99</c:v>
                </c:pt>
                <c:pt idx="27">
                  <c:v>15.94</c:v>
                </c:pt>
                <c:pt idx="28">
                  <c:v>15.28</c:v>
                </c:pt>
                <c:pt idx="29">
                  <c:v>13.2</c:v>
                </c:pt>
                <c:pt idx="30">
                  <c:v>7.38</c:v>
                </c:pt>
                <c:pt idx="31">
                  <c:v>6.42</c:v>
                </c:pt>
                <c:pt idx="32">
                  <c:v>6.27</c:v>
                </c:pt>
                <c:pt idx="33">
                  <c:v>10.59</c:v>
                </c:pt>
                <c:pt idx="34">
                  <c:v>13.81</c:v>
                </c:pt>
                <c:pt idx="35">
                  <c:v>14.48</c:v>
                </c:pt>
                <c:pt idx="36">
                  <c:v>14.32</c:v>
                </c:pt>
                <c:pt idx="37">
                  <c:v>15.34</c:v>
                </c:pt>
                <c:pt idx="38">
                  <c:v>15.65</c:v>
                </c:pt>
                <c:pt idx="39">
                  <c:v>15.71</c:v>
                </c:pt>
                <c:pt idx="40">
                  <c:v>15.02</c:v>
                </c:pt>
                <c:pt idx="41">
                  <c:v>14.61</c:v>
                </c:pt>
                <c:pt idx="42">
                  <c:v>15.25</c:v>
                </c:pt>
                <c:pt idx="43">
                  <c:v>15.48</c:v>
                </c:pt>
                <c:pt idx="44">
                  <c:v>15.57</c:v>
                </c:pt>
                <c:pt idx="45">
                  <c:v>15.52</c:v>
                </c:pt>
                <c:pt idx="46">
                  <c:v>14.17</c:v>
                </c:pt>
                <c:pt idx="47">
                  <c:v>13.65</c:v>
                </c:pt>
              </c:numCache>
            </c:numRef>
          </c:val>
          <c:smooth val="0"/>
          <c:extLst>
            <c:ext xmlns:c16="http://schemas.microsoft.com/office/drawing/2014/chart" uri="{C3380CC4-5D6E-409C-BE32-E72D297353CC}">
              <c16:uniqueId val="{00000005-13DB-4C83-AF18-29C0F45924C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3DB-4C83-AF18-29C0F45924C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3DB-4C83-AF18-29C0F45924C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5.0999999999999996</c:v>
                </c:pt>
                <c:pt idx="1">
                  <c:v>5.3</c:v>
                </c:pt>
                <c:pt idx="2">
                  <c:v>6.1</c:v>
                </c:pt>
                <c:pt idx="3">
                  <c:v>2.7</c:v>
                </c:pt>
                <c:pt idx="4">
                  <c:v>2</c:v>
                </c:pt>
                <c:pt idx="5">
                  <c:v>2.9</c:v>
                </c:pt>
                <c:pt idx="6">
                  <c:v>2.2999999999999998</c:v>
                </c:pt>
                <c:pt idx="7">
                  <c:v>1.6</c:v>
                </c:pt>
                <c:pt idx="8">
                  <c:v>1.7</c:v>
                </c:pt>
                <c:pt idx="9">
                  <c:v>1.2</c:v>
                </c:pt>
                <c:pt idx="10">
                  <c:v>1.3</c:v>
                </c:pt>
                <c:pt idx="11">
                  <c:v>1.8</c:v>
                </c:pt>
                <c:pt idx="12">
                  <c:v>3.1</c:v>
                </c:pt>
                <c:pt idx="13">
                  <c:v>3.4</c:v>
                </c:pt>
                <c:pt idx="14">
                  <c:v>4.2</c:v>
                </c:pt>
                <c:pt idx="15">
                  <c:v>4.8</c:v>
                </c:pt>
                <c:pt idx="16">
                  <c:v>2.6</c:v>
                </c:pt>
                <c:pt idx="17">
                  <c:v>1.8</c:v>
                </c:pt>
                <c:pt idx="18">
                  <c:v>1.9</c:v>
                </c:pt>
                <c:pt idx="19">
                  <c:v>1.9</c:v>
                </c:pt>
                <c:pt idx="20">
                  <c:v>2.7</c:v>
                </c:pt>
                <c:pt idx="21">
                  <c:v>3.7</c:v>
                </c:pt>
                <c:pt idx="22">
                  <c:v>3.7</c:v>
                </c:pt>
                <c:pt idx="23">
                  <c:v>5.8</c:v>
                </c:pt>
                <c:pt idx="24">
                  <c:v>5.2</c:v>
                </c:pt>
                <c:pt idx="25">
                  <c:v>3.4</c:v>
                </c:pt>
                <c:pt idx="26">
                  <c:v>3.9</c:v>
                </c:pt>
                <c:pt idx="27">
                  <c:v>2.6</c:v>
                </c:pt>
                <c:pt idx="28">
                  <c:v>4</c:v>
                </c:pt>
                <c:pt idx="29">
                  <c:v>3.1</c:v>
                </c:pt>
                <c:pt idx="30">
                  <c:v>2.7</c:v>
                </c:pt>
                <c:pt idx="31">
                  <c:v>3.5</c:v>
                </c:pt>
                <c:pt idx="32">
                  <c:v>1.1000000000000001</c:v>
                </c:pt>
                <c:pt idx="33">
                  <c:v>0.9</c:v>
                </c:pt>
                <c:pt idx="34">
                  <c:v>0.9</c:v>
                </c:pt>
                <c:pt idx="35">
                  <c:v>0.8</c:v>
                </c:pt>
                <c:pt idx="36">
                  <c:v>0.7</c:v>
                </c:pt>
                <c:pt idx="37">
                  <c:v>0.7</c:v>
                </c:pt>
                <c:pt idx="38">
                  <c:v>0.6</c:v>
                </c:pt>
                <c:pt idx="39">
                  <c:v>0.7</c:v>
                </c:pt>
                <c:pt idx="40">
                  <c:v>0.7</c:v>
                </c:pt>
                <c:pt idx="41">
                  <c:v>0.9</c:v>
                </c:pt>
                <c:pt idx="42">
                  <c:v>4.3</c:v>
                </c:pt>
                <c:pt idx="43">
                  <c:v>6</c:v>
                </c:pt>
                <c:pt idx="44">
                  <c:v>8.1</c:v>
                </c:pt>
                <c:pt idx="45">
                  <c:v>5.7</c:v>
                </c:pt>
                <c:pt idx="46">
                  <c:v>2.6</c:v>
                </c:pt>
                <c:pt idx="47">
                  <c:v>3.8</c:v>
                </c:pt>
              </c:numCache>
            </c:numRef>
          </c:val>
          <c:smooth val="0"/>
          <c:extLst>
            <c:ext xmlns:c16="http://schemas.microsoft.com/office/drawing/2014/chart" uri="{C3380CC4-5D6E-409C-BE32-E72D297353CC}">
              <c16:uniqueId val="{00000008-13DB-4C83-AF18-29C0F45924C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3DB-4C83-AF18-29C0F45924C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1.2472000000000001</c:v>
                </c:pt>
                <c:pt idx="1">
                  <c:v>1.2558</c:v>
                </c:pt>
                <c:pt idx="2">
                  <c:v>1.2073</c:v>
                </c:pt>
                <c:pt idx="3">
                  <c:v>1.1293</c:v>
                </c:pt>
                <c:pt idx="4">
                  <c:v>1.0412999999999999</c:v>
                </c:pt>
                <c:pt idx="5">
                  <c:v>1.0659000000000001</c:v>
                </c:pt>
                <c:pt idx="6">
                  <c:v>1.1091</c:v>
                </c:pt>
                <c:pt idx="7">
                  <c:v>1.1468</c:v>
                </c:pt>
                <c:pt idx="8">
                  <c:v>1.1436999999999999</c:v>
                </c:pt>
                <c:pt idx="9">
                  <c:v>1.1309</c:v>
                </c:pt>
                <c:pt idx="10">
                  <c:v>1.115</c:v>
                </c:pt>
                <c:pt idx="11">
                  <c:v>1.1274</c:v>
                </c:pt>
                <c:pt idx="12">
                  <c:v>1.0571999999999999</c:v>
                </c:pt>
                <c:pt idx="13">
                  <c:v>1.0284</c:v>
                </c:pt>
                <c:pt idx="14">
                  <c:v>1.0284</c:v>
                </c:pt>
                <c:pt idx="15">
                  <c:v>1.1546000000000001</c:v>
                </c:pt>
                <c:pt idx="16">
                  <c:v>1.2221</c:v>
                </c:pt>
                <c:pt idx="17">
                  <c:v>1.2437</c:v>
                </c:pt>
                <c:pt idx="18">
                  <c:v>1.2452000000000001</c:v>
                </c:pt>
                <c:pt idx="19">
                  <c:v>1.2670999999999999</c:v>
                </c:pt>
                <c:pt idx="20">
                  <c:v>1.1415</c:v>
                </c:pt>
                <c:pt idx="21">
                  <c:v>1.105</c:v>
                </c:pt>
                <c:pt idx="22">
                  <c:v>1.1060000000000001</c:v>
                </c:pt>
                <c:pt idx="23">
                  <c:v>1.0976999999999999</c:v>
                </c:pt>
                <c:pt idx="24">
                  <c:v>1.0546</c:v>
                </c:pt>
                <c:pt idx="25">
                  <c:v>1.0696000000000001</c:v>
                </c:pt>
                <c:pt idx="26">
                  <c:v>1.0834999999999999</c:v>
                </c:pt>
                <c:pt idx="27">
                  <c:v>1.0621</c:v>
                </c:pt>
                <c:pt idx="28">
                  <c:v>0.97399999999999998</c:v>
                </c:pt>
                <c:pt idx="29">
                  <c:v>0.80469999999999997</c:v>
                </c:pt>
                <c:pt idx="30">
                  <c:v>0.83199999999999996</c:v>
                </c:pt>
                <c:pt idx="31">
                  <c:v>0.81479999999999997</c:v>
                </c:pt>
                <c:pt idx="32">
                  <c:v>0.80900000000000005</c:v>
                </c:pt>
                <c:pt idx="33">
                  <c:v>0.79830000000000001</c:v>
                </c:pt>
                <c:pt idx="34">
                  <c:v>0.79110000000000003</c:v>
                </c:pt>
                <c:pt idx="35">
                  <c:v>0.80589999999999995</c:v>
                </c:pt>
                <c:pt idx="36">
                  <c:v>0.83169999999999999</c:v>
                </c:pt>
                <c:pt idx="37">
                  <c:v>0.81769999999999998</c:v>
                </c:pt>
                <c:pt idx="38">
                  <c:v>0.77669999999999995</c:v>
                </c:pt>
                <c:pt idx="39">
                  <c:v>0.77280000000000004</c:v>
                </c:pt>
                <c:pt idx="40">
                  <c:v>0.83030000000000004</c:v>
                </c:pt>
                <c:pt idx="41">
                  <c:v>0.80579999999999996</c:v>
                </c:pt>
                <c:pt idx="42">
                  <c:v>0.82599999999999996</c:v>
                </c:pt>
                <c:pt idx="43">
                  <c:v>0.82879999999999998</c:v>
                </c:pt>
                <c:pt idx="44">
                  <c:v>0.81279999999999997</c:v>
                </c:pt>
                <c:pt idx="45">
                  <c:v>0.75349999999999995</c:v>
                </c:pt>
                <c:pt idx="46">
                  <c:v>0.78159999999999996</c:v>
                </c:pt>
                <c:pt idx="47">
                  <c:v>0.93779999999999997</c:v>
                </c:pt>
              </c:numCache>
            </c:numRef>
          </c:val>
          <c:smooth val="0"/>
          <c:extLst>
            <c:ext xmlns:c16="http://schemas.microsoft.com/office/drawing/2014/chart" uri="{C3380CC4-5D6E-409C-BE32-E72D297353CC}">
              <c16:uniqueId val="{0000000A-13DB-4C83-AF18-29C0F45924C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3DB-4C83-AF18-29C0F45924C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3DB-4C83-AF18-29C0F45924C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3DB-4C83-AF18-29C0F45924C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13DB-4C83-AF18-29C0F45924C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47.3658</c:v>
                </c:pt>
                <c:pt idx="1">
                  <c:v>47.088639999999998</c:v>
                </c:pt>
                <c:pt idx="2">
                  <c:v>45.358249999999998</c:v>
                </c:pt>
                <c:pt idx="3">
                  <c:v>46.529449999999997</c:v>
                </c:pt>
                <c:pt idx="4">
                  <c:v>46.025759999999998</c:v>
                </c:pt>
                <c:pt idx="5">
                  <c:v>46.059730000000002</c:v>
                </c:pt>
                <c:pt idx="6">
                  <c:v>45.457210000000003</c:v>
                </c:pt>
                <c:pt idx="7">
                  <c:v>43.760010000000001</c:v>
                </c:pt>
                <c:pt idx="8">
                  <c:v>39.996319999999997</c:v>
                </c:pt>
                <c:pt idx="9">
                  <c:v>32.805160000000001</c:v>
                </c:pt>
                <c:pt idx="10">
                  <c:v>32.82311</c:v>
                </c:pt>
                <c:pt idx="11">
                  <c:v>28.679839999999999</c:v>
                </c:pt>
                <c:pt idx="12">
                  <c:v>31.451270000000001</c:v>
                </c:pt>
                <c:pt idx="13">
                  <c:v>21.664180000000002</c:v>
                </c:pt>
                <c:pt idx="14">
                  <c:v>25.54119</c:v>
                </c:pt>
                <c:pt idx="15">
                  <c:v>27.40795</c:v>
                </c:pt>
                <c:pt idx="16">
                  <c:v>26.429189999999998</c:v>
                </c:pt>
                <c:pt idx="17">
                  <c:v>26.65992</c:v>
                </c:pt>
                <c:pt idx="18">
                  <c:v>27.372129999999999</c:v>
                </c:pt>
                <c:pt idx="19">
                  <c:v>27.04204</c:v>
                </c:pt>
                <c:pt idx="20">
                  <c:v>27.872430000000001</c:v>
                </c:pt>
                <c:pt idx="21">
                  <c:v>42.620469999999997</c:v>
                </c:pt>
                <c:pt idx="22">
                  <c:v>38.041899999999998</c:v>
                </c:pt>
                <c:pt idx="23">
                  <c:v>38.410699999999999</c:v>
                </c:pt>
                <c:pt idx="24">
                  <c:v>37.571249999999999</c:v>
                </c:pt>
                <c:pt idx="25">
                  <c:v>39.49783</c:v>
                </c:pt>
                <c:pt idx="26">
                  <c:v>40.59639</c:v>
                </c:pt>
                <c:pt idx="27">
                  <c:v>44.377459999999999</c:v>
                </c:pt>
                <c:pt idx="28">
                  <c:v>45.212809999999998</c:v>
                </c:pt>
                <c:pt idx="29">
                  <c:v>43.633130000000001</c:v>
                </c:pt>
                <c:pt idx="30">
                  <c:v>44.624119999999998</c:v>
                </c:pt>
                <c:pt idx="31">
                  <c:v>45.237870000000001</c:v>
                </c:pt>
                <c:pt idx="32">
                  <c:v>45.514339999999997</c:v>
                </c:pt>
                <c:pt idx="33">
                  <c:v>44.567549999999997</c:v>
                </c:pt>
                <c:pt idx="34">
                  <c:v>45.291530000000002</c:v>
                </c:pt>
                <c:pt idx="35">
                  <c:v>46.195450000000001</c:v>
                </c:pt>
                <c:pt idx="36">
                  <c:v>45.576770000000003</c:v>
                </c:pt>
                <c:pt idx="37">
                  <c:v>37.536380000000001</c:v>
                </c:pt>
                <c:pt idx="38">
                  <c:v>41.82291</c:v>
                </c:pt>
                <c:pt idx="39">
                  <c:v>41.926600000000001</c:v>
                </c:pt>
                <c:pt idx="40">
                  <c:v>42.120150000000002</c:v>
                </c:pt>
                <c:pt idx="41">
                  <c:v>42.402769999999997</c:v>
                </c:pt>
                <c:pt idx="42">
                  <c:v>44.410150000000002</c:v>
                </c:pt>
                <c:pt idx="43">
                  <c:v>49.836280000000002</c:v>
                </c:pt>
                <c:pt idx="44">
                  <c:v>48.138089999999998</c:v>
                </c:pt>
                <c:pt idx="45">
                  <c:v>48.464350000000003</c:v>
                </c:pt>
                <c:pt idx="46">
                  <c:v>49.236980000000003</c:v>
                </c:pt>
                <c:pt idx="47">
                  <c:v>49.365029999999997</c:v>
                </c:pt>
              </c:numCache>
            </c:numRef>
          </c:val>
          <c:smooth val="0"/>
          <c:extLst>
            <c:ext xmlns:c16="http://schemas.microsoft.com/office/drawing/2014/chart" uri="{C3380CC4-5D6E-409C-BE32-E72D297353CC}">
              <c16:uniqueId val="{0000000F-13DB-4C83-AF18-29C0F45924C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135.67532</c:v>
                </c:pt>
                <c:pt idx="1">
                  <c:v>137.97199000000001</c:v>
                </c:pt>
                <c:pt idx="2">
                  <c:v>136.66081</c:v>
                </c:pt>
                <c:pt idx="3">
                  <c:v>134.98428999999999</c:v>
                </c:pt>
                <c:pt idx="4">
                  <c:v>134.35351</c:v>
                </c:pt>
                <c:pt idx="5">
                  <c:v>134.36136999999999</c:v>
                </c:pt>
                <c:pt idx="6">
                  <c:v>135.34978000000001</c:v>
                </c:pt>
                <c:pt idx="7">
                  <c:v>135.50835000000001</c:v>
                </c:pt>
                <c:pt idx="8">
                  <c:v>136.18145000000001</c:v>
                </c:pt>
                <c:pt idx="9">
                  <c:v>137.47529</c:v>
                </c:pt>
                <c:pt idx="10">
                  <c:v>137.82532</c:v>
                </c:pt>
                <c:pt idx="11">
                  <c:v>137.23044999999999</c:v>
                </c:pt>
                <c:pt idx="12">
                  <c:v>133.27968000000001</c:v>
                </c:pt>
                <c:pt idx="13">
                  <c:v>132.19785999999999</c:v>
                </c:pt>
                <c:pt idx="14">
                  <c:v>132.84037000000001</c:v>
                </c:pt>
                <c:pt idx="15">
                  <c:v>133.59693999999999</c:v>
                </c:pt>
                <c:pt idx="16">
                  <c:v>135.08074999999999</c:v>
                </c:pt>
                <c:pt idx="17">
                  <c:v>134.14216999999999</c:v>
                </c:pt>
                <c:pt idx="18">
                  <c:v>135.62074000000001</c:v>
                </c:pt>
                <c:pt idx="19">
                  <c:v>136.28654</c:v>
                </c:pt>
                <c:pt idx="20">
                  <c:v>137.97174000000001</c:v>
                </c:pt>
                <c:pt idx="21">
                  <c:v>138.87394</c:v>
                </c:pt>
                <c:pt idx="22">
                  <c:v>138.05116000000001</c:v>
                </c:pt>
                <c:pt idx="23">
                  <c:v>137.43953999999999</c:v>
                </c:pt>
                <c:pt idx="24">
                  <c:v>136.42637999999999</c:v>
                </c:pt>
                <c:pt idx="25">
                  <c:v>134.12826000000001</c:v>
                </c:pt>
                <c:pt idx="26">
                  <c:v>132.65627000000001</c:v>
                </c:pt>
                <c:pt idx="27">
                  <c:v>132.20344</c:v>
                </c:pt>
                <c:pt idx="28">
                  <c:v>134.44739000000001</c:v>
                </c:pt>
                <c:pt idx="29">
                  <c:v>134.42359999999999</c:v>
                </c:pt>
                <c:pt idx="30">
                  <c:v>134.09634</c:v>
                </c:pt>
                <c:pt idx="31">
                  <c:v>132.37988000000001</c:v>
                </c:pt>
                <c:pt idx="32">
                  <c:v>135.94277</c:v>
                </c:pt>
                <c:pt idx="33">
                  <c:v>138.27277000000001</c:v>
                </c:pt>
                <c:pt idx="34">
                  <c:v>138.86851999999999</c:v>
                </c:pt>
                <c:pt idx="35">
                  <c:v>136.3253</c:v>
                </c:pt>
                <c:pt idx="36">
                  <c:v>131.16387</c:v>
                </c:pt>
                <c:pt idx="37">
                  <c:v>129.80624</c:v>
                </c:pt>
                <c:pt idx="38">
                  <c:v>129.79169999999999</c:v>
                </c:pt>
                <c:pt idx="39">
                  <c:v>135.02950999999999</c:v>
                </c:pt>
                <c:pt idx="40">
                  <c:v>136.52538999999999</c:v>
                </c:pt>
                <c:pt idx="41">
                  <c:v>136.65199999999999</c:v>
                </c:pt>
                <c:pt idx="42">
                  <c:v>137.90149</c:v>
                </c:pt>
                <c:pt idx="43">
                  <c:v>137.93844000000001</c:v>
                </c:pt>
                <c:pt idx="44">
                  <c:v>138.41095999999999</c:v>
                </c:pt>
                <c:pt idx="45">
                  <c:v>139.45388</c:v>
                </c:pt>
                <c:pt idx="46">
                  <c:v>138.50005999999999</c:v>
                </c:pt>
                <c:pt idx="47">
                  <c:v>136.77860000000001</c:v>
                </c:pt>
              </c:numCache>
            </c:numRef>
          </c:val>
          <c:smooth val="0"/>
          <c:extLst>
            <c:ext xmlns:c16="http://schemas.microsoft.com/office/drawing/2014/chart" uri="{C3380CC4-5D6E-409C-BE32-E72D297353CC}">
              <c16:uniqueId val="{00000010-13DB-4C83-AF18-29C0F45924C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27.530999999999999</c:v>
                </c:pt>
                <c:pt idx="1">
                  <c:v>27.917999999999999</c:v>
                </c:pt>
                <c:pt idx="2">
                  <c:v>27.605599999999999</c:v>
                </c:pt>
                <c:pt idx="3">
                  <c:v>28.145499999999998</c:v>
                </c:pt>
                <c:pt idx="4">
                  <c:v>28.189499999999999</c:v>
                </c:pt>
                <c:pt idx="5">
                  <c:v>28.818100000000001</c:v>
                </c:pt>
                <c:pt idx="6">
                  <c:v>28.868099999999998</c:v>
                </c:pt>
                <c:pt idx="7">
                  <c:v>28.6859</c:v>
                </c:pt>
                <c:pt idx="8">
                  <c:v>29.207799999999999</c:v>
                </c:pt>
                <c:pt idx="9">
                  <c:v>28.7746</c:v>
                </c:pt>
                <c:pt idx="10">
                  <c:v>27.603000000000002</c:v>
                </c:pt>
                <c:pt idx="11">
                  <c:v>27.8888</c:v>
                </c:pt>
                <c:pt idx="12">
                  <c:v>26.259699999999999</c:v>
                </c:pt>
                <c:pt idx="13">
                  <c:v>26.933399999999999</c:v>
                </c:pt>
                <c:pt idx="14">
                  <c:v>27.1433</c:v>
                </c:pt>
                <c:pt idx="15">
                  <c:v>27.390599999999999</c:v>
                </c:pt>
                <c:pt idx="16">
                  <c:v>27.378699999999998</c:v>
                </c:pt>
                <c:pt idx="17">
                  <c:v>27.331299999999999</c:v>
                </c:pt>
                <c:pt idx="18">
                  <c:v>28.2867</c:v>
                </c:pt>
                <c:pt idx="19">
                  <c:v>28.0977</c:v>
                </c:pt>
                <c:pt idx="20">
                  <c:v>28.1691</c:v>
                </c:pt>
                <c:pt idx="21">
                  <c:v>27.392199999999999</c:v>
                </c:pt>
                <c:pt idx="22">
                  <c:v>27.567699999999999</c:v>
                </c:pt>
                <c:pt idx="23">
                  <c:v>27.8657</c:v>
                </c:pt>
                <c:pt idx="24">
                  <c:v>26.942</c:v>
                </c:pt>
                <c:pt idx="25">
                  <c:v>26.7193</c:v>
                </c:pt>
                <c:pt idx="26">
                  <c:v>26.466999999999999</c:v>
                </c:pt>
                <c:pt idx="27">
                  <c:v>27.302</c:v>
                </c:pt>
                <c:pt idx="28">
                  <c:v>27.605599999999999</c:v>
                </c:pt>
                <c:pt idx="29">
                  <c:v>28.3658</c:v>
                </c:pt>
                <c:pt idx="30">
                  <c:v>28.575700000000001</c:v>
                </c:pt>
                <c:pt idx="31">
                  <c:v>27.989699999999999</c:v>
                </c:pt>
                <c:pt idx="32">
                  <c:v>27.6951</c:v>
                </c:pt>
                <c:pt idx="33">
                  <c:v>27.705400000000001</c:v>
                </c:pt>
                <c:pt idx="34">
                  <c:v>27.090900000000001</c:v>
                </c:pt>
                <c:pt idx="35">
                  <c:v>27.351800000000001</c:v>
                </c:pt>
                <c:pt idx="36">
                  <c:v>26.1738</c:v>
                </c:pt>
                <c:pt idx="37">
                  <c:v>25.714099999999998</c:v>
                </c:pt>
                <c:pt idx="38">
                  <c:v>27.179300000000001</c:v>
                </c:pt>
                <c:pt idx="39">
                  <c:v>28.702200000000001</c:v>
                </c:pt>
                <c:pt idx="40">
                  <c:v>28.773499999999999</c:v>
                </c:pt>
                <c:pt idx="41">
                  <c:v>28.299900000000001</c:v>
                </c:pt>
                <c:pt idx="42">
                  <c:v>27.983499999999999</c:v>
                </c:pt>
                <c:pt idx="43">
                  <c:v>28.5625</c:v>
                </c:pt>
                <c:pt idx="44">
                  <c:v>29.001899999999999</c:v>
                </c:pt>
                <c:pt idx="45">
                  <c:v>28.970099999999999</c:v>
                </c:pt>
                <c:pt idx="46">
                  <c:v>28.604800000000001</c:v>
                </c:pt>
                <c:pt idx="47">
                  <c:v>28.565100000000001</c:v>
                </c:pt>
              </c:numCache>
            </c:numRef>
          </c:val>
          <c:smooth val="0"/>
          <c:extLst>
            <c:ext xmlns:c16="http://schemas.microsoft.com/office/drawing/2014/chart" uri="{C3380CC4-5D6E-409C-BE32-E72D297353CC}">
              <c16:uniqueId val="{00000011-13DB-4C83-AF18-29C0F45924C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3DB-4C83-AF18-29C0F45924C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160.46</c:v>
                </c:pt>
                <c:pt idx="1">
                  <c:v>158.13</c:v>
                </c:pt>
                <c:pt idx="2">
                  <c:v>159.25</c:v>
                </c:pt>
                <c:pt idx="3">
                  <c:v>159.61000000000001</c:v>
                </c:pt>
                <c:pt idx="4">
                  <c:v>158.97</c:v>
                </c:pt>
                <c:pt idx="5">
                  <c:v>157.47</c:v>
                </c:pt>
                <c:pt idx="6">
                  <c:v>159.35</c:v>
                </c:pt>
                <c:pt idx="7">
                  <c:v>161.30000000000001</c:v>
                </c:pt>
                <c:pt idx="8">
                  <c:v>160.72</c:v>
                </c:pt>
                <c:pt idx="9">
                  <c:v>160.05000000000001</c:v>
                </c:pt>
                <c:pt idx="10">
                  <c:v>159.83000000000001</c:v>
                </c:pt>
                <c:pt idx="11">
                  <c:v>158.69999999999999</c:v>
                </c:pt>
                <c:pt idx="12">
                  <c:v>159</c:v>
                </c:pt>
                <c:pt idx="13">
                  <c:v>157.22999999999999</c:v>
                </c:pt>
                <c:pt idx="14">
                  <c:v>155.72999999999999</c:v>
                </c:pt>
                <c:pt idx="15">
                  <c:v>154.36000000000001</c:v>
                </c:pt>
                <c:pt idx="16">
                  <c:v>153.71</c:v>
                </c:pt>
                <c:pt idx="17">
                  <c:v>156.16999999999999</c:v>
                </c:pt>
                <c:pt idx="18">
                  <c:v>157.09</c:v>
                </c:pt>
                <c:pt idx="19">
                  <c:v>159.77000000000001</c:v>
                </c:pt>
                <c:pt idx="20">
                  <c:v>158.63999999999999</c:v>
                </c:pt>
                <c:pt idx="21">
                  <c:v>162.18</c:v>
                </c:pt>
                <c:pt idx="22">
                  <c:v>160.1</c:v>
                </c:pt>
                <c:pt idx="23">
                  <c:v>155.51</c:v>
                </c:pt>
                <c:pt idx="24">
                  <c:v>157.03</c:v>
                </c:pt>
                <c:pt idx="25">
                  <c:v>156.12</c:v>
                </c:pt>
                <c:pt idx="26">
                  <c:v>158.06</c:v>
                </c:pt>
                <c:pt idx="27">
                  <c:v>158.46</c:v>
                </c:pt>
                <c:pt idx="28">
                  <c:v>159.31</c:v>
                </c:pt>
                <c:pt idx="29">
                  <c:v>158.32</c:v>
                </c:pt>
                <c:pt idx="30">
                  <c:v>156.68</c:v>
                </c:pt>
                <c:pt idx="31">
                  <c:v>157</c:v>
                </c:pt>
                <c:pt idx="32">
                  <c:v>156.04</c:v>
                </c:pt>
                <c:pt idx="33">
                  <c:v>158.19</c:v>
                </c:pt>
                <c:pt idx="34">
                  <c:v>156.38999999999999</c:v>
                </c:pt>
                <c:pt idx="35">
                  <c:v>158.53</c:v>
                </c:pt>
                <c:pt idx="36">
                  <c:v>159.63999999999999</c:v>
                </c:pt>
                <c:pt idx="37">
                  <c:v>154.37</c:v>
                </c:pt>
                <c:pt idx="38">
                  <c:v>153.5</c:v>
                </c:pt>
                <c:pt idx="39">
                  <c:v>150.63999999999999</c:v>
                </c:pt>
                <c:pt idx="40">
                  <c:v>156.82</c:v>
                </c:pt>
                <c:pt idx="41">
                  <c:v>158.22999999999999</c:v>
                </c:pt>
                <c:pt idx="42">
                  <c:v>161.86000000000001</c:v>
                </c:pt>
                <c:pt idx="43">
                  <c:v>159.80000000000001</c:v>
                </c:pt>
                <c:pt idx="44">
                  <c:v>160.53</c:v>
                </c:pt>
                <c:pt idx="45">
                  <c:v>160.01</c:v>
                </c:pt>
                <c:pt idx="46">
                  <c:v>161.02000000000001</c:v>
                </c:pt>
                <c:pt idx="47">
                  <c:v>160.1</c:v>
                </c:pt>
              </c:numCache>
            </c:numRef>
          </c:val>
          <c:smooth val="0"/>
          <c:extLst>
            <c:ext xmlns:c16="http://schemas.microsoft.com/office/drawing/2014/chart" uri="{C3380CC4-5D6E-409C-BE32-E72D297353CC}">
              <c16:uniqueId val="{00000013-13DB-4C83-AF18-29C0F45924C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3DB-4C83-AF18-29C0F45924C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38.768929999999997</c:v>
                </c:pt>
                <c:pt idx="1">
                  <c:v>38.731459999999998</c:v>
                </c:pt>
                <c:pt idx="2">
                  <c:v>37.435090000000002</c:v>
                </c:pt>
                <c:pt idx="3">
                  <c:v>37.374000000000002</c:v>
                </c:pt>
                <c:pt idx="4">
                  <c:v>37.139589999999998</c:v>
                </c:pt>
                <c:pt idx="5">
                  <c:v>36.829979999999999</c:v>
                </c:pt>
                <c:pt idx="6">
                  <c:v>36.563330000000001</c:v>
                </c:pt>
                <c:pt idx="7">
                  <c:v>36.831899999999997</c:v>
                </c:pt>
                <c:pt idx="8">
                  <c:v>36.974919999999997</c:v>
                </c:pt>
                <c:pt idx="9">
                  <c:v>35.349539999999998</c:v>
                </c:pt>
                <c:pt idx="10">
                  <c:v>34.390219999999999</c:v>
                </c:pt>
                <c:pt idx="11">
                  <c:v>33.741300000000003</c:v>
                </c:pt>
                <c:pt idx="12">
                  <c:v>33.060670000000002</c:v>
                </c:pt>
                <c:pt idx="13">
                  <c:v>30.858329999999999</c:v>
                </c:pt>
                <c:pt idx="14">
                  <c:v>31.24793</c:v>
                </c:pt>
                <c:pt idx="15">
                  <c:v>21.859690000000001</c:v>
                </c:pt>
                <c:pt idx="16">
                  <c:v>21.937080000000002</c:v>
                </c:pt>
                <c:pt idx="17">
                  <c:v>28.574919999999999</c:v>
                </c:pt>
                <c:pt idx="18">
                  <c:v>31.342140000000001</c:v>
                </c:pt>
                <c:pt idx="19">
                  <c:v>33.369700000000002</c:v>
                </c:pt>
                <c:pt idx="20">
                  <c:v>35.498860000000001</c:v>
                </c:pt>
                <c:pt idx="21">
                  <c:v>35.819290000000002</c:v>
                </c:pt>
                <c:pt idx="22">
                  <c:v>37.366790000000002</c:v>
                </c:pt>
                <c:pt idx="23">
                  <c:v>35.82891</c:v>
                </c:pt>
                <c:pt idx="24">
                  <c:v>36.696510000000004</c:v>
                </c:pt>
                <c:pt idx="25">
                  <c:v>35.834229999999998</c:v>
                </c:pt>
                <c:pt idx="26">
                  <c:v>36.173250000000003</c:v>
                </c:pt>
                <c:pt idx="27">
                  <c:v>36.80498</c:v>
                </c:pt>
                <c:pt idx="28">
                  <c:v>37.672800000000002</c:v>
                </c:pt>
                <c:pt idx="29">
                  <c:v>36.994950000000003</c:v>
                </c:pt>
                <c:pt idx="30">
                  <c:v>37.138809999999999</c:v>
                </c:pt>
                <c:pt idx="31">
                  <c:v>38.333069999999999</c:v>
                </c:pt>
                <c:pt idx="32">
                  <c:v>38.042230000000004</c:v>
                </c:pt>
                <c:pt idx="33">
                  <c:v>37.53013</c:v>
                </c:pt>
                <c:pt idx="34">
                  <c:v>35.568779999999997</c:v>
                </c:pt>
                <c:pt idx="35">
                  <c:v>34.66901</c:v>
                </c:pt>
                <c:pt idx="36">
                  <c:v>34.179510000000001</c:v>
                </c:pt>
                <c:pt idx="37">
                  <c:v>32.079459999999997</c:v>
                </c:pt>
                <c:pt idx="38">
                  <c:v>32.897590000000001</c:v>
                </c:pt>
                <c:pt idx="39">
                  <c:v>34.038730000000001</c:v>
                </c:pt>
                <c:pt idx="40">
                  <c:v>36.292160000000003</c:v>
                </c:pt>
                <c:pt idx="41">
                  <c:v>35.993839999999999</c:v>
                </c:pt>
                <c:pt idx="42">
                  <c:v>36.530610000000003</c:v>
                </c:pt>
                <c:pt idx="43">
                  <c:v>36.917200000000001</c:v>
                </c:pt>
                <c:pt idx="44">
                  <c:v>37.824159999999999</c:v>
                </c:pt>
                <c:pt idx="45">
                  <c:v>37.345230000000001</c:v>
                </c:pt>
                <c:pt idx="46">
                  <c:v>38.333109999999998</c:v>
                </c:pt>
                <c:pt idx="47">
                  <c:v>38.48704</c:v>
                </c:pt>
              </c:numCache>
            </c:numRef>
          </c:val>
          <c:smooth val="0"/>
          <c:extLst>
            <c:ext xmlns:c16="http://schemas.microsoft.com/office/drawing/2014/chart" uri="{C3380CC4-5D6E-409C-BE32-E72D297353CC}">
              <c16:uniqueId val="{00000015-13DB-4C83-AF18-29C0F45924C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30.58653</c:v>
                </c:pt>
                <c:pt idx="1">
                  <c:v>29.542590000000001</c:v>
                </c:pt>
                <c:pt idx="2">
                  <c:v>29.90344</c:v>
                </c:pt>
                <c:pt idx="3">
                  <c:v>29.998470000000001</c:v>
                </c:pt>
                <c:pt idx="4">
                  <c:v>29.82809</c:v>
                </c:pt>
                <c:pt idx="5">
                  <c:v>30.182079999999999</c:v>
                </c:pt>
                <c:pt idx="6">
                  <c:v>29.989460000000001</c:v>
                </c:pt>
                <c:pt idx="7">
                  <c:v>29.809519999999999</c:v>
                </c:pt>
                <c:pt idx="8">
                  <c:v>29.217320000000001</c:v>
                </c:pt>
                <c:pt idx="9">
                  <c:v>28.16065</c:v>
                </c:pt>
                <c:pt idx="10">
                  <c:v>28.324660000000002</c:v>
                </c:pt>
                <c:pt idx="11">
                  <c:v>27.86195</c:v>
                </c:pt>
                <c:pt idx="12">
                  <c:v>27.8065</c:v>
                </c:pt>
                <c:pt idx="13">
                  <c:v>29.528289999999998</c:v>
                </c:pt>
                <c:pt idx="14">
                  <c:v>29.806930000000001</c:v>
                </c:pt>
                <c:pt idx="15">
                  <c:v>30.19388</c:v>
                </c:pt>
                <c:pt idx="16">
                  <c:v>30.35078</c:v>
                </c:pt>
                <c:pt idx="17">
                  <c:v>30.32948</c:v>
                </c:pt>
                <c:pt idx="18">
                  <c:v>30.237629999999999</c:v>
                </c:pt>
                <c:pt idx="19">
                  <c:v>30.364049999999999</c:v>
                </c:pt>
                <c:pt idx="20">
                  <c:v>30.64115</c:v>
                </c:pt>
                <c:pt idx="21">
                  <c:v>30.672699999999999</c:v>
                </c:pt>
                <c:pt idx="22">
                  <c:v>30.328040000000001</c:v>
                </c:pt>
                <c:pt idx="23">
                  <c:v>29.982600000000001</c:v>
                </c:pt>
                <c:pt idx="24">
                  <c:v>29.456869999999999</c:v>
                </c:pt>
                <c:pt idx="25">
                  <c:v>29.308620000000001</c:v>
                </c:pt>
                <c:pt idx="26">
                  <c:v>30.134840000000001</c:v>
                </c:pt>
                <c:pt idx="27">
                  <c:v>29.947099999999999</c:v>
                </c:pt>
                <c:pt idx="28">
                  <c:v>30.41855</c:v>
                </c:pt>
                <c:pt idx="29">
                  <c:v>31.404119999999999</c:v>
                </c:pt>
                <c:pt idx="30">
                  <c:v>30.557849999999998</c:v>
                </c:pt>
                <c:pt idx="31">
                  <c:v>29.3782</c:v>
                </c:pt>
                <c:pt idx="32">
                  <c:v>28.897020000000001</c:v>
                </c:pt>
                <c:pt idx="33">
                  <c:v>28.333189999999998</c:v>
                </c:pt>
                <c:pt idx="34">
                  <c:v>27.811360000000001</c:v>
                </c:pt>
                <c:pt idx="35">
                  <c:v>27.776869999999999</c:v>
                </c:pt>
                <c:pt idx="36">
                  <c:v>26.92304</c:v>
                </c:pt>
                <c:pt idx="37">
                  <c:v>26.200209999999998</c:v>
                </c:pt>
                <c:pt idx="38">
                  <c:v>27.300419999999999</c:v>
                </c:pt>
                <c:pt idx="39">
                  <c:v>27.250430000000001</c:v>
                </c:pt>
                <c:pt idx="40">
                  <c:v>29.16893</c:v>
                </c:pt>
                <c:pt idx="41">
                  <c:v>28.864129999999999</c:v>
                </c:pt>
                <c:pt idx="42">
                  <c:v>28.558430000000001</c:v>
                </c:pt>
                <c:pt idx="43">
                  <c:v>28.465859999999999</c:v>
                </c:pt>
                <c:pt idx="44">
                  <c:v>28.968060000000001</c:v>
                </c:pt>
                <c:pt idx="45">
                  <c:v>29.550560000000001</c:v>
                </c:pt>
                <c:pt idx="46">
                  <c:v>28.909970000000001</c:v>
                </c:pt>
                <c:pt idx="47">
                  <c:v>28.75957</c:v>
                </c:pt>
              </c:numCache>
            </c:numRef>
          </c:val>
          <c:smooth val="0"/>
          <c:extLst>
            <c:ext xmlns:c16="http://schemas.microsoft.com/office/drawing/2014/chart" uri="{C3380CC4-5D6E-409C-BE32-E72D297353CC}">
              <c16:uniqueId val="{00000016-13DB-4C83-AF18-29C0F45924C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0E5-42C8-8987-450E9D6847A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193.52189999999999</c:v>
                </c:pt>
                <c:pt idx="1">
                  <c:v>193.34719999999999</c:v>
                </c:pt>
                <c:pt idx="2">
                  <c:v>193.012</c:v>
                </c:pt>
                <c:pt idx="3">
                  <c:v>192.3407</c:v>
                </c:pt>
                <c:pt idx="4">
                  <c:v>193.1138</c:v>
                </c:pt>
                <c:pt idx="5">
                  <c:v>194.53110000000001</c:v>
                </c:pt>
                <c:pt idx="6">
                  <c:v>193.61060000000001</c:v>
                </c:pt>
                <c:pt idx="7">
                  <c:v>192.84010000000001</c:v>
                </c:pt>
                <c:pt idx="8">
                  <c:v>194.6755</c:v>
                </c:pt>
                <c:pt idx="9">
                  <c:v>192.63499999999999</c:v>
                </c:pt>
                <c:pt idx="10">
                  <c:v>193.26480000000001</c:v>
                </c:pt>
                <c:pt idx="11">
                  <c:v>194.93539999999999</c:v>
                </c:pt>
                <c:pt idx="12">
                  <c:v>194.23769999999999</c:v>
                </c:pt>
                <c:pt idx="13">
                  <c:v>194.76410000000001</c:v>
                </c:pt>
                <c:pt idx="14">
                  <c:v>191.72569999999999</c:v>
                </c:pt>
                <c:pt idx="15">
                  <c:v>192.07679999999999</c:v>
                </c:pt>
                <c:pt idx="16">
                  <c:v>190.1397</c:v>
                </c:pt>
                <c:pt idx="17">
                  <c:v>192.21950000000001</c:v>
                </c:pt>
                <c:pt idx="18">
                  <c:v>193.83949999999999</c:v>
                </c:pt>
                <c:pt idx="19">
                  <c:v>192.96870000000001</c:v>
                </c:pt>
                <c:pt idx="20">
                  <c:v>193.6224</c:v>
                </c:pt>
                <c:pt idx="21">
                  <c:v>193.99080000000001</c:v>
                </c:pt>
                <c:pt idx="22">
                  <c:v>191.29750000000001</c:v>
                </c:pt>
                <c:pt idx="23">
                  <c:v>190.94900000000001</c:v>
                </c:pt>
                <c:pt idx="24">
                  <c:v>191.14670000000001</c:v>
                </c:pt>
                <c:pt idx="25">
                  <c:v>192.92490000000001</c:v>
                </c:pt>
                <c:pt idx="26">
                  <c:v>189.32310000000001</c:v>
                </c:pt>
                <c:pt idx="27">
                  <c:v>188.5471</c:v>
                </c:pt>
                <c:pt idx="28">
                  <c:v>188.0635</c:v>
                </c:pt>
                <c:pt idx="29">
                  <c:v>189.1892</c:v>
                </c:pt>
                <c:pt idx="30">
                  <c:v>190.95689999999999</c:v>
                </c:pt>
                <c:pt idx="31">
                  <c:v>187.82570000000001</c:v>
                </c:pt>
                <c:pt idx="32">
                  <c:v>187.95750000000001</c:v>
                </c:pt>
                <c:pt idx="33">
                  <c:v>188.39279999999999</c:v>
                </c:pt>
                <c:pt idx="34">
                  <c:v>188.49369999999999</c:v>
                </c:pt>
                <c:pt idx="35">
                  <c:v>158.00739999999999</c:v>
                </c:pt>
                <c:pt idx="36">
                  <c:v>59.150700000000001</c:v>
                </c:pt>
                <c:pt idx="37">
                  <c:v>54.475900000000003</c:v>
                </c:pt>
                <c:pt idx="38">
                  <c:v>52.917700000000004</c:v>
                </c:pt>
                <c:pt idx="39">
                  <c:v>54.894199999999998</c:v>
                </c:pt>
                <c:pt idx="40">
                  <c:v>55.440100000000001</c:v>
                </c:pt>
                <c:pt idx="41">
                  <c:v>69.377799999999993</c:v>
                </c:pt>
                <c:pt idx="42">
                  <c:v>69.406899999999993</c:v>
                </c:pt>
                <c:pt idx="43">
                  <c:v>113.2919</c:v>
                </c:pt>
                <c:pt idx="44">
                  <c:v>146.65799999999999</c:v>
                </c:pt>
                <c:pt idx="45">
                  <c:v>190.28970000000001</c:v>
                </c:pt>
                <c:pt idx="46">
                  <c:v>189.67509999999999</c:v>
                </c:pt>
                <c:pt idx="47">
                  <c:v>189.2106</c:v>
                </c:pt>
              </c:numCache>
            </c:numRef>
          </c:val>
          <c:smooth val="0"/>
          <c:extLst>
            <c:ext xmlns:c16="http://schemas.microsoft.com/office/drawing/2014/chart" uri="{C3380CC4-5D6E-409C-BE32-E72D297353CC}">
              <c16:uniqueId val="{00000001-B0E5-42C8-8987-450E9D6847A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38.1098</c:v>
                </c:pt>
                <c:pt idx="1">
                  <c:v>37.1434</c:v>
                </c:pt>
                <c:pt idx="2">
                  <c:v>36.680700000000002</c:v>
                </c:pt>
                <c:pt idx="3">
                  <c:v>36.917400000000001</c:v>
                </c:pt>
                <c:pt idx="4">
                  <c:v>36.955300000000001</c:v>
                </c:pt>
                <c:pt idx="5">
                  <c:v>38.254600000000003</c:v>
                </c:pt>
                <c:pt idx="6">
                  <c:v>37.961300000000001</c:v>
                </c:pt>
                <c:pt idx="7">
                  <c:v>37.492400000000004</c:v>
                </c:pt>
                <c:pt idx="8">
                  <c:v>36.454000000000001</c:v>
                </c:pt>
                <c:pt idx="9">
                  <c:v>35.867699999999999</c:v>
                </c:pt>
                <c:pt idx="10">
                  <c:v>34.632399999999997</c:v>
                </c:pt>
                <c:pt idx="11">
                  <c:v>33.965899999999998</c:v>
                </c:pt>
                <c:pt idx="12">
                  <c:v>33.025500000000001</c:v>
                </c:pt>
                <c:pt idx="13">
                  <c:v>32.6265</c:v>
                </c:pt>
                <c:pt idx="14">
                  <c:v>33.195099999999996</c:v>
                </c:pt>
                <c:pt idx="15">
                  <c:v>33.621099999999998</c:v>
                </c:pt>
                <c:pt idx="16">
                  <c:v>33.782800000000002</c:v>
                </c:pt>
                <c:pt idx="17">
                  <c:v>34.1083</c:v>
                </c:pt>
                <c:pt idx="18">
                  <c:v>36.333500000000001</c:v>
                </c:pt>
                <c:pt idx="19">
                  <c:v>37.770299999999999</c:v>
                </c:pt>
                <c:pt idx="20">
                  <c:v>36.2712</c:v>
                </c:pt>
                <c:pt idx="21">
                  <c:v>33.589799999999997</c:v>
                </c:pt>
                <c:pt idx="22">
                  <c:v>33.2729</c:v>
                </c:pt>
                <c:pt idx="23">
                  <c:v>31.819500000000001</c:v>
                </c:pt>
                <c:pt idx="24">
                  <c:v>30.763400000000001</c:v>
                </c:pt>
                <c:pt idx="25">
                  <c:v>31.45</c:v>
                </c:pt>
                <c:pt idx="26">
                  <c:v>32.830800000000004</c:v>
                </c:pt>
                <c:pt idx="27">
                  <c:v>32.612099999999998</c:v>
                </c:pt>
                <c:pt idx="28">
                  <c:v>32.978000000000002</c:v>
                </c:pt>
                <c:pt idx="29">
                  <c:v>33.225999999999999</c:v>
                </c:pt>
                <c:pt idx="30">
                  <c:v>33.066200000000002</c:v>
                </c:pt>
                <c:pt idx="31">
                  <c:v>33.059399999999997</c:v>
                </c:pt>
                <c:pt idx="32">
                  <c:v>33.108800000000002</c:v>
                </c:pt>
                <c:pt idx="33">
                  <c:v>35.548400000000001</c:v>
                </c:pt>
                <c:pt idx="34">
                  <c:v>35.602499999999999</c:v>
                </c:pt>
                <c:pt idx="35">
                  <c:v>34.360999999999997</c:v>
                </c:pt>
                <c:pt idx="36">
                  <c:v>33.606200000000001</c:v>
                </c:pt>
                <c:pt idx="37">
                  <c:v>33.428100000000001</c:v>
                </c:pt>
                <c:pt idx="38">
                  <c:v>33.316400000000002</c:v>
                </c:pt>
                <c:pt idx="39">
                  <c:v>33.509</c:v>
                </c:pt>
                <c:pt idx="40">
                  <c:v>34.480400000000003</c:v>
                </c:pt>
                <c:pt idx="41">
                  <c:v>36.226399999999998</c:v>
                </c:pt>
                <c:pt idx="42">
                  <c:v>36.217500000000001</c:v>
                </c:pt>
                <c:pt idx="43">
                  <c:v>36.821199999999997</c:v>
                </c:pt>
                <c:pt idx="44">
                  <c:v>37.4499</c:v>
                </c:pt>
                <c:pt idx="45">
                  <c:v>37.551099999999998</c:v>
                </c:pt>
                <c:pt idx="46">
                  <c:v>37.313499999999998</c:v>
                </c:pt>
                <c:pt idx="47">
                  <c:v>37.447099999999999</c:v>
                </c:pt>
              </c:numCache>
            </c:numRef>
          </c:val>
          <c:smooth val="0"/>
          <c:extLst>
            <c:ext xmlns:c16="http://schemas.microsoft.com/office/drawing/2014/chart" uri="{C3380CC4-5D6E-409C-BE32-E72D297353CC}">
              <c16:uniqueId val="{00000002-B0E5-42C8-8987-450E9D6847A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0E5-42C8-8987-450E9D6847A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2.54</c:v>
                </c:pt>
                <c:pt idx="1">
                  <c:v>2.6</c:v>
                </c:pt>
                <c:pt idx="2">
                  <c:v>3.15</c:v>
                </c:pt>
                <c:pt idx="3">
                  <c:v>3.73</c:v>
                </c:pt>
                <c:pt idx="4">
                  <c:v>3.7</c:v>
                </c:pt>
                <c:pt idx="5">
                  <c:v>3.32</c:v>
                </c:pt>
                <c:pt idx="6">
                  <c:v>2.98</c:v>
                </c:pt>
                <c:pt idx="7">
                  <c:v>3.16</c:v>
                </c:pt>
                <c:pt idx="8">
                  <c:v>3.08</c:v>
                </c:pt>
                <c:pt idx="9">
                  <c:v>3.33</c:v>
                </c:pt>
                <c:pt idx="10">
                  <c:v>3.4</c:v>
                </c:pt>
                <c:pt idx="11">
                  <c:v>3.24</c:v>
                </c:pt>
                <c:pt idx="12">
                  <c:v>2.73</c:v>
                </c:pt>
                <c:pt idx="13">
                  <c:v>2.2999999999999998</c:v>
                </c:pt>
                <c:pt idx="14">
                  <c:v>2.96</c:v>
                </c:pt>
                <c:pt idx="15">
                  <c:v>2.89</c:v>
                </c:pt>
                <c:pt idx="16">
                  <c:v>3.63</c:v>
                </c:pt>
                <c:pt idx="17">
                  <c:v>5.6</c:v>
                </c:pt>
                <c:pt idx="18">
                  <c:v>6.74</c:v>
                </c:pt>
                <c:pt idx="19">
                  <c:v>5.61</c:v>
                </c:pt>
                <c:pt idx="20">
                  <c:v>5.98</c:v>
                </c:pt>
                <c:pt idx="21">
                  <c:v>2.77</c:v>
                </c:pt>
                <c:pt idx="26">
                  <c:v>5.39</c:v>
                </c:pt>
                <c:pt idx="27">
                  <c:v>2.21</c:v>
                </c:pt>
                <c:pt idx="28">
                  <c:v>2.2999999999999998</c:v>
                </c:pt>
                <c:pt idx="29">
                  <c:v>1.77</c:v>
                </c:pt>
                <c:pt idx="30">
                  <c:v>1.85</c:v>
                </c:pt>
                <c:pt idx="31">
                  <c:v>1.77</c:v>
                </c:pt>
                <c:pt idx="32">
                  <c:v>1.9</c:v>
                </c:pt>
                <c:pt idx="33">
                  <c:v>2.39</c:v>
                </c:pt>
                <c:pt idx="34">
                  <c:v>2.3199999999999998</c:v>
                </c:pt>
                <c:pt idx="35">
                  <c:v>2.6</c:v>
                </c:pt>
                <c:pt idx="36">
                  <c:v>2.2599999999999998</c:v>
                </c:pt>
                <c:pt idx="37">
                  <c:v>1.38</c:v>
                </c:pt>
                <c:pt idx="38">
                  <c:v>1.67</c:v>
                </c:pt>
                <c:pt idx="39">
                  <c:v>2.11</c:v>
                </c:pt>
                <c:pt idx="40">
                  <c:v>2.19</c:v>
                </c:pt>
                <c:pt idx="41">
                  <c:v>2.37</c:v>
                </c:pt>
                <c:pt idx="42">
                  <c:v>1.69</c:v>
                </c:pt>
                <c:pt idx="43">
                  <c:v>1.74</c:v>
                </c:pt>
                <c:pt idx="44">
                  <c:v>2.21</c:v>
                </c:pt>
                <c:pt idx="45">
                  <c:v>2.34</c:v>
                </c:pt>
                <c:pt idx="46">
                  <c:v>2.4</c:v>
                </c:pt>
                <c:pt idx="47">
                  <c:v>1.93</c:v>
                </c:pt>
              </c:numCache>
            </c:numRef>
          </c:val>
          <c:smooth val="0"/>
          <c:extLst>
            <c:ext xmlns:c16="http://schemas.microsoft.com/office/drawing/2014/chart" uri="{C3380CC4-5D6E-409C-BE32-E72D297353CC}">
              <c16:uniqueId val="{00000004-B0E5-42C8-8987-450E9D6847A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0E5-42C8-8987-450E9D6847A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1.9</c:v>
                </c:pt>
                <c:pt idx="2">
                  <c:v>1.8</c:v>
                </c:pt>
                <c:pt idx="3">
                  <c:v>1.8</c:v>
                </c:pt>
                <c:pt idx="4">
                  <c:v>1.8</c:v>
                </c:pt>
                <c:pt idx="5">
                  <c:v>1.7</c:v>
                </c:pt>
                <c:pt idx="6">
                  <c:v>1.8</c:v>
                </c:pt>
                <c:pt idx="7">
                  <c:v>1.8</c:v>
                </c:pt>
                <c:pt idx="8">
                  <c:v>1.7</c:v>
                </c:pt>
                <c:pt idx="9">
                  <c:v>1.5</c:v>
                </c:pt>
                <c:pt idx="10">
                  <c:v>1.5</c:v>
                </c:pt>
                <c:pt idx="11">
                  <c:v>1.6</c:v>
                </c:pt>
                <c:pt idx="12">
                  <c:v>1.9</c:v>
                </c:pt>
                <c:pt idx="13">
                  <c:v>2.8</c:v>
                </c:pt>
                <c:pt idx="14">
                  <c:v>4.0999999999999996</c:v>
                </c:pt>
                <c:pt idx="15">
                  <c:v>4.2</c:v>
                </c:pt>
                <c:pt idx="16">
                  <c:v>5</c:v>
                </c:pt>
                <c:pt idx="17">
                  <c:v>5</c:v>
                </c:pt>
                <c:pt idx="18">
                  <c:v>4.9000000000000004</c:v>
                </c:pt>
                <c:pt idx="19">
                  <c:v>4.7</c:v>
                </c:pt>
                <c:pt idx="20">
                  <c:v>4.7</c:v>
                </c:pt>
                <c:pt idx="21">
                  <c:v>4.7</c:v>
                </c:pt>
                <c:pt idx="22">
                  <c:v>4.8</c:v>
                </c:pt>
                <c:pt idx="23">
                  <c:v>4.9000000000000004</c:v>
                </c:pt>
                <c:pt idx="24">
                  <c:v>4.9000000000000004</c:v>
                </c:pt>
                <c:pt idx="25">
                  <c:v>5</c:v>
                </c:pt>
                <c:pt idx="26">
                  <c:v>4.8</c:v>
                </c:pt>
                <c:pt idx="27">
                  <c:v>4.7</c:v>
                </c:pt>
                <c:pt idx="28">
                  <c:v>4.5999999999999996</c:v>
                </c:pt>
                <c:pt idx="29">
                  <c:v>4.5999999999999996</c:v>
                </c:pt>
                <c:pt idx="30">
                  <c:v>4.5999999999999996</c:v>
                </c:pt>
                <c:pt idx="31">
                  <c:v>4.9000000000000004</c:v>
                </c:pt>
                <c:pt idx="32">
                  <c:v>5</c:v>
                </c:pt>
                <c:pt idx="33">
                  <c:v>4.9000000000000004</c:v>
                </c:pt>
                <c:pt idx="34">
                  <c:v>4.9000000000000004</c:v>
                </c:pt>
                <c:pt idx="35">
                  <c:v>5</c:v>
                </c:pt>
                <c:pt idx="36">
                  <c:v>5.0999999999999996</c:v>
                </c:pt>
                <c:pt idx="37">
                  <c:v>5</c:v>
                </c:pt>
                <c:pt idx="38">
                  <c:v>5.2</c:v>
                </c:pt>
                <c:pt idx="39">
                  <c:v>5.0999999999999996</c:v>
                </c:pt>
                <c:pt idx="40">
                  <c:v>5.0999999999999996</c:v>
                </c:pt>
                <c:pt idx="41">
                  <c:v>4.9000000000000004</c:v>
                </c:pt>
                <c:pt idx="42">
                  <c:v>5.2</c:v>
                </c:pt>
                <c:pt idx="43">
                  <c:v>5</c:v>
                </c:pt>
                <c:pt idx="44">
                  <c:v>5.0999999999999996</c:v>
                </c:pt>
                <c:pt idx="45">
                  <c:v>5</c:v>
                </c:pt>
                <c:pt idx="46">
                  <c:v>5.0999999999999996</c:v>
                </c:pt>
                <c:pt idx="47">
                  <c:v>5.0999999999999996</c:v>
                </c:pt>
              </c:numCache>
            </c:numRef>
          </c:val>
          <c:smooth val="0"/>
          <c:extLst>
            <c:ext xmlns:c16="http://schemas.microsoft.com/office/drawing/2014/chart" uri="{C3380CC4-5D6E-409C-BE32-E72D297353CC}">
              <c16:uniqueId val="{00000006-B0E5-42C8-8987-450E9D6847A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0E5-42C8-8987-450E9D6847A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58.010649999999998</c:v>
                </c:pt>
                <c:pt idx="1">
                  <c:v>57.995910000000002</c:v>
                </c:pt>
                <c:pt idx="2">
                  <c:v>57.067360000000001</c:v>
                </c:pt>
                <c:pt idx="3">
                  <c:v>57.281849999999999</c:v>
                </c:pt>
                <c:pt idx="4">
                  <c:v>57.918340000000001</c:v>
                </c:pt>
                <c:pt idx="5">
                  <c:v>57.959440000000001</c:v>
                </c:pt>
                <c:pt idx="6">
                  <c:v>57.896410000000003</c:v>
                </c:pt>
                <c:pt idx="7">
                  <c:v>57.770359999999997</c:v>
                </c:pt>
                <c:pt idx="8">
                  <c:v>57.702889999999996</c:v>
                </c:pt>
                <c:pt idx="9">
                  <c:v>57.820230000000002</c:v>
                </c:pt>
                <c:pt idx="10">
                  <c:v>57.791690000000003</c:v>
                </c:pt>
                <c:pt idx="11">
                  <c:v>57.680120000000002</c:v>
                </c:pt>
                <c:pt idx="12">
                  <c:v>57.639620000000001</c:v>
                </c:pt>
                <c:pt idx="13">
                  <c:v>57.505330000000001</c:v>
                </c:pt>
                <c:pt idx="14">
                  <c:v>57.456960000000002</c:v>
                </c:pt>
                <c:pt idx="15">
                  <c:v>57.189320000000002</c:v>
                </c:pt>
                <c:pt idx="16">
                  <c:v>57.165149999999997</c:v>
                </c:pt>
                <c:pt idx="17">
                  <c:v>57.11768</c:v>
                </c:pt>
                <c:pt idx="18">
                  <c:v>56.440899999999999</c:v>
                </c:pt>
                <c:pt idx="19">
                  <c:v>49.245980000000003</c:v>
                </c:pt>
                <c:pt idx="20">
                  <c:v>48.791350000000001</c:v>
                </c:pt>
                <c:pt idx="21">
                  <c:v>48.547080000000001</c:v>
                </c:pt>
                <c:pt idx="22">
                  <c:v>48.336539999999999</c:v>
                </c:pt>
                <c:pt idx="23">
                  <c:v>48.35575</c:v>
                </c:pt>
                <c:pt idx="24">
                  <c:v>49.470359999999999</c:v>
                </c:pt>
                <c:pt idx="25">
                  <c:v>49.523490000000002</c:v>
                </c:pt>
                <c:pt idx="26">
                  <c:v>48.988869999999999</c:v>
                </c:pt>
                <c:pt idx="27">
                  <c:v>49.16675</c:v>
                </c:pt>
                <c:pt idx="28">
                  <c:v>48.98227</c:v>
                </c:pt>
                <c:pt idx="29">
                  <c:v>49.149099999999997</c:v>
                </c:pt>
                <c:pt idx="30">
                  <c:v>48.808790000000002</c:v>
                </c:pt>
                <c:pt idx="31">
                  <c:v>50.31279</c:v>
                </c:pt>
                <c:pt idx="32">
                  <c:v>50.373559999999998</c:v>
                </c:pt>
                <c:pt idx="33">
                  <c:v>50.457599999999999</c:v>
                </c:pt>
                <c:pt idx="34">
                  <c:v>50.721510000000002</c:v>
                </c:pt>
                <c:pt idx="35">
                  <c:v>25.893619999999999</c:v>
                </c:pt>
                <c:pt idx="36">
                  <c:v>22.919830000000001</c:v>
                </c:pt>
                <c:pt idx="37">
                  <c:v>23.17051</c:v>
                </c:pt>
                <c:pt idx="38">
                  <c:v>24.02177</c:v>
                </c:pt>
                <c:pt idx="39">
                  <c:v>27.30293</c:v>
                </c:pt>
                <c:pt idx="40">
                  <c:v>29.38344</c:v>
                </c:pt>
                <c:pt idx="41">
                  <c:v>30.200320000000001</c:v>
                </c:pt>
                <c:pt idx="42">
                  <c:v>44.058860000000003</c:v>
                </c:pt>
                <c:pt idx="43">
                  <c:v>53.006329999999998</c:v>
                </c:pt>
                <c:pt idx="44">
                  <c:v>61.866610000000001</c:v>
                </c:pt>
                <c:pt idx="45">
                  <c:v>64.065240000000003</c:v>
                </c:pt>
                <c:pt idx="46">
                  <c:v>63.80939</c:v>
                </c:pt>
                <c:pt idx="47">
                  <c:v>63.979709999999997</c:v>
                </c:pt>
              </c:numCache>
            </c:numRef>
          </c:val>
          <c:smooth val="0"/>
          <c:extLst>
            <c:ext xmlns:c16="http://schemas.microsoft.com/office/drawing/2014/chart" uri="{C3380CC4-5D6E-409C-BE32-E72D297353CC}">
              <c16:uniqueId val="{00000008-B0E5-42C8-8987-450E9D6847A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0E5-42C8-8987-450E9D6847A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B0E5-42C8-8987-450E9D6847A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0E5-42C8-8987-450E9D6847A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0E5-42C8-8987-450E9D6847A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0E5-42C8-8987-450E9D6847A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19.014469999999999</c:v>
                </c:pt>
                <c:pt idx="1">
                  <c:v>19.072489999999998</c:v>
                </c:pt>
                <c:pt idx="2">
                  <c:v>19.37124</c:v>
                </c:pt>
                <c:pt idx="3">
                  <c:v>19.20945</c:v>
                </c:pt>
                <c:pt idx="4">
                  <c:v>19.048680000000001</c:v>
                </c:pt>
                <c:pt idx="5">
                  <c:v>18.96405</c:v>
                </c:pt>
                <c:pt idx="6">
                  <c:v>19.126329999999999</c:v>
                </c:pt>
                <c:pt idx="7">
                  <c:v>19.192039999999999</c:v>
                </c:pt>
                <c:pt idx="8">
                  <c:v>19.206289999999999</c:v>
                </c:pt>
                <c:pt idx="9">
                  <c:v>19.185639999999999</c:v>
                </c:pt>
                <c:pt idx="10">
                  <c:v>19.12566</c:v>
                </c:pt>
                <c:pt idx="11">
                  <c:v>19.262550000000001</c:v>
                </c:pt>
                <c:pt idx="12">
                  <c:v>19.14283</c:v>
                </c:pt>
                <c:pt idx="13">
                  <c:v>18.888169999999999</c:v>
                </c:pt>
                <c:pt idx="14">
                  <c:v>18.703749999999999</c:v>
                </c:pt>
                <c:pt idx="15">
                  <c:v>18.992809999999999</c:v>
                </c:pt>
                <c:pt idx="16">
                  <c:v>18.954999999999998</c:v>
                </c:pt>
                <c:pt idx="17">
                  <c:v>18.757300000000001</c:v>
                </c:pt>
                <c:pt idx="18">
                  <c:v>18.72467</c:v>
                </c:pt>
                <c:pt idx="19">
                  <c:v>18.985779999999998</c:v>
                </c:pt>
                <c:pt idx="20">
                  <c:v>19.095130000000001</c:v>
                </c:pt>
                <c:pt idx="21">
                  <c:v>19.01803</c:v>
                </c:pt>
                <c:pt idx="22">
                  <c:v>19.201530000000002</c:v>
                </c:pt>
                <c:pt idx="23">
                  <c:v>19.300550000000001</c:v>
                </c:pt>
                <c:pt idx="24">
                  <c:v>19.24363</c:v>
                </c:pt>
                <c:pt idx="25">
                  <c:v>19.081980000000001</c:v>
                </c:pt>
                <c:pt idx="26">
                  <c:v>19.297689999999999</c:v>
                </c:pt>
                <c:pt idx="27">
                  <c:v>19.29738</c:v>
                </c:pt>
                <c:pt idx="28">
                  <c:v>19.35322</c:v>
                </c:pt>
                <c:pt idx="29">
                  <c:v>18.920590000000001</c:v>
                </c:pt>
                <c:pt idx="30">
                  <c:v>19.445329999999998</c:v>
                </c:pt>
                <c:pt idx="31">
                  <c:v>19.246009999999998</c:v>
                </c:pt>
                <c:pt idx="32">
                  <c:v>19.47335</c:v>
                </c:pt>
                <c:pt idx="33">
                  <c:v>19.4285</c:v>
                </c:pt>
                <c:pt idx="34">
                  <c:v>19.306660000000001</c:v>
                </c:pt>
                <c:pt idx="35">
                  <c:v>19.43777</c:v>
                </c:pt>
                <c:pt idx="36">
                  <c:v>19.602519999999998</c:v>
                </c:pt>
                <c:pt idx="37">
                  <c:v>19.463740000000001</c:v>
                </c:pt>
                <c:pt idx="38">
                  <c:v>19.553719999999998</c:v>
                </c:pt>
                <c:pt idx="39">
                  <c:v>19.489419999999999</c:v>
                </c:pt>
                <c:pt idx="40">
                  <c:v>19.45166</c:v>
                </c:pt>
                <c:pt idx="41">
                  <c:v>19.66751</c:v>
                </c:pt>
                <c:pt idx="42">
                  <c:v>19.567710000000002</c:v>
                </c:pt>
                <c:pt idx="43">
                  <c:v>19.438189999999999</c:v>
                </c:pt>
                <c:pt idx="44">
                  <c:v>19.61515</c:v>
                </c:pt>
                <c:pt idx="45">
                  <c:v>19.428809999999999</c:v>
                </c:pt>
                <c:pt idx="46">
                  <c:v>19.627420000000001</c:v>
                </c:pt>
                <c:pt idx="47">
                  <c:v>19.601569999999999</c:v>
                </c:pt>
              </c:numCache>
            </c:numRef>
          </c:val>
          <c:smooth val="0"/>
          <c:extLst>
            <c:ext xmlns:c16="http://schemas.microsoft.com/office/drawing/2014/chart" uri="{C3380CC4-5D6E-409C-BE32-E72D297353CC}">
              <c16:uniqueId val="{0000000E-B0E5-42C8-8987-450E9D6847A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0E5-42C8-8987-450E9D6847A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5.8241800000000001</c:v>
                </c:pt>
                <c:pt idx="1">
                  <c:v>5.8440300000000001</c:v>
                </c:pt>
                <c:pt idx="2">
                  <c:v>5.7593199999999998</c:v>
                </c:pt>
                <c:pt idx="3">
                  <c:v>5.7029199999999998</c:v>
                </c:pt>
                <c:pt idx="4">
                  <c:v>5.6660000000000004</c:v>
                </c:pt>
                <c:pt idx="5">
                  <c:v>5.58596</c:v>
                </c:pt>
                <c:pt idx="6">
                  <c:v>5.7422199999999997</c:v>
                </c:pt>
                <c:pt idx="7">
                  <c:v>5.5568</c:v>
                </c:pt>
                <c:pt idx="8">
                  <c:v>5.6643800000000004</c:v>
                </c:pt>
                <c:pt idx="9">
                  <c:v>5.7329299999999996</c:v>
                </c:pt>
                <c:pt idx="10">
                  <c:v>5.7496600000000004</c:v>
                </c:pt>
                <c:pt idx="11">
                  <c:v>5.5413899999999998</c:v>
                </c:pt>
                <c:pt idx="12">
                  <c:v>5.5022700000000002</c:v>
                </c:pt>
                <c:pt idx="13">
                  <c:v>5.5091700000000001</c:v>
                </c:pt>
                <c:pt idx="14">
                  <c:v>5.5440699999999996</c:v>
                </c:pt>
                <c:pt idx="15">
                  <c:v>5.5556200000000002</c:v>
                </c:pt>
                <c:pt idx="16">
                  <c:v>5.5293000000000001</c:v>
                </c:pt>
                <c:pt idx="17">
                  <c:v>5.4537100000000001</c:v>
                </c:pt>
                <c:pt idx="18">
                  <c:v>5.3755100000000002</c:v>
                </c:pt>
                <c:pt idx="19">
                  <c:v>5.4411500000000004</c:v>
                </c:pt>
                <c:pt idx="20">
                  <c:v>5.3354299999999997</c:v>
                </c:pt>
                <c:pt idx="21">
                  <c:v>5.3662400000000003</c:v>
                </c:pt>
                <c:pt idx="22">
                  <c:v>5.3869400000000001</c:v>
                </c:pt>
                <c:pt idx="23">
                  <c:v>5.2677699999999996</c:v>
                </c:pt>
                <c:pt idx="24">
                  <c:v>5.5359299999999996</c:v>
                </c:pt>
                <c:pt idx="25">
                  <c:v>5.7414100000000001</c:v>
                </c:pt>
                <c:pt idx="26">
                  <c:v>5.7425499999999996</c:v>
                </c:pt>
                <c:pt idx="27">
                  <c:v>5.6482700000000001</c:v>
                </c:pt>
                <c:pt idx="28">
                  <c:v>5.6865699999999997</c:v>
                </c:pt>
                <c:pt idx="29">
                  <c:v>5.6316600000000001</c:v>
                </c:pt>
                <c:pt idx="30">
                  <c:v>5.6668599999999998</c:v>
                </c:pt>
                <c:pt idx="31">
                  <c:v>5.6910400000000001</c:v>
                </c:pt>
                <c:pt idx="32">
                  <c:v>5.6049199999999999</c:v>
                </c:pt>
                <c:pt idx="33">
                  <c:v>5.54155</c:v>
                </c:pt>
                <c:pt idx="34">
                  <c:v>5.6476699999999997</c:v>
                </c:pt>
                <c:pt idx="35">
                  <c:v>5.6542199999999996</c:v>
                </c:pt>
                <c:pt idx="36">
                  <c:v>5.55009</c:v>
                </c:pt>
                <c:pt idx="37">
                  <c:v>5.56473</c:v>
                </c:pt>
                <c:pt idx="38">
                  <c:v>5.72973</c:v>
                </c:pt>
                <c:pt idx="39">
                  <c:v>5.78742</c:v>
                </c:pt>
                <c:pt idx="40">
                  <c:v>5.8877699999999997</c:v>
                </c:pt>
                <c:pt idx="41">
                  <c:v>5.7728900000000003</c:v>
                </c:pt>
                <c:pt idx="42">
                  <c:v>5.6464400000000001</c:v>
                </c:pt>
                <c:pt idx="43">
                  <c:v>5.7297599999999997</c:v>
                </c:pt>
                <c:pt idx="44">
                  <c:v>5.5006199999999996</c:v>
                </c:pt>
                <c:pt idx="45">
                  <c:v>5.5583799999999997</c:v>
                </c:pt>
                <c:pt idx="46">
                  <c:v>5.7166499999999996</c:v>
                </c:pt>
                <c:pt idx="47">
                  <c:v>5.6665700000000001</c:v>
                </c:pt>
              </c:numCache>
            </c:numRef>
          </c:val>
          <c:smooth val="0"/>
          <c:extLst>
            <c:ext xmlns:c16="http://schemas.microsoft.com/office/drawing/2014/chart" uri="{C3380CC4-5D6E-409C-BE32-E72D297353CC}">
              <c16:uniqueId val="{00000010-B0E5-42C8-8987-450E9D6847A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0E5-42C8-8987-450E9D6847A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0E5-42C8-8987-450E9D6847A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41.44</c:v>
                </c:pt>
                <c:pt idx="1">
                  <c:v>41.16</c:v>
                </c:pt>
                <c:pt idx="2">
                  <c:v>41.47</c:v>
                </c:pt>
                <c:pt idx="3">
                  <c:v>40.409999999999997</c:v>
                </c:pt>
                <c:pt idx="4">
                  <c:v>42.04</c:v>
                </c:pt>
                <c:pt idx="5">
                  <c:v>40.270000000000003</c:v>
                </c:pt>
                <c:pt idx="6">
                  <c:v>40.92</c:v>
                </c:pt>
                <c:pt idx="7">
                  <c:v>41.98</c:v>
                </c:pt>
                <c:pt idx="8">
                  <c:v>42.35</c:v>
                </c:pt>
                <c:pt idx="9">
                  <c:v>42.71</c:v>
                </c:pt>
                <c:pt idx="10">
                  <c:v>42.16</c:v>
                </c:pt>
                <c:pt idx="11">
                  <c:v>38.619999999999997</c:v>
                </c:pt>
                <c:pt idx="12">
                  <c:v>43.5</c:v>
                </c:pt>
                <c:pt idx="13">
                  <c:v>39.94</c:v>
                </c:pt>
                <c:pt idx="14">
                  <c:v>36.200000000000003</c:v>
                </c:pt>
                <c:pt idx="15">
                  <c:v>40.450000000000003</c:v>
                </c:pt>
                <c:pt idx="16">
                  <c:v>41.49</c:v>
                </c:pt>
                <c:pt idx="17">
                  <c:v>43.57</c:v>
                </c:pt>
                <c:pt idx="18">
                  <c:v>44.19</c:v>
                </c:pt>
                <c:pt idx="19">
                  <c:v>43.63</c:v>
                </c:pt>
                <c:pt idx="20">
                  <c:v>42.83</c:v>
                </c:pt>
                <c:pt idx="21">
                  <c:v>40.31</c:v>
                </c:pt>
                <c:pt idx="22">
                  <c:v>39.97</c:v>
                </c:pt>
                <c:pt idx="23">
                  <c:v>39.07</c:v>
                </c:pt>
                <c:pt idx="24">
                  <c:v>39.35</c:v>
                </c:pt>
                <c:pt idx="25">
                  <c:v>38.270000000000003</c:v>
                </c:pt>
                <c:pt idx="26">
                  <c:v>37.94</c:v>
                </c:pt>
                <c:pt idx="27">
                  <c:v>40.01</c:v>
                </c:pt>
                <c:pt idx="28">
                  <c:v>39.71</c:v>
                </c:pt>
                <c:pt idx="29">
                  <c:v>37.82</c:v>
                </c:pt>
                <c:pt idx="30">
                  <c:v>36.659999999999997</c:v>
                </c:pt>
                <c:pt idx="31">
                  <c:v>35.130000000000003</c:v>
                </c:pt>
                <c:pt idx="32">
                  <c:v>36.24</c:v>
                </c:pt>
                <c:pt idx="33">
                  <c:v>35.51</c:v>
                </c:pt>
                <c:pt idx="34">
                  <c:v>32</c:v>
                </c:pt>
                <c:pt idx="35">
                  <c:v>14.28</c:v>
                </c:pt>
                <c:pt idx="36">
                  <c:v>3.95</c:v>
                </c:pt>
                <c:pt idx="37">
                  <c:v>4.4000000000000004</c:v>
                </c:pt>
                <c:pt idx="38">
                  <c:v>4.45</c:v>
                </c:pt>
                <c:pt idx="39">
                  <c:v>3.76</c:v>
                </c:pt>
                <c:pt idx="40">
                  <c:v>5.03</c:v>
                </c:pt>
                <c:pt idx="41">
                  <c:v>3.6</c:v>
                </c:pt>
                <c:pt idx="42">
                  <c:v>5.68</c:v>
                </c:pt>
                <c:pt idx="43">
                  <c:v>6.56</c:v>
                </c:pt>
                <c:pt idx="44">
                  <c:v>24.56</c:v>
                </c:pt>
                <c:pt idx="45">
                  <c:v>39.46</c:v>
                </c:pt>
                <c:pt idx="46">
                  <c:v>39.590000000000003</c:v>
                </c:pt>
                <c:pt idx="47">
                  <c:v>39.729999999999997</c:v>
                </c:pt>
              </c:numCache>
            </c:numRef>
          </c:val>
          <c:smooth val="0"/>
          <c:extLst>
            <c:ext xmlns:c16="http://schemas.microsoft.com/office/drawing/2014/chart" uri="{C3380CC4-5D6E-409C-BE32-E72D297353CC}">
              <c16:uniqueId val="{00000013-B0E5-42C8-8987-450E9D6847A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2.41</c:v>
                </c:pt>
                <c:pt idx="1">
                  <c:v>2.33</c:v>
                </c:pt>
                <c:pt idx="2">
                  <c:v>2.27</c:v>
                </c:pt>
                <c:pt idx="3">
                  <c:v>2.35</c:v>
                </c:pt>
                <c:pt idx="4">
                  <c:v>2.41</c:v>
                </c:pt>
                <c:pt idx="5">
                  <c:v>2.48</c:v>
                </c:pt>
                <c:pt idx="6">
                  <c:v>2.4500000000000002</c:v>
                </c:pt>
                <c:pt idx="7">
                  <c:v>1.92</c:v>
                </c:pt>
                <c:pt idx="8">
                  <c:v>1.89</c:v>
                </c:pt>
                <c:pt idx="9">
                  <c:v>2.14</c:v>
                </c:pt>
                <c:pt idx="10">
                  <c:v>2.17</c:v>
                </c:pt>
                <c:pt idx="11">
                  <c:v>2.12</c:v>
                </c:pt>
                <c:pt idx="12">
                  <c:v>2.08</c:v>
                </c:pt>
                <c:pt idx="13">
                  <c:v>1.96</c:v>
                </c:pt>
                <c:pt idx="14">
                  <c:v>2.12</c:v>
                </c:pt>
                <c:pt idx="15">
                  <c:v>2.13</c:v>
                </c:pt>
                <c:pt idx="16">
                  <c:v>2.4500000000000002</c:v>
                </c:pt>
                <c:pt idx="17">
                  <c:v>2.44</c:v>
                </c:pt>
                <c:pt idx="18">
                  <c:v>2.34</c:v>
                </c:pt>
                <c:pt idx="19">
                  <c:v>2.33</c:v>
                </c:pt>
                <c:pt idx="20">
                  <c:v>2.36</c:v>
                </c:pt>
                <c:pt idx="21">
                  <c:v>2.36</c:v>
                </c:pt>
                <c:pt idx="22">
                  <c:v>2.37</c:v>
                </c:pt>
                <c:pt idx="23">
                  <c:v>2.33</c:v>
                </c:pt>
                <c:pt idx="24">
                  <c:v>2.3199999999999998</c:v>
                </c:pt>
                <c:pt idx="25">
                  <c:v>2.37</c:v>
                </c:pt>
                <c:pt idx="26">
                  <c:v>2.5</c:v>
                </c:pt>
                <c:pt idx="27">
                  <c:v>2.5299999999999998</c:v>
                </c:pt>
                <c:pt idx="28">
                  <c:v>2.56</c:v>
                </c:pt>
                <c:pt idx="29">
                  <c:v>1.84</c:v>
                </c:pt>
                <c:pt idx="30">
                  <c:v>2.21</c:v>
                </c:pt>
                <c:pt idx="31">
                  <c:v>2.13</c:v>
                </c:pt>
                <c:pt idx="32">
                  <c:v>2.09</c:v>
                </c:pt>
                <c:pt idx="33">
                  <c:v>2.04</c:v>
                </c:pt>
                <c:pt idx="34">
                  <c:v>2.2200000000000002</c:v>
                </c:pt>
                <c:pt idx="35">
                  <c:v>2.0499999999999998</c:v>
                </c:pt>
                <c:pt idx="36">
                  <c:v>2.17</c:v>
                </c:pt>
                <c:pt idx="37">
                  <c:v>2.27</c:v>
                </c:pt>
                <c:pt idx="38">
                  <c:v>2.46</c:v>
                </c:pt>
                <c:pt idx="39">
                  <c:v>2.35</c:v>
                </c:pt>
                <c:pt idx="40">
                  <c:v>2.33</c:v>
                </c:pt>
                <c:pt idx="41">
                  <c:v>2.38</c:v>
                </c:pt>
                <c:pt idx="42">
                  <c:v>2.29</c:v>
                </c:pt>
                <c:pt idx="43">
                  <c:v>1.86</c:v>
                </c:pt>
                <c:pt idx="44">
                  <c:v>2.31</c:v>
                </c:pt>
                <c:pt idx="45">
                  <c:v>2.33</c:v>
                </c:pt>
                <c:pt idx="46">
                  <c:v>2.38</c:v>
                </c:pt>
                <c:pt idx="47">
                  <c:v>2.41</c:v>
                </c:pt>
              </c:numCache>
            </c:numRef>
          </c:val>
          <c:smooth val="0"/>
          <c:extLst>
            <c:ext xmlns:c16="http://schemas.microsoft.com/office/drawing/2014/chart" uri="{C3380CC4-5D6E-409C-BE32-E72D297353CC}">
              <c16:uniqueId val="{00000014-B0E5-42C8-8987-450E9D6847A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149.04974000000001</c:v>
                </c:pt>
                <c:pt idx="1">
                  <c:v>146.05888999999999</c:v>
                </c:pt>
                <c:pt idx="2">
                  <c:v>143.89451</c:v>
                </c:pt>
                <c:pt idx="3">
                  <c:v>148.86485999999999</c:v>
                </c:pt>
                <c:pt idx="4">
                  <c:v>150.23186999999999</c:v>
                </c:pt>
                <c:pt idx="5">
                  <c:v>149.59970000000001</c:v>
                </c:pt>
                <c:pt idx="6">
                  <c:v>150.64833999999999</c:v>
                </c:pt>
                <c:pt idx="7">
                  <c:v>145.16873000000001</c:v>
                </c:pt>
                <c:pt idx="8">
                  <c:v>145.05918</c:v>
                </c:pt>
                <c:pt idx="9">
                  <c:v>143.64595</c:v>
                </c:pt>
                <c:pt idx="10">
                  <c:v>148.00908000000001</c:v>
                </c:pt>
                <c:pt idx="11">
                  <c:v>147.38454999999999</c:v>
                </c:pt>
                <c:pt idx="12">
                  <c:v>147.49411000000001</c:v>
                </c:pt>
                <c:pt idx="13">
                  <c:v>149.29132999999999</c:v>
                </c:pt>
                <c:pt idx="14">
                  <c:v>148.62970000000001</c:v>
                </c:pt>
                <c:pt idx="15">
                  <c:v>149.37065999999999</c:v>
                </c:pt>
                <c:pt idx="16">
                  <c:v>147.46259000000001</c:v>
                </c:pt>
                <c:pt idx="17">
                  <c:v>140.84338</c:v>
                </c:pt>
                <c:pt idx="18">
                  <c:v>140.11750000000001</c:v>
                </c:pt>
                <c:pt idx="19">
                  <c:v>141.28662</c:v>
                </c:pt>
                <c:pt idx="20">
                  <c:v>144.57028</c:v>
                </c:pt>
                <c:pt idx="21">
                  <c:v>136.79483999999999</c:v>
                </c:pt>
                <c:pt idx="22">
                  <c:v>135.34397000000001</c:v>
                </c:pt>
                <c:pt idx="23">
                  <c:v>136.65871000000001</c:v>
                </c:pt>
                <c:pt idx="24">
                  <c:v>127.62435000000001</c:v>
                </c:pt>
                <c:pt idx="25">
                  <c:v>137.46761000000001</c:v>
                </c:pt>
                <c:pt idx="26">
                  <c:v>139.57017999999999</c:v>
                </c:pt>
                <c:pt idx="27">
                  <c:v>141.82679999999999</c:v>
                </c:pt>
                <c:pt idx="28">
                  <c:v>143.51778999999999</c:v>
                </c:pt>
                <c:pt idx="29">
                  <c:v>150.04446999999999</c:v>
                </c:pt>
                <c:pt idx="30">
                  <c:v>109.49731</c:v>
                </c:pt>
                <c:pt idx="31">
                  <c:v>111.64261999999999</c:v>
                </c:pt>
                <c:pt idx="32">
                  <c:v>132.88591</c:v>
                </c:pt>
                <c:pt idx="33">
                  <c:v>141.76865000000001</c:v>
                </c:pt>
                <c:pt idx="34">
                  <c:v>136.97631999999999</c:v>
                </c:pt>
                <c:pt idx="35">
                  <c:v>143.45331999999999</c:v>
                </c:pt>
                <c:pt idx="36">
                  <c:v>140.49696</c:v>
                </c:pt>
                <c:pt idx="37">
                  <c:v>139.11394999999999</c:v>
                </c:pt>
                <c:pt idx="38">
                  <c:v>138.61821</c:v>
                </c:pt>
                <c:pt idx="39">
                  <c:v>142.43799000000001</c:v>
                </c:pt>
                <c:pt idx="40">
                  <c:v>147.45097000000001</c:v>
                </c:pt>
                <c:pt idx="41">
                  <c:v>145.55694</c:v>
                </c:pt>
                <c:pt idx="42">
                  <c:v>143.70716999999999</c:v>
                </c:pt>
                <c:pt idx="43">
                  <c:v>143.99149</c:v>
                </c:pt>
                <c:pt idx="44">
                  <c:v>146.08600999999999</c:v>
                </c:pt>
                <c:pt idx="45">
                  <c:v>150.89830000000001</c:v>
                </c:pt>
                <c:pt idx="46">
                  <c:v>149.63309000000001</c:v>
                </c:pt>
                <c:pt idx="47">
                  <c:v>150.89526000000001</c:v>
                </c:pt>
              </c:numCache>
            </c:numRef>
          </c:val>
          <c:smooth val="0"/>
          <c:extLst>
            <c:ext xmlns:c16="http://schemas.microsoft.com/office/drawing/2014/chart" uri="{C3380CC4-5D6E-409C-BE32-E72D297353CC}">
              <c16:uniqueId val="{00000000-B0EA-4396-942D-A00D09BD30A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0EA-4396-942D-A00D09BD30A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4.7328999999999999</c:v>
                </c:pt>
                <c:pt idx="1">
                  <c:v>4.7308899999999996</c:v>
                </c:pt>
                <c:pt idx="2">
                  <c:v>4.6356099999999998</c:v>
                </c:pt>
                <c:pt idx="3">
                  <c:v>4.6919700000000004</c:v>
                </c:pt>
                <c:pt idx="4">
                  <c:v>4.73489</c:v>
                </c:pt>
                <c:pt idx="5">
                  <c:v>4.4139600000000003</c:v>
                </c:pt>
                <c:pt idx="6">
                  <c:v>4.5558699999999996</c:v>
                </c:pt>
                <c:pt idx="7">
                  <c:v>4.4587199999999996</c:v>
                </c:pt>
                <c:pt idx="8">
                  <c:v>4.4632800000000001</c:v>
                </c:pt>
                <c:pt idx="9">
                  <c:v>4.4240000000000004</c:v>
                </c:pt>
                <c:pt idx="10">
                  <c:v>4.3693299999999997</c:v>
                </c:pt>
                <c:pt idx="11">
                  <c:v>4.3454499999999996</c:v>
                </c:pt>
                <c:pt idx="12">
                  <c:v>4.3602699999999999</c:v>
                </c:pt>
                <c:pt idx="13">
                  <c:v>4.2283400000000002</c:v>
                </c:pt>
                <c:pt idx="14">
                  <c:v>4.2819500000000001</c:v>
                </c:pt>
                <c:pt idx="15">
                  <c:v>4.4887199999999998</c:v>
                </c:pt>
                <c:pt idx="16">
                  <c:v>4.5451100000000002</c:v>
                </c:pt>
                <c:pt idx="17">
                  <c:v>4.5800999999999998</c:v>
                </c:pt>
                <c:pt idx="18">
                  <c:v>4.5860599999999998</c:v>
                </c:pt>
                <c:pt idx="19">
                  <c:v>4.6378399999999997</c:v>
                </c:pt>
                <c:pt idx="20">
                  <c:v>4.4533899999999997</c:v>
                </c:pt>
                <c:pt idx="21">
                  <c:v>4.4384800000000002</c:v>
                </c:pt>
                <c:pt idx="22">
                  <c:v>4.3459500000000002</c:v>
                </c:pt>
                <c:pt idx="23">
                  <c:v>4.3585500000000001</c:v>
                </c:pt>
                <c:pt idx="24">
                  <c:v>3.9239000000000002</c:v>
                </c:pt>
                <c:pt idx="25">
                  <c:v>4.0263099999999996</c:v>
                </c:pt>
                <c:pt idx="26">
                  <c:v>4.1760099999999998</c:v>
                </c:pt>
                <c:pt idx="27">
                  <c:v>4.2288300000000003</c:v>
                </c:pt>
                <c:pt idx="28">
                  <c:v>4.16784</c:v>
                </c:pt>
                <c:pt idx="29">
                  <c:v>4.0976400000000002</c:v>
                </c:pt>
                <c:pt idx="30">
                  <c:v>4.3438400000000001</c:v>
                </c:pt>
                <c:pt idx="31">
                  <c:v>4.3434499999999998</c:v>
                </c:pt>
                <c:pt idx="32">
                  <c:v>4.2674300000000001</c:v>
                </c:pt>
                <c:pt idx="33">
                  <c:v>4.2844300000000004</c:v>
                </c:pt>
                <c:pt idx="34">
                  <c:v>4.1980000000000004</c:v>
                </c:pt>
                <c:pt idx="35">
                  <c:v>4.31759</c:v>
                </c:pt>
                <c:pt idx="36">
                  <c:v>4.5903999999999998</c:v>
                </c:pt>
                <c:pt idx="37">
                  <c:v>4.4920299999999997</c:v>
                </c:pt>
                <c:pt idx="38">
                  <c:v>4.6139000000000001</c:v>
                </c:pt>
                <c:pt idx="39">
                  <c:v>4.6358699999999997</c:v>
                </c:pt>
                <c:pt idx="40">
                  <c:v>4.5371100000000002</c:v>
                </c:pt>
                <c:pt idx="41">
                  <c:v>4.5098200000000004</c:v>
                </c:pt>
                <c:pt idx="42">
                  <c:v>4.6258699999999999</c:v>
                </c:pt>
                <c:pt idx="43">
                  <c:v>4.4566999999999997</c:v>
                </c:pt>
                <c:pt idx="44">
                  <c:v>4.45655</c:v>
                </c:pt>
                <c:pt idx="45">
                  <c:v>4.3957800000000002</c:v>
                </c:pt>
                <c:pt idx="46">
                  <c:v>4.3730799999999999</c:v>
                </c:pt>
                <c:pt idx="47">
                  <c:v>4.4461000000000004</c:v>
                </c:pt>
              </c:numCache>
            </c:numRef>
          </c:val>
          <c:smooth val="0"/>
          <c:extLst>
            <c:ext xmlns:c16="http://schemas.microsoft.com/office/drawing/2014/chart" uri="{C3380CC4-5D6E-409C-BE32-E72D297353CC}">
              <c16:uniqueId val="{00000002-B0EA-4396-942D-A00D09BD30A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121.46946</c:v>
                </c:pt>
                <c:pt idx="1">
                  <c:v>120.07792000000001</c:v>
                </c:pt>
                <c:pt idx="2">
                  <c:v>119.89534</c:v>
                </c:pt>
                <c:pt idx="3">
                  <c:v>118.91540999999999</c:v>
                </c:pt>
                <c:pt idx="4">
                  <c:v>120.69667</c:v>
                </c:pt>
                <c:pt idx="5">
                  <c:v>120.8356</c:v>
                </c:pt>
                <c:pt idx="6">
                  <c:v>121.18913000000001</c:v>
                </c:pt>
                <c:pt idx="7">
                  <c:v>121.80157</c:v>
                </c:pt>
                <c:pt idx="8">
                  <c:v>120.04584</c:v>
                </c:pt>
                <c:pt idx="9">
                  <c:v>120.50564</c:v>
                </c:pt>
                <c:pt idx="10">
                  <c:v>119.00444</c:v>
                </c:pt>
                <c:pt idx="11">
                  <c:v>119.6917</c:v>
                </c:pt>
                <c:pt idx="12">
                  <c:v>118.11165</c:v>
                </c:pt>
                <c:pt idx="13">
                  <c:v>116.59690000000001</c:v>
                </c:pt>
                <c:pt idx="14">
                  <c:v>120.68291000000001</c:v>
                </c:pt>
                <c:pt idx="15">
                  <c:v>103.0514</c:v>
                </c:pt>
                <c:pt idx="16">
                  <c:v>81.350920000000002</c:v>
                </c:pt>
                <c:pt idx="17">
                  <c:v>66.0595</c:v>
                </c:pt>
                <c:pt idx="18">
                  <c:v>48.431469999999997</c:v>
                </c:pt>
                <c:pt idx="19">
                  <c:v>45.804380000000002</c:v>
                </c:pt>
                <c:pt idx="20">
                  <c:v>47.491819999999997</c:v>
                </c:pt>
                <c:pt idx="21">
                  <c:v>52.366660000000003</c:v>
                </c:pt>
                <c:pt idx="22">
                  <c:v>69.038899999999998</c:v>
                </c:pt>
                <c:pt idx="23">
                  <c:v>109.34695000000001</c:v>
                </c:pt>
                <c:pt idx="24">
                  <c:v>109.78117</c:v>
                </c:pt>
                <c:pt idx="25">
                  <c:v>111.0634</c:v>
                </c:pt>
                <c:pt idx="26">
                  <c:v>111.86408</c:v>
                </c:pt>
                <c:pt idx="27">
                  <c:v>114.04272</c:v>
                </c:pt>
                <c:pt idx="28">
                  <c:v>117.50509</c:v>
                </c:pt>
                <c:pt idx="29">
                  <c:v>114.91387</c:v>
                </c:pt>
                <c:pt idx="30">
                  <c:v>113.38182999999999</c:v>
                </c:pt>
                <c:pt idx="31">
                  <c:v>115.61873</c:v>
                </c:pt>
                <c:pt idx="32">
                  <c:v>116.73233</c:v>
                </c:pt>
                <c:pt idx="33">
                  <c:v>114.40506000000001</c:v>
                </c:pt>
                <c:pt idx="34">
                  <c:v>114.48662</c:v>
                </c:pt>
                <c:pt idx="35">
                  <c:v>110.29089999999999</c:v>
                </c:pt>
                <c:pt idx="36">
                  <c:v>109.98326</c:v>
                </c:pt>
                <c:pt idx="37">
                  <c:v>109.28139</c:v>
                </c:pt>
                <c:pt idx="38">
                  <c:v>112.41943999999999</c:v>
                </c:pt>
                <c:pt idx="39">
                  <c:v>114.61064</c:v>
                </c:pt>
                <c:pt idx="40">
                  <c:v>116.15612</c:v>
                </c:pt>
                <c:pt idx="41">
                  <c:v>114.28570999999999</c:v>
                </c:pt>
                <c:pt idx="42">
                  <c:v>109.83539</c:v>
                </c:pt>
                <c:pt idx="43">
                  <c:v>110.15826</c:v>
                </c:pt>
                <c:pt idx="44">
                  <c:v>109.06979</c:v>
                </c:pt>
                <c:pt idx="45">
                  <c:v>113.07494</c:v>
                </c:pt>
                <c:pt idx="46">
                  <c:v>115.78161</c:v>
                </c:pt>
                <c:pt idx="47">
                  <c:v>115.69978</c:v>
                </c:pt>
              </c:numCache>
            </c:numRef>
          </c:val>
          <c:smooth val="0"/>
          <c:extLst>
            <c:ext xmlns:c16="http://schemas.microsoft.com/office/drawing/2014/chart" uri="{C3380CC4-5D6E-409C-BE32-E72D297353CC}">
              <c16:uniqueId val="{00000003-B0EA-4396-942D-A00D09BD30A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12.405469999999999</c:v>
                </c:pt>
                <c:pt idx="1">
                  <c:v>12.50057</c:v>
                </c:pt>
                <c:pt idx="2">
                  <c:v>13.03157</c:v>
                </c:pt>
                <c:pt idx="3">
                  <c:v>12.83614</c:v>
                </c:pt>
                <c:pt idx="4">
                  <c:v>13.180949999999999</c:v>
                </c:pt>
                <c:pt idx="5">
                  <c:v>13.02576</c:v>
                </c:pt>
                <c:pt idx="6">
                  <c:v>13.085279999999999</c:v>
                </c:pt>
                <c:pt idx="7">
                  <c:v>13.109819999999999</c:v>
                </c:pt>
                <c:pt idx="8">
                  <c:v>12.730650000000001</c:v>
                </c:pt>
                <c:pt idx="9">
                  <c:v>12.603770000000001</c:v>
                </c:pt>
                <c:pt idx="10">
                  <c:v>12.475490000000001</c:v>
                </c:pt>
                <c:pt idx="11">
                  <c:v>12.182980000000001</c:v>
                </c:pt>
                <c:pt idx="12">
                  <c:v>12.766439999999999</c:v>
                </c:pt>
                <c:pt idx="13">
                  <c:v>12.302519999999999</c:v>
                </c:pt>
                <c:pt idx="14">
                  <c:v>12.47475</c:v>
                </c:pt>
                <c:pt idx="15">
                  <c:v>12.875310000000001</c:v>
                </c:pt>
                <c:pt idx="16">
                  <c:v>14.121320000000001</c:v>
                </c:pt>
                <c:pt idx="17">
                  <c:v>14.076790000000001</c:v>
                </c:pt>
                <c:pt idx="18">
                  <c:v>14.118180000000001</c:v>
                </c:pt>
                <c:pt idx="19">
                  <c:v>14.196490000000001</c:v>
                </c:pt>
                <c:pt idx="20">
                  <c:v>14.67454</c:v>
                </c:pt>
                <c:pt idx="21">
                  <c:v>14.407400000000001</c:v>
                </c:pt>
                <c:pt idx="22">
                  <c:v>14.742889999999999</c:v>
                </c:pt>
                <c:pt idx="23">
                  <c:v>15.13761</c:v>
                </c:pt>
                <c:pt idx="24">
                  <c:v>15.217930000000001</c:v>
                </c:pt>
                <c:pt idx="25">
                  <c:v>14.68849</c:v>
                </c:pt>
                <c:pt idx="26">
                  <c:v>15.03445</c:v>
                </c:pt>
                <c:pt idx="27">
                  <c:v>14.56316</c:v>
                </c:pt>
                <c:pt idx="28">
                  <c:v>14.81785</c:v>
                </c:pt>
                <c:pt idx="29">
                  <c:v>15.19692</c:v>
                </c:pt>
                <c:pt idx="30">
                  <c:v>15.031219999999999</c:v>
                </c:pt>
                <c:pt idx="31">
                  <c:v>15.27965</c:v>
                </c:pt>
                <c:pt idx="32">
                  <c:v>14.69205</c:v>
                </c:pt>
                <c:pt idx="33">
                  <c:v>14.189260000000001</c:v>
                </c:pt>
                <c:pt idx="34">
                  <c:v>13.6936</c:v>
                </c:pt>
                <c:pt idx="35">
                  <c:v>12.952299999999999</c:v>
                </c:pt>
                <c:pt idx="36">
                  <c:v>12.31798</c:v>
                </c:pt>
                <c:pt idx="37">
                  <c:v>12.04257</c:v>
                </c:pt>
                <c:pt idx="38">
                  <c:v>11.788399999999999</c:v>
                </c:pt>
                <c:pt idx="39">
                  <c:v>11.214880000000001</c:v>
                </c:pt>
                <c:pt idx="40">
                  <c:v>11.309659999999999</c:v>
                </c:pt>
                <c:pt idx="41">
                  <c:v>12.477449999999999</c:v>
                </c:pt>
                <c:pt idx="42">
                  <c:v>13.648820000000001</c:v>
                </c:pt>
                <c:pt idx="43">
                  <c:v>14.999090000000001</c:v>
                </c:pt>
                <c:pt idx="44">
                  <c:v>14.52392</c:v>
                </c:pt>
                <c:pt idx="45">
                  <c:v>15.4787</c:v>
                </c:pt>
                <c:pt idx="46">
                  <c:v>16.04551</c:v>
                </c:pt>
                <c:pt idx="47">
                  <c:v>16.689540000000001</c:v>
                </c:pt>
              </c:numCache>
            </c:numRef>
          </c:val>
          <c:smooth val="0"/>
          <c:extLst>
            <c:ext xmlns:c16="http://schemas.microsoft.com/office/drawing/2014/chart" uri="{C3380CC4-5D6E-409C-BE32-E72D297353CC}">
              <c16:uniqueId val="{00000004-B0EA-4396-942D-A00D09BD30A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0EA-4396-942D-A00D09BD30A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32.795299999999997</c:v>
                </c:pt>
                <c:pt idx="1">
                  <c:v>33.7087</c:v>
                </c:pt>
                <c:pt idx="2">
                  <c:v>33.154200000000003</c:v>
                </c:pt>
                <c:pt idx="3">
                  <c:v>33.674199999999999</c:v>
                </c:pt>
                <c:pt idx="4">
                  <c:v>33.247700000000002</c:v>
                </c:pt>
                <c:pt idx="5">
                  <c:v>32.417700000000004</c:v>
                </c:pt>
                <c:pt idx="6">
                  <c:v>33.287500000000001</c:v>
                </c:pt>
                <c:pt idx="7">
                  <c:v>34.426299999999998</c:v>
                </c:pt>
                <c:pt idx="8">
                  <c:v>35.209400000000002</c:v>
                </c:pt>
                <c:pt idx="9">
                  <c:v>34.401899999999998</c:v>
                </c:pt>
                <c:pt idx="10">
                  <c:v>33.051000000000002</c:v>
                </c:pt>
                <c:pt idx="11">
                  <c:v>32.847799999999999</c:v>
                </c:pt>
                <c:pt idx="12">
                  <c:v>31.4026</c:v>
                </c:pt>
                <c:pt idx="13">
                  <c:v>29.098600000000001</c:v>
                </c:pt>
                <c:pt idx="14">
                  <c:v>30.1614</c:v>
                </c:pt>
                <c:pt idx="15">
                  <c:v>31.366299999999999</c:v>
                </c:pt>
                <c:pt idx="16">
                  <c:v>32.176699999999997</c:v>
                </c:pt>
                <c:pt idx="17">
                  <c:v>32.699100000000001</c:v>
                </c:pt>
                <c:pt idx="18">
                  <c:v>32.804000000000002</c:v>
                </c:pt>
                <c:pt idx="19">
                  <c:v>32.208199999999998</c:v>
                </c:pt>
                <c:pt idx="20">
                  <c:v>33.396700000000003</c:v>
                </c:pt>
                <c:pt idx="21">
                  <c:v>32.641599999999997</c:v>
                </c:pt>
                <c:pt idx="22">
                  <c:v>31.220700000000001</c:v>
                </c:pt>
                <c:pt idx="23">
                  <c:v>30.380400000000002</c:v>
                </c:pt>
                <c:pt idx="24">
                  <c:v>28.3706</c:v>
                </c:pt>
                <c:pt idx="25">
                  <c:v>28.032499999999999</c:v>
                </c:pt>
                <c:pt idx="26">
                  <c:v>29.766200000000001</c:v>
                </c:pt>
                <c:pt idx="27">
                  <c:v>32.222999999999999</c:v>
                </c:pt>
                <c:pt idx="28">
                  <c:v>32.546399999999998</c:v>
                </c:pt>
                <c:pt idx="29">
                  <c:v>32.434899999999999</c:v>
                </c:pt>
                <c:pt idx="30">
                  <c:v>32.618400000000001</c:v>
                </c:pt>
                <c:pt idx="31">
                  <c:v>33.346200000000003</c:v>
                </c:pt>
                <c:pt idx="32">
                  <c:v>32.950499999999998</c:v>
                </c:pt>
                <c:pt idx="33">
                  <c:v>32.692</c:v>
                </c:pt>
                <c:pt idx="34">
                  <c:v>32.126100000000001</c:v>
                </c:pt>
                <c:pt idx="35">
                  <c:v>31.038900000000002</c:v>
                </c:pt>
                <c:pt idx="36">
                  <c:v>29.077999999999999</c:v>
                </c:pt>
                <c:pt idx="37">
                  <c:v>27.4451</c:v>
                </c:pt>
                <c:pt idx="38">
                  <c:v>29.503699999999998</c:v>
                </c:pt>
                <c:pt idx="39">
                  <c:v>30.645700000000001</c:v>
                </c:pt>
                <c:pt idx="40">
                  <c:v>31.291</c:v>
                </c:pt>
                <c:pt idx="41">
                  <c:v>32.7926</c:v>
                </c:pt>
                <c:pt idx="42">
                  <c:v>33.738399999999999</c:v>
                </c:pt>
                <c:pt idx="43">
                  <c:v>33.227200000000003</c:v>
                </c:pt>
                <c:pt idx="44">
                  <c:v>33.466700000000003</c:v>
                </c:pt>
                <c:pt idx="45">
                  <c:v>33.775300000000001</c:v>
                </c:pt>
                <c:pt idx="46">
                  <c:v>33.375999999999998</c:v>
                </c:pt>
                <c:pt idx="47">
                  <c:v>33.379800000000003</c:v>
                </c:pt>
              </c:numCache>
            </c:numRef>
          </c:val>
          <c:smooth val="0"/>
          <c:extLst>
            <c:ext xmlns:c16="http://schemas.microsoft.com/office/drawing/2014/chart" uri="{C3380CC4-5D6E-409C-BE32-E72D297353CC}">
              <c16:uniqueId val="{00000006-B0EA-4396-942D-A00D09BD30A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3.9369000000000001</c:v>
                </c:pt>
                <c:pt idx="1">
                  <c:v>3.9471400000000001</c:v>
                </c:pt>
                <c:pt idx="2">
                  <c:v>3.94957</c:v>
                </c:pt>
                <c:pt idx="3">
                  <c:v>3.9392100000000001</c:v>
                </c:pt>
                <c:pt idx="4">
                  <c:v>3.9971999999999999</c:v>
                </c:pt>
                <c:pt idx="5">
                  <c:v>3.9925999999999999</c:v>
                </c:pt>
                <c:pt idx="6">
                  <c:v>3.95045</c:v>
                </c:pt>
                <c:pt idx="7">
                  <c:v>3.88049</c:v>
                </c:pt>
                <c:pt idx="8">
                  <c:v>3.8664900000000002</c:v>
                </c:pt>
                <c:pt idx="9">
                  <c:v>3.8393199999999998</c:v>
                </c:pt>
                <c:pt idx="10">
                  <c:v>3.7334299999999998</c:v>
                </c:pt>
                <c:pt idx="11">
                  <c:v>3.70608</c:v>
                </c:pt>
                <c:pt idx="12">
                  <c:v>3.96482</c:v>
                </c:pt>
                <c:pt idx="13">
                  <c:v>3.9260199999999998</c:v>
                </c:pt>
                <c:pt idx="14">
                  <c:v>3.93032</c:v>
                </c:pt>
                <c:pt idx="15">
                  <c:v>4.0482399999999998</c:v>
                </c:pt>
                <c:pt idx="16">
                  <c:v>4.0061400000000003</c:v>
                </c:pt>
                <c:pt idx="17">
                  <c:v>3.9472100000000001</c:v>
                </c:pt>
                <c:pt idx="18">
                  <c:v>3.8731900000000001</c:v>
                </c:pt>
                <c:pt idx="19">
                  <c:v>3.7299600000000002</c:v>
                </c:pt>
                <c:pt idx="20">
                  <c:v>3.7004000000000001</c:v>
                </c:pt>
                <c:pt idx="21">
                  <c:v>3.72268</c:v>
                </c:pt>
                <c:pt idx="22">
                  <c:v>3.94957</c:v>
                </c:pt>
                <c:pt idx="23">
                  <c:v>3.9392100000000001</c:v>
                </c:pt>
                <c:pt idx="24">
                  <c:v>3.9971999999999999</c:v>
                </c:pt>
                <c:pt idx="25">
                  <c:v>3.9767199999999998</c:v>
                </c:pt>
                <c:pt idx="26">
                  <c:v>4.0416800000000004</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0EA-4396-942D-A00D09BD30A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0EA-4396-942D-A00D09BD30A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0EA-4396-942D-A00D09BD30A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91.19211</c:v>
                </c:pt>
                <c:pt idx="1">
                  <c:v>90.716200000000001</c:v>
                </c:pt>
                <c:pt idx="2">
                  <c:v>89.926429999999996</c:v>
                </c:pt>
                <c:pt idx="3">
                  <c:v>88.575869999999995</c:v>
                </c:pt>
                <c:pt idx="4">
                  <c:v>87.989350000000002</c:v>
                </c:pt>
                <c:pt idx="5">
                  <c:v>87.801519999999996</c:v>
                </c:pt>
                <c:pt idx="6">
                  <c:v>88.00394</c:v>
                </c:pt>
                <c:pt idx="7">
                  <c:v>89.280910000000006</c:v>
                </c:pt>
                <c:pt idx="8">
                  <c:v>89.803359999999998</c:v>
                </c:pt>
                <c:pt idx="9">
                  <c:v>89.354699999999994</c:v>
                </c:pt>
                <c:pt idx="10">
                  <c:v>89.67295</c:v>
                </c:pt>
                <c:pt idx="11">
                  <c:v>88.330879999999993</c:v>
                </c:pt>
                <c:pt idx="12">
                  <c:v>87.582599999999999</c:v>
                </c:pt>
                <c:pt idx="13">
                  <c:v>86.460449999999994</c:v>
                </c:pt>
                <c:pt idx="14">
                  <c:v>86.475970000000004</c:v>
                </c:pt>
                <c:pt idx="15">
                  <c:v>86.329229999999995</c:v>
                </c:pt>
                <c:pt idx="16">
                  <c:v>86.620609999999999</c:v>
                </c:pt>
                <c:pt idx="17">
                  <c:v>85.930689999999998</c:v>
                </c:pt>
                <c:pt idx="18">
                  <c:v>86.163809999999998</c:v>
                </c:pt>
                <c:pt idx="19">
                  <c:v>84.874880000000005</c:v>
                </c:pt>
                <c:pt idx="20">
                  <c:v>84.62527</c:v>
                </c:pt>
                <c:pt idx="21">
                  <c:v>84.133589999999998</c:v>
                </c:pt>
                <c:pt idx="22">
                  <c:v>84.171270000000007</c:v>
                </c:pt>
                <c:pt idx="23">
                  <c:v>83.889690000000002</c:v>
                </c:pt>
                <c:pt idx="24">
                  <c:v>83.946129999999997</c:v>
                </c:pt>
                <c:pt idx="25">
                  <c:v>84.908739999999995</c:v>
                </c:pt>
                <c:pt idx="26">
                  <c:v>85.984710000000007</c:v>
                </c:pt>
                <c:pt idx="27">
                  <c:v>85.653970000000001</c:v>
                </c:pt>
                <c:pt idx="28">
                  <c:v>87.569130000000001</c:v>
                </c:pt>
                <c:pt idx="29">
                  <c:v>89.165379999999999</c:v>
                </c:pt>
                <c:pt idx="30">
                  <c:v>87.850200000000001</c:v>
                </c:pt>
                <c:pt idx="31">
                  <c:v>87.020070000000004</c:v>
                </c:pt>
                <c:pt idx="32">
                  <c:v>86.841849999999994</c:v>
                </c:pt>
                <c:pt idx="33">
                  <c:v>87.78125</c:v>
                </c:pt>
                <c:pt idx="34">
                  <c:v>87.8322</c:v>
                </c:pt>
                <c:pt idx="35">
                  <c:v>87.764020000000002</c:v>
                </c:pt>
                <c:pt idx="36">
                  <c:v>87.280640000000005</c:v>
                </c:pt>
                <c:pt idx="37">
                  <c:v>87.872299999999996</c:v>
                </c:pt>
                <c:pt idx="38">
                  <c:v>90.646029999999996</c:v>
                </c:pt>
                <c:pt idx="39">
                  <c:v>91.297129999999996</c:v>
                </c:pt>
                <c:pt idx="40">
                  <c:v>90.807239999999993</c:v>
                </c:pt>
                <c:pt idx="41">
                  <c:v>90.672960000000003</c:v>
                </c:pt>
                <c:pt idx="42">
                  <c:v>90.675139999999999</c:v>
                </c:pt>
                <c:pt idx="43">
                  <c:v>90.627049999999997</c:v>
                </c:pt>
                <c:pt idx="44">
                  <c:v>89.492249999999999</c:v>
                </c:pt>
                <c:pt idx="45">
                  <c:v>88.249080000000006</c:v>
                </c:pt>
                <c:pt idx="46">
                  <c:v>87.822019999999995</c:v>
                </c:pt>
                <c:pt idx="47">
                  <c:v>90.23921</c:v>
                </c:pt>
              </c:numCache>
            </c:numRef>
          </c:val>
          <c:smooth val="0"/>
          <c:extLst>
            <c:ext xmlns:c16="http://schemas.microsoft.com/office/drawing/2014/chart" uri="{C3380CC4-5D6E-409C-BE32-E72D297353CC}">
              <c16:uniqueId val="{0000000A-B0EA-4396-942D-A00D09BD30A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22.545860000000001</c:v>
                </c:pt>
                <c:pt idx="1">
                  <c:v>22.552309999999999</c:v>
                </c:pt>
                <c:pt idx="2">
                  <c:v>22.563890000000001</c:v>
                </c:pt>
                <c:pt idx="3">
                  <c:v>22.575420000000001</c:v>
                </c:pt>
                <c:pt idx="4">
                  <c:v>22.59347</c:v>
                </c:pt>
                <c:pt idx="5">
                  <c:v>22.567530000000001</c:v>
                </c:pt>
                <c:pt idx="6">
                  <c:v>22.588360000000002</c:v>
                </c:pt>
                <c:pt idx="7">
                  <c:v>22.622689999999999</c:v>
                </c:pt>
                <c:pt idx="8">
                  <c:v>22.613299999999999</c:v>
                </c:pt>
                <c:pt idx="9">
                  <c:v>22.768969999999999</c:v>
                </c:pt>
                <c:pt idx="10">
                  <c:v>22.7974</c:v>
                </c:pt>
                <c:pt idx="11">
                  <c:v>22.788799999999998</c:v>
                </c:pt>
                <c:pt idx="12">
                  <c:v>22.76867</c:v>
                </c:pt>
                <c:pt idx="13">
                  <c:v>22.7866</c:v>
                </c:pt>
                <c:pt idx="14">
                  <c:v>22.836970000000001</c:v>
                </c:pt>
                <c:pt idx="15">
                  <c:v>22.830629999999999</c:v>
                </c:pt>
                <c:pt idx="16">
                  <c:v>22.84778</c:v>
                </c:pt>
                <c:pt idx="17">
                  <c:v>22.77122</c:v>
                </c:pt>
                <c:pt idx="18">
                  <c:v>22.825959999999998</c:v>
                </c:pt>
                <c:pt idx="19">
                  <c:v>22.857479999999999</c:v>
                </c:pt>
                <c:pt idx="20">
                  <c:v>22.945730000000001</c:v>
                </c:pt>
                <c:pt idx="21">
                  <c:v>22.77206</c:v>
                </c:pt>
                <c:pt idx="22">
                  <c:v>22.75844</c:v>
                </c:pt>
                <c:pt idx="23">
                  <c:v>20.247959999999999</c:v>
                </c:pt>
                <c:pt idx="24">
                  <c:v>23.096299999999999</c:v>
                </c:pt>
                <c:pt idx="25">
                  <c:v>23.11618</c:v>
                </c:pt>
                <c:pt idx="26">
                  <c:v>22.99868</c:v>
                </c:pt>
                <c:pt idx="27">
                  <c:v>23.025310000000001</c:v>
                </c:pt>
                <c:pt idx="28">
                  <c:v>22.97954</c:v>
                </c:pt>
                <c:pt idx="29">
                  <c:v>22.943899999999999</c:v>
                </c:pt>
                <c:pt idx="30">
                  <c:v>22.962859999999999</c:v>
                </c:pt>
                <c:pt idx="31">
                  <c:v>22.964169999999999</c:v>
                </c:pt>
                <c:pt idx="32">
                  <c:v>22.88965</c:v>
                </c:pt>
                <c:pt idx="33">
                  <c:v>22.821359999999999</c:v>
                </c:pt>
                <c:pt idx="34">
                  <c:v>22.846039999999999</c:v>
                </c:pt>
                <c:pt idx="35">
                  <c:v>22.997440000000001</c:v>
                </c:pt>
                <c:pt idx="36">
                  <c:v>3.2</c:v>
                </c:pt>
                <c:pt idx="37">
                  <c:v>3.1935799999999999</c:v>
                </c:pt>
                <c:pt idx="38">
                  <c:v>3.1951100000000001</c:v>
                </c:pt>
                <c:pt idx="39">
                  <c:v>3.1978499999999999</c:v>
                </c:pt>
                <c:pt idx="40">
                  <c:v>3.3878200000000001</c:v>
                </c:pt>
                <c:pt idx="41">
                  <c:v>3.4754700000000001</c:v>
                </c:pt>
                <c:pt idx="42">
                  <c:v>8.6055799999999998</c:v>
                </c:pt>
                <c:pt idx="43">
                  <c:v>22.024069999999998</c:v>
                </c:pt>
                <c:pt idx="44">
                  <c:v>21.553619999999999</c:v>
                </c:pt>
                <c:pt idx="45">
                  <c:v>21.514320000000001</c:v>
                </c:pt>
                <c:pt idx="46">
                  <c:v>21.540990000000001</c:v>
                </c:pt>
                <c:pt idx="47">
                  <c:v>21.581520000000001</c:v>
                </c:pt>
              </c:numCache>
            </c:numRef>
          </c:val>
          <c:smooth val="0"/>
          <c:extLst>
            <c:ext xmlns:c16="http://schemas.microsoft.com/office/drawing/2014/chart" uri="{C3380CC4-5D6E-409C-BE32-E72D297353CC}">
              <c16:uniqueId val="{0000000B-B0EA-4396-942D-A00D09BD30A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B0EA-4396-942D-A00D09BD30A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c:v>
                </c:pt>
                <c:pt idx="1">
                  <c:v>0.69</c:v>
                </c:pt>
                <c:pt idx="2">
                  <c:v>0.68</c:v>
                </c:pt>
                <c:pt idx="3">
                  <c:v>0.69</c:v>
                </c:pt>
                <c:pt idx="4">
                  <c:v>0.69</c:v>
                </c:pt>
                <c:pt idx="5">
                  <c:v>0.7</c:v>
                </c:pt>
                <c:pt idx="6">
                  <c:v>0.71</c:v>
                </c:pt>
                <c:pt idx="7">
                  <c:v>0.7</c:v>
                </c:pt>
                <c:pt idx="8">
                  <c:v>0.69</c:v>
                </c:pt>
                <c:pt idx="9">
                  <c:v>0.64</c:v>
                </c:pt>
                <c:pt idx="10">
                  <c:v>0.73</c:v>
                </c:pt>
                <c:pt idx="11">
                  <c:v>0.71</c:v>
                </c:pt>
                <c:pt idx="12">
                  <c:v>0.72</c:v>
                </c:pt>
                <c:pt idx="13">
                  <c:v>0.7</c:v>
                </c:pt>
                <c:pt idx="14">
                  <c:v>0.69</c:v>
                </c:pt>
                <c:pt idx="15">
                  <c:v>0.68</c:v>
                </c:pt>
                <c:pt idx="16">
                  <c:v>0.68</c:v>
                </c:pt>
                <c:pt idx="17">
                  <c:v>0.65</c:v>
                </c:pt>
                <c:pt idx="18">
                  <c:v>0.68</c:v>
                </c:pt>
                <c:pt idx="19">
                  <c:v>0.65</c:v>
                </c:pt>
                <c:pt idx="20">
                  <c:v>0.65</c:v>
                </c:pt>
                <c:pt idx="21">
                  <c:v>0.57999999999999996</c:v>
                </c:pt>
                <c:pt idx="22">
                  <c:v>0.65</c:v>
                </c:pt>
                <c:pt idx="23">
                  <c:v>0.69</c:v>
                </c:pt>
                <c:pt idx="24">
                  <c:v>0.66</c:v>
                </c:pt>
                <c:pt idx="25">
                  <c:v>0.67</c:v>
                </c:pt>
                <c:pt idx="26">
                  <c:v>0.64</c:v>
                </c:pt>
                <c:pt idx="27">
                  <c:v>0.65</c:v>
                </c:pt>
                <c:pt idx="28">
                  <c:v>0.63</c:v>
                </c:pt>
                <c:pt idx="29">
                  <c:v>0.65</c:v>
                </c:pt>
                <c:pt idx="30">
                  <c:v>0.64</c:v>
                </c:pt>
                <c:pt idx="31">
                  <c:v>0.56000000000000005</c:v>
                </c:pt>
                <c:pt idx="32">
                  <c:v>0.67</c:v>
                </c:pt>
                <c:pt idx="33">
                  <c:v>0.66</c:v>
                </c:pt>
                <c:pt idx="34">
                  <c:v>0.69</c:v>
                </c:pt>
                <c:pt idx="35">
                  <c:v>0.73</c:v>
                </c:pt>
                <c:pt idx="36">
                  <c:v>0.73</c:v>
                </c:pt>
                <c:pt idx="37">
                  <c:v>0.71</c:v>
                </c:pt>
                <c:pt idx="38">
                  <c:v>0.7</c:v>
                </c:pt>
                <c:pt idx="39">
                  <c:v>0.72</c:v>
                </c:pt>
                <c:pt idx="40">
                  <c:v>0.72</c:v>
                </c:pt>
                <c:pt idx="41">
                  <c:v>0.7</c:v>
                </c:pt>
                <c:pt idx="42">
                  <c:v>0.72</c:v>
                </c:pt>
                <c:pt idx="43">
                  <c:v>0.69</c:v>
                </c:pt>
                <c:pt idx="44">
                  <c:v>0.64</c:v>
                </c:pt>
                <c:pt idx="45">
                  <c:v>0.72</c:v>
                </c:pt>
                <c:pt idx="46">
                  <c:v>0.69</c:v>
                </c:pt>
                <c:pt idx="47">
                  <c:v>0.71</c:v>
                </c:pt>
              </c:numCache>
            </c:numRef>
          </c:val>
          <c:smooth val="0"/>
          <c:extLst>
            <c:ext xmlns:c16="http://schemas.microsoft.com/office/drawing/2014/chart" uri="{C3380CC4-5D6E-409C-BE32-E72D297353CC}">
              <c16:uniqueId val="{0000000D-B0EA-4396-942D-A00D09BD30A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27.485099999999999</c:v>
                </c:pt>
                <c:pt idx="1">
                  <c:v>27.787949999999999</c:v>
                </c:pt>
                <c:pt idx="2">
                  <c:v>28.376930000000002</c:v>
                </c:pt>
                <c:pt idx="3">
                  <c:v>27.41648</c:v>
                </c:pt>
                <c:pt idx="4">
                  <c:v>27.300550000000001</c:v>
                </c:pt>
                <c:pt idx="5">
                  <c:v>27.150200000000002</c:v>
                </c:pt>
                <c:pt idx="6">
                  <c:v>25.362909999999999</c:v>
                </c:pt>
                <c:pt idx="7">
                  <c:v>25.752330000000001</c:v>
                </c:pt>
                <c:pt idx="8">
                  <c:v>24.250620000000001</c:v>
                </c:pt>
                <c:pt idx="9">
                  <c:v>25.150259999999999</c:v>
                </c:pt>
                <c:pt idx="10">
                  <c:v>25.864930000000001</c:v>
                </c:pt>
                <c:pt idx="11">
                  <c:v>25.890229999999999</c:v>
                </c:pt>
                <c:pt idx="12">
                  <c:v>24.938009999999998</c:v>
                </c:pt>
                <c:pt idx="13">
                  <c:v>24.511209999999998</c:v>
                </c:pt>
                <c:pt idx="14">
                  <c:v>23.246110000000002</c:v>
                </c:pt>
                <c:pt idx="15">
                  <c:v>24.249849999999999</c:v>
                </c:pt>
                <c:pt idx="16">
                  <c:v>25.463039999999999</c:v>
                </c:pt>
                <c:pt idx="17">
                  <c:v>27.034890000000001</c:v>
                </c:pt>
                <c:pt idx="18">
                  <c:v>26.243670000000002</c:v>
                </c:pt>
                <c:pt idx="19">
                  <c:v>26.21686</c:v>
                </c:pt>
                <c:pt idx="20">
                  <c:v>26.043900000000001</c:v>
                </c:pt>
                <c:pt idx="21">
                  <c:v>25.963730000000002</c:v>
                </c:pt>
                <c:pt idx="22">
                  <c:v>25.90681</c:v>
                </c:pt>
                <c:pt idx="23">
                  <c:v>25.653600000000001</c:v>
                </c:pt>
                <c:pt idx="24">
                  <c:v>25.010120000000001</c:v>
                </c:pt>
                <c:pt idx="25">
                  <c:v>23.56315</c:v>
                </c:pt>
                <c:pt idx="26">
                  <c:v>23.97335</c:v>
                </c:pt>
                <c:pt idx="27">
                  <c:v>26.419090000000001</c:v>
                </c:pt>
                <c:pt idx="28">
                  <c:v>27.307729999999999</c:v>
                </c:pt>
                <c:pt idx="29">
                  <c:v>27.809940000000001</c:v>
                </c:pt>
                <c:pt idx="30">
                  <c:v>28.285589999999999</c:v>
                </c:pt>
                <c:pt idx="31">
                  <c:v>29.241199999999999</c:v>
                </c:pt>
                <c:pt idx="32">
                  <c:v>28.691610000000001</c:v>
                </c:pt>
                <c:pt idx="33">
                  <c:v>26.21781</c:v>
                </c:pt>
                <c:pt idx="34">
                  <c:v>26.181049999999999</c:v>
                </c:pt>
                <c:pt idx="35">
                  <c:v>25.552990000000001</c:v>
                </c:pt>
                <c:pt idx="36">
                  <c:v>24.35633</c:v>
                </c:pt>
                <c:pt idx="37">
                  <c:v>24.466889999999999</c:v>
                </c:pt>
                <c:pt idx="38">
                  <c:v>24.81439</c:v>
                </c:pt>
                <c:pt idx="39">
                  <c:v>23.877320000000001</c:v>
                </c:pt>
                <c:pt idx="40">
                  <c:v>25.151299999999999</c:v>
                </c:pt>
                <c:pt idx="41">
                  <c:v>24.780190000000001</c:v>
                </c:pt>
                <c:pt idx="42">
                  <c:v>25.844349999999999</c:v>
                </c:pt>
                <c:pt idx="43">
                  <c:v>25.05742</c:v>
                </c:pt>
                <c:pt idx="44">
                  <c:v>25.40072</c:v>
                </c:pt>
                <c:pt idx="45">
                  <c:v>25.994250000000001</c:v>
                </c:pt>
                <c:pt idx="46">
                  <c:v>26.49137</c:v>
                </c:pt>
                <c:pt idx="47">
                  <c:v>26.921579999999999</c:v>
                </c:pt>
              </c:numCache>
            </c:numRef>
          </c:val>
          <c:smooth val="0"/>
          <c:extLst>
            <c:ext xmlns:c16="http://schemas.microsoft.com/office/drawing/2014/chart" uri="{C3380CC4-5D6E-409C-BE32-E72D297353CC}">
              <c16:uniqueId val="{0000000E-B0EA-4396-942D-A00D09BD30A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418.16525000000001</c:v>
                </c:pt>
                <c:pt idx="1">
                  <c:v>415.29122999999998</c:v>
                </c:pt>
                <c:pt idx="2">
                  <c:v>411.00684000000001</c:v>
                </c:pt>
                <c:pt idx="3">
                  <c:v>418.00333000000001</c:v>
                </c:pt>
                <c:pt idx="4">
                  <c:v>421.41181999999998</c:v>
                </c:pt>
                <c:pt idx="5">
                  <c:v>419.14494000000002</c:v>
                </c:pt>
                <c:pt idx="6">
                  <c:v>416.18833000000001</c:v>
                </c:pt>
                <c:pt idx="7">
                  <c:v>425.99480999999997</c:v>
                </c:pt>
                <c:pt idx="8">
                  <c:v>414.88666999999998</c:v>
                </c:pt>
                <c:pt idx="9">
                  <c:v>413.90071</c:v>
                </c:pt>
                <c:pt idx="10">
                  <c:v>414.13843000000003</c:v>
                </c:pt>
                <c:pt idx="11">
                  <c:v>412.47629000000001</c:v>
                </c:pt>
                <c:pt idx="12">
                  <c:v>413.01731000000001</c:v>
                </c:pt>
                <c:pt idx="13">
                  <c:v>417.79291000000001</c:v>
                </c:pt>
                <c:pt idx="14">
                  <c:v>419.97296999999998</c:v>
                </c:pt>
                <c:pt idx="15">
                  <c:v>418.78339999999997</c:v>
                </c:pt>
                <c:pt idx="16">
                  <c:v>424.60171000000003</c:v>
                </c:pt>
                <c:pt idx="17">
                  <c:v>428.65125999999998</c:v>
                </c:pt>
                <c:pt idx="18">
                  <c:v>412.93034999999998</c:v>
                </c:pt>
                <c:pt idx="19">
                  <c:v>413.51810999999998</c:v>
                </c:pt>
                <c:pt idx="20">
                  <c:v>412.68986999999998</c:v>
                </c:pt>
                <c:pt idx="21">
                  <c:v>413.58260000000001</c:v>
                </c:pt>
                <c:pt idx="22">
                  <c:v>418.60557</c:v>
                </c:pt>
                <c:pt idx="23">
                  <c:v>423.22764000000001</c:v>
                </c:pt>
                <c:pt idx="24">
                  <c:v>418.41998000000001</c:v>
                </c:pt>
                <c:pt idx="25">
                  <c:v>418.60762999999997</c:v>
                </c:pt>
                <c:pt idx="26">
                  <c:v>417.39830999999998</c:v>
                </c:pt>
                <c:pt idx="27">
                  <c:v>416.91865999999999</c:v>
                </c:pt>
                <c:pt idx="28">
                  <c:v>413.67529000000002</c:v>
                </c:pt>
                <c:pt idx="29">
                  <c:v>414.76265000000001</c:v>
                </c:pt>
                <c:pt idx="30">
                  <c:v>414.68986000000001</c:v>
                </c:pt>
                <c:pt idx="31">
                  <c:v>419.9271</c:v>
                </c:pt>
                <c:pt idx="32">
                  <c:v>420.23647999999997</c:v>
                </c:pt>
                <c:pt idx="33">
                  <c:v>412.75535000000002</c:v>
                </c:pt>
                <c:pt idx="34">
                  <c:v>428.34118000000001</c:v>
                </c:pt>
                <c:pt idx="35">
                  <c:v>422.53555999999998</c:v>
                </c:pt>
                <c:pt idx="36">
                  <c:v>418.35746</c:v>
                </c:pt>
                <c:pt idx="37">
                  <c:v>425.54761000000002</c:v>
                </c:pt>
                <c:pt idx="38">
                  <c:v>422.08461999999997</c:v>
                </c:pt>
                <c:pt idx="39">
                  <c:v>427.72872999999998</c:v>
                </c:pt>
                <c:pt idx="40">
                  <c:v>431.55435</c:v>
                </c:pt>
                <c:pt idx="41">
                  <c:v>427.59048999999999</c:v>
                </c:pt>
                <c:pt idx="42">
                  <c:v>425.85507000000001</c:v>
                </c:pt>
                <c:pt idx="43">
                  <c:v>421.43711999999999</c:v>
                </c:pt>
                <c:pt idx="44">
                  <c:v>423.34059000000002</c:v>
                </c:pt>
                <c:pt idx="45">
                  <c:v>423.17804999999998</c:v>
                </c:pt>
                <c:pt idx="46">
                  <c:v>418.64265999999998</c:v>
                </c:pt>
                <c:pt idx="47">
                  <c:v>406.89969000000002</c:v>
                </c:pt>
              </c:numCache>
            </c:numRef>
          </c:val>
          <c:smooth val="0"/>
          <c:extLst>
            <c:ext xmlns:c16="http://schemas.microsoft.com/office/drawing/2014/chart" uri="{C3380CC4-5D6E-409C-BE32-E72D297353CC}">
              <c16:uniqueId val="{0000000F-B0EA-4396-942D-A00D09BD30A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B0EA-4396-942D-A00D09BD30A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148.44673</c:v>
                </c:pt>
                <c:pt idx="1">
                  <c:v>150.82687999999999</c:v>
                </c:pt>
                <c:pt idx="2">
                  <c:v>143.61251999999999</c:v>
                </c:pt>
                <c:pt idx="3">
                  <c:v>148.21799999999999</c:v>
                </c:pt>
                <c:pt idx="4">
                  <c:v>154.03724</c:v>
                </c:pt>
                <c:pt idx="5">
                  <c:v>150.53386</c:v>
                </c:pt>
                <c:pt idx="6">
                  <c:v>149.21576999999999</c:v>
                </c:pt>
                <c:pt idx="7">
                  <c:v>152.65009000000001</c:v>
                </c:pt>
                <c:pt idx="8">
                  <c:v>153.79868999999999</c:v>
                </c:pt>
                <c:pt idx="9">
                  <c:v>148.29931999999999</c:v>
                </c:pt>
                <c:pt idx="10">
                  <c:v>151.55273</c:v>
                </c:pt>
                <c:pt idx="11">
                  <c:v>147.71174999999999</c:v>
                </c:pt>
                <c:pt idx="12">
                  <c:v>147.4384</c:v>
                </c:pt>
                <c:pt idx="13">
                  <c:v>152.60329999999999</c:v>
                </c:pt>
                <c:pt idx="14">
                  <c:v>149.46200999999999</c:v>
                </c:pt>
                <c:pt idx="15">
                  <c:v>150.78308000000001</c:v>
                </c:pt>
                <c:pt idx="16">
                  <c:v>159.82864000000001</c:v>
                </c:pt>
                <c:pt idx="17">
                  <c:v>147.79179999999999</c:v>
                </c:pt>
                <c:pt idx="18">
                  <c:v>154.20092</c:v>
                </c:pt>
                <c:pt idx="19">
                  <c:v>143.86317</c:v>
                </c:pt>
                <c:pt idx="20">
                  <c:v>149.57026999999999</c:v>
                </c:pt>
                <c:pt idx="21">
                  <c:v>148.06968000000001</c:v>
                </c:pt>
                <c:pt idx="22">
                  <c:v>149.95085</c:v>
                </c:pt>
                <c:pt idx="23">
                  <c:v>151.48706999999999</c:v>
                </c:pt>
                <c:pt idx="24">
                  <c:v>154.26738</c:v>
                </c:pt>
                <c:pt idx="25">
                  <c:v>156.52225000000001</c:v>
                </c:pt>
                <c:pt idx="26">
                  <c:v>153.70670999999999</c:v>
                </c:pt>
                <c:pt idx="27">
                  <c:v>158.06429</c:v>
                </c:pt>
                <c:pt idx="28">
                  <c:v>150.40333000000001</c:v>
                </c:pt>
                <c:pt idx="29">
                  <c:v>150.22848999999999</c:v>
                </c:pt>
                <c:pt idx="30">
                  <c:v>147.70205000000001</c:v>
                </c:pt>
                <c:pt idx="31">
                  <c:v>147.28951000000001</c:v>
                </c:pt>
                <c:pt idx="32">
                  <c:v>149.80991</c:v>
                </c:pt>
                <c:pt idx="33">
                  <c:v>157.84296000000001</c:v>
                </c:pt>
                <c:pt idx="34">
                  <c:v>151.62553</c:v>
                </c:pt>
                <c:pt idx="35">
                  <c:v>153.43816000000001</c:v>
                </c:pt>
                <c:pt idx="36">
                  <c:v>156.29716999999999</c:v>
                </c:pt>
                <c:pt idx="37">
                  <c:v>144.94682</c:v>
                </c:pt>
                <c:pt idx="38">
                  <c:v>148.58798999999999</c:v>
                </c:pt>
                <c:pt idx="39">
                  <c:v>149.15710999999999</c:v>
                </c:pt>
                <c:pt idx="40">
                  <c:v>155.07140999999999</c:v>
                </c:pt>
                <c:pt idx="41">
                  <c:v>156.96359000000001</c:v>
                </c:pt>
                <c:pt idx="42">
                  <c:v>153.67265</c:v>
                </c:pt>
                <c:pt idx="43">
                  <c:v>156.26258999999999</c:v>
                </c:pt>
                <c:pt idx="44">
                  <c:v>140.32685000000001</c:v>
                </c:pt>
                <c:pt idx="45">
                  <c:v>149.6088</c:v>
                </c:pt>
                <c:pt idx="46">
                  <c:v>151.66208</c:v>
                </c:pt>
                <c:pt idx="47">
                  <c:v>146.25764000000001</c:v>
                </c:pt>
              </c:numCache>
            </c:numRef>
          </c:val>
          <c:smooth val="0"/>
          <c:extLst>
            <c:ext xmlns:c16="http://schemas.microsoft.com/office/drawing/2014/chart" uri="{C3380CC4-5D6E-409C-BE32-E72D297353CC}">
              <c16:uniqueId val="{00000011-B0EA-4396-942D-A00D09BD30A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18.227550000000001</c:v>
                </c:pt>
                <c:pt idx="1">
                  <c:v>18.285329999999998</c:v>
                </c:pt>
                <c:pt idx="2">
                  <c:v>18.140689999999999</c:v>
                </c:pt>
                <c:pt idx="3">
                  <c:v>17.616949999999999</c:v>
                </c:pt>
                <c:pt idx="4">
                  <c:v>17.628219999999999</c:v>
                </c:pt>
                <c:pt idx="5">
                  <c:v>17.32855</c:v>
                </c:pt>
                <c:pt idx="6">
                  <c:v>17.095610000000001</c:v>
                </c:pt>
                <c:pt idx="7">
                  <c:v>17.938669999999998</c:v>
                </c:pt>
                <c:pt idx="8">
                  <c:v>18.03735</c:v>
                </c:pt>
                <c:pt idx="9">
                  <c:v>17.949860000000001</c:v>
                </c:pt>
                <c:pt idx="10">
                  <c:v>18.446580000000001</c:v>
                </c:pt>
                <c:pt idx="11">
                  <c:v>18.11121</c:v>
                </c:pt>
                <c:pt idx="12">
                  <c:v>17.822949999999999</c:v>
                </c:pt>
                <c:pt idx="13">
                  <c:v>17.209679999999999</c:v>
                </c:pt>
                <c:pt idx="14">
                  <c:v>17.192139999999998</c:v>
                </c:pt>
                <c:pt idx="15">
                  <c:v>17.21998</c:v>
                </c:pt>
                <c:pt idx="16">
                  <c:v>16.99701</c:v>
                </c:pt>
                <c:pt idx="17">
                  <c:v>16.787929999999999</c:v>
                </c:pt>
                <c:pt idx="18">
                  <c:v>16.886759999999999</c:v>
                </c:pt>
                <c:pt idx="19">
                  <c:v>17.141729999999999</c:v>
                </c:pt>
                <c:pt idx="20">
                  <c:v>17.232430000000001</c:v>
                </c:pt>
                <c:pt idx="21">
                  <c:v>16.871089999999999</c:v>
                </c:pt>
                <c:pt idx="22">
                  <c:v>16.83813</c:v>
                </c:pt>
                <c:pt idx="23">
                  <c:v>16.50395</c:v>
                </c:pt>
                <c:pt idx="24">
                  <c:v>17.29055</c:v>
                </c:pt>
                <c:pt idx="25">
                  <c:v>17.127210000000002</c:v>
                </c:pt>
                <c:pt idx="26">
                  <c:v>17.13006</c:v>
                </c:pt>
                <c:pt idx="27">
                  <c:v>17.28312</c:v>
                </c:pt>
                <c:pt idx="28">
                  <c:v>17.062889999999999</c:v>
                </c:pt>
                <c:pt idx="29">
                  <c:v>17.254000000000001</c:v>
                </c:pt>
                <c:pt idx="30">
                  <c:v>16.699660000000002</c:v>
                </c:pt>
                <c:pt idx="31">
                  <c:v>17.144089999999998</c:v>
                </c:pt>
                <c:pt idx="32">
                  <c:v>17.418199999999999</c:v>
                </c:pt>
                <c:pt idx="33">
                  <c:v>17.48706</c:v>
                </c:pt>
                <c:pt idx="34">
                  <c:v>17.27364</c:v>
                </c:pt>
                <c:pt idx="35">
                  <c:v>17.73798</c:v>
                </c:pt>
                <c:pt idx="36">
                  <c:v>17.700009999999999</c:v>
                </c:pt>
                <c:pt idx="37">
                  <c:v>16.424600000000002</c:v>
                </c:pt>
                <c:pt idx="38">
                  <c:v>16.517790000000002</c:v>
                </c:pt>
                <c:pt idx="39">
                  <c:v>16.485569999999999</c:v>
                </c:pt>
                <c:pt idx="40">
                  <c:v>16.395389999999999</c:v>
                </c:pt>
                <c:pt idx="41">
                  <c:v>16.926130000000001</c:v>
                </c:pt>
                <c:pt idx="42">
                  <c:v>16.84442</c:v>
                </c:pt>
                <c:pt idx="43">
                  <c:v>17.057590000000001</c:v>
                </c:pt>
                <c:pt idx="44">
                  <c:v>17.85342</c:v>
                </c:pt>
                <c:pt idx="45">
                  <c:v>17.89894</c:v>
                </c:pt>
                <c:pt idx="46">
                  <c:v>17.932649999999999</c:v>
                </c:pt>
                <c:pt idx="47">
                  <c:v>17.824110000000001</c:v>
                </c:pt>
              </c:numCache>
            </c:numRef>
          </c:val>
          <c:smooth val="0"/>
          <c:extLst>
            <c:ext xmlns:c16="http://schemas.microsoft.com/office/drawing/2014/chart" uri="{C3380CC4-5D6E-409C-BE32-E72D297353CC}">
              <c16:uniqueId val="{00000012-B0EA-4396-942D-A00D09BD30A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0EA-4396-942D-A00D09BD30A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0EA-4396-942D-A00D09BD30A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14.9261</c:v>
                </c:pt>
                <c:pt idx="1">
                  <c:v>15.2432</c:v>
                </c:pt>
                <c:pt idx="2">
                  <c:v>14.798</c:v>
                </c:pt>
                <c:pt idx="3">
                  <c:v>14.7271</c:v>
                </c:pt>
                <c:pt idx="4">
                  <c:v>14.825799999999999</c:v>
                </c:pt>
                <c:pt idx="5">
                  <c:v>15.479100000000001</c:v>
                </c:pt>
                <c:pt idx="6">
                  <c:v>15.4489</c:v>
                </c:pt>
                <c:pt idx="7">
                  <c:v>14.807399999999999</c:v>
                </c:pt>
                <c:pt idx="8">
                  <c:v>14.370799999999999</c:v>
                </c:pt>
                <c:pt idx="9">
                  <c:v>14.3551</c:v>
                </c:pt>
                <c:pt idx="10">
                  <c:v>14.613799999999999</c:v>
                </c:pt>
                <c:pt idx="11">
                  <c:v>13.0116</c:v>
                </c:pt>
                <c:pt idx="12">
                  <c:v>13.4217</c:v>
                </c:pt>
                <c:pt idx="13">
                  <c:v>12.869199999999999</c:v>
                </c:pt>
                <c:pt idx="14">
                  <c:v>12.4407</c:v>
                </c:pt>
                <c:pt idx="15">
                  <c:v>12.9832</c:v>
                </c:pt>
                <c:pt idx="16">
                  <c:v>12.367599999999999</c:v>
                </c:pt>
                <c:pt idx="17">
                  <c:v>12.4735</c:v>
                </c:pt>
                <c:pt idx="18">
                  <c:v>13.278600000000001</c:v>
                </c:pt>
                <c:pt idx="19">
                  <c:v>13.993499999999999</c:v>
                </c:pt>
                <c:pt idx="20">
                  <c:v>14.1089</c:v>
                </c:pt>
                <c:pt idx="21">
                  <c:v>14.5923</c:v>
                </c:pt>
                <c:pt idx="22">
                  <c:v>14.315099999999999</c:v>
                </c:pt>
                <c:pt idx="23">
                  <c:v>15.0199</c:v>
                </c:pt>
                <c:pt idx="24">
                  <c:v>15.7159</c:v>
                </c:pt>
                <c:pt idx="25">
                  <c:v>14.807700000000001</c:v>
                </c:pt>
                <c:pt idx="26">
                  <c:v>14.376899999999999</c:v>
                </c:pt>
                <c:pt idx="27">
                  <c:v>14.8649</c:v>
                </c:pt>
                <c:pt idx="28">
                  <c:v>15.3293</c:v>
                </c:pt>
                <c:pt idx="29">
                  <c:v>15.7425</c:v>
                </c:pt>
                <c:pt idx="30">
                  <c:v>14.7491</c:v>
                </c:pt>
                <c:pt idx="31">
                  <c:v>14.9481</c:v>
                </c:pt>
                <c:pt idx="32">
                  <c:v>16.5168</c:v>
                </c:pt>
                <c:pt idx="33">
                  <c:v>17.133900000000001</c:v>
                </c:pt>
                <c:pt idx="34">
                  <c:v>15.92</c:v>
                </c:pt>
                <c:pt idx="35">
                  <c:v>16.238299999999999</c:v>
                </c:pt>
                <c:pt idx="36">
                  <c:v>15.684900000000001</c:v>
                </c:pt>
                <c:pt idx="37">
                  <c:v>14.443</c:v>
                </c:pt>
                <c:pt idx="38">
                  <c:v>14.0046</c:v>
                </c:pt>
                <c:pt idx="39">
                  <c:v>14.5288</c:v>
                </c:pt>
                <c:pt idx="40">
                  <c:v>13.880599999999999</c:v>
                </c:pt>
                <c:pt idx="41">
                  <c:v>14.001099999999999</c:v>
                </c:pt>
                <c:pt idx="42">
                  <c:v>13.9034</c:v>
                </c:pt>
                <c:pt idx="43">
                  <c:v>16.535499999999999</c:v>
                </c:pt>
                <c:pt idx="44">
                  <c:v>17.292000000000002</c:v>
                </c:pt>
                <c:pt idx="45">
                  <c:v>17.227599999999999</c:v>
                </c:pt>
                <c:pt idx="46">
                  <c:v>17.369599999999998</c:v>
                </c:pt>
                <c:pt idx="47">
                  <c:v>17.2317</c:v>
                </c:pt>
              </c:numCache>
            </c:numRef>
          </c:val>
          <c:smooth val="0"/>
          <c:extLst>
            <c:ext xmlns:c16="http://schemas.microsoft.com/office/drawing/2014/chart" uri="{C3380CC4-5D6E-409C-BE32-E72D297353CC}">
              <c16:uniqueId val="{00000015-B0EA-4396-942D-A00D09BD30A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5.07524</c:v>
                </c:pt>
                <c:pt idx="1">
                  <c:v>5.1067</c:v>
                </c:pt>
                <c:pt idx="2">
                  <c:v>4.9470799999999997</c:v>
                </c:pt>
                <c:pt idx="3">
                  <c:v>4.8404499999999997</c:v>
                </c:pt>
                <c:pt idx="4">
                  <c:v>4.6404300000000003</c:v>
                </c:pt>
                <c:pt idx="5">
                  <c:v>4.5652799999999996</c:v>
                </c:pt>
                <c:pt idx="6">
                  <c:v>4.6079100000000004</c:v>
                </c:pt>
                <c:pt idx="7">
                  <c:v>4.85609</c:v>
                </c:pt>
                <c:pt idx="8">
                  <c:v>4.8877199999999998</c:v>
                </c:pt>
                <c:pt idx="9">
                  <c:v>4.9228899999999998</c:v>
                </c:pt>
                <c:pt idx="10">
                  <c:v>4.95024</c:v>
                </c:pt>
                <c:pt idx="11">
                  <c:v>4.9588099999999997</c:v>
                </c:pt>
                <c:pt idx="12">
                  <c:v>4.5850900000000001</c:v>
                </c:pt>
                <c:pt idx="13">
                  <c:v>4.4815800000000001</c:v>
                </c:pt>
                <c:pt idx="14">
                  <c:v>4.4896799999999999</c:v>
                </c:pt>
                <c:pt idx="15">
                  <c:v>4.48583</c:v>
                </c:pt>
                <c:pt idx="16">
                  <c:v>4.5018900000000004</c:v>
                </c:pt>
                <c:pt idx="17">
                  <c:v>4.51206</c:v>
                </c:pt>
                <c:pt idx="18">
                  <c:v>4.4960500000000003</c:v>
                </c:pt>
                <c:pt idx="19">
                  <c:v>4.5580100000000003</c:v>
                </c:pt>
                <c:pt idx="20">
                  <c:v>4.5155200000000004</c:v>
                </c:pt>
                <c:pt idx="21">
                  <c:v>4.5232000000000001</c:v>
                </c:pt>
                <c:pt idx="22">
                  <c:v>4.7764300000000004</c:v>
                </c:pt>
                <c:pt idx="23">
                  <c:v>4.9159600000000001</c:v>
                </c:pt>
                <c:pt idx="24">
                  <c:v>4.4482299999999997</c:v>
                </c:pt>
                <c:pt idx="25">
                  <c:v>4.46652</c:v>
                </c:pt>
                <c:pt idx="26">
                  <c:v>4.4679200000000003</c:v>
                </c:pt>
                <c:pt idx="27">
                  <c:v>4.5085499999999996</c:v>
                </c:pt>
                <c:pt idx="28">
                  <c:v>4.7896000000000001</c:v>
                </c:pt>
                <c:pt idx="29">
                  <c:v>4.8233199999999998</c:v>
                </c:pt>
                <c:pt idx="30">
                  <c:v>4.9254100000000003</c:v>
                </c:pt>
                <c:pt idx="31">
                  <c:v>4.89621</c:v>
                </c:pt>
                <c:pt idx="32">
                  <c:v>4.7548300000000001</c:v>
                </c:pt>
                <c:pt idx="33">
                  <c:v>4.9016400000000004</c:v>
                </c:pt>
                <c:pt idx="34">
                  <c:v>5.03796</c:v>
                </c:pt>
                <c:pt idx="35">
                  <c:v>4.8234700000000004</c:v>
                </c:pt>
                <c:pt idx="36">
                  <c:v>4.5242199999999997</c:v>
                </c:pt>
                <c:pt idx="37">
                  <c:v>4.5144299999999999</c:v>
                </c:pt>
                <c:pt idx="38">
                  <c:v>4.5989399999999998</c:v>
                </c:pt>
                <c:pt idx="39">
                  <c:v>4.6315200000000001</c:v>
                </c:pt>
                <c:pt idx="40">
                  <c:v>4.6297199999999998</c:v>
                </c:pt>
                <c:pt idx="41">
                  <c:v>4.8805500000000004</c:v>
                </c:pt>
                <c:pt idx="42">
                  <c:v>4.94536</c:v>
                </c:pt>
                <c:pt idx="43">
                  <c:v>4.9689800000000002</c:v>
                </c:pt>
                <c:pt idx="44">
                  <c:v>4.9590100000000001</c:v>
                </c:pt>
                <c:pt idx="45">
                  <c:v>4.9724300000000001</c:v>
                </c:pt>
                <c:pt idx="46">
                  <c:v>4.96732</c:v>
                </c:pt>
                <c:pt idx="47">
                  <c:v>4.8703700000000003</c:v>
                </c:pt>
              </c:numCache>
            </c:numRef>
          </c:val>
          <c:smooth val="0"/>
          <c:extLst>
            <c:ext xmlns:c16="http://schemas.microsoft.com/office/drawing/2014/chart" uri="{C3380CC4-5D6E-409C-BE32-E72D297353CC}">
              <c16:uniqueId val="{00000016-B0EA-4396-942D-A00D09BD30A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0EA-4396-942D-A00D09BD30A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0EA-4396-942D-A00D09BD30A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B0EA-4396-942D-A00D09BD30A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235.02</c:v>
                </c:pt>
                <c:pt idx="1">
                  <c:v>236.03</c:v>
                </c:pt>
                <c:pt idx="2">
                  <c:v>235.78</c:v>
                </c:pt>
                <c:pt idx="3">
                  <c:v>227.37</c:v>
                </c:pt>
                <c:pt idx="4">
                  <c:v>227.02</c:v>
                </c:pt>
                <c:pt idx="5">
                  <c:v>237.65</c:v>
                </c:pt>
                <c:pt idx="6">
                  <c:v>225.41</c:v>
                </c:pt>
                <c:pt idx="7">
                  <c:v>231.03</c:v>
                </c:pt>
                <c:pt idx="8">
                  <c:v>237.09</c:v>
                </c:pt>
                <c:pt idx="9">
                  <c:v>238.11</c:v>
                </c:pt>
                <c:pt idx="10">
                  <c:v>240.73</c:v>
                </c:pt>
                <c:pt idx="11">
                  <c:v>240.94</c:v>
                </c:pt>
                <c:pt idx="12">
                  <c:v>239.7</c:v>
                </c:pt>
                <c:pt idx="13">
                  <c:v>234</c:v>
                </c:pt>
                <c:pt idx="14">
                  <c:v>223.24</c:v>
                </c:pt>
                <c:pt idx="15">
                  <c:v>218.78</c:v>
                </c:pt>
                <c:pt idx="16">
                  <c:v>225.6</c:v>
                </c:pt>
                <c:pt idx="17">
                  <c:v>234.74</c:v>
                </c:pt>
                <c:pt idx="18">
                  <c:v>237.2</c:v>
                </c:pt>
                <c:pt idx="19">
                  <c:v>245.85</c:v>
                </c:pt>
                <c:pt idx="20">
                  <c:v>259.06</c:v>
                </c:pt>
                <c:pt idx="21">
                  <c:v>262.81</c:v>
                </c:pt>
                <c:pt idx="22">
                  <c:v>269.93</c:v>
                </c:pt>
                <c:pt idx="23">
                  <c:v>268.37</c:v>
                </c:pt>
                <c:pt idx="24">
                  <c:v>267.91000000000003</c:v>
                </c:pt>
                <c:pt idx="25">
                  <c:v>264.08</c:v>
                </c:pt>
                <c:pt idx="26">
                  <c:v>253.04</c:v>
                </c:pt>
                <c:pt idx="27">
                  <c:v>263.81</c:v>
                </c:pt>
                <c:pt idx="28">
                  <c:v>265.24</c:v>
                </c:pt>
                <c:pt idx="29">
                  <c:v>265.86</c:v>
                </c:pt>
                <c:pt idx="30">
                  <c:v>266.25</c:v>
                </c:pt>
                <c:pt idx="31">
                  <c:v>268.63</c:v>
                </c:pt>
                <c:pt idx="32">
                  <c:v>268.45</c:v>
                </c:pt>
                <c:pt idx="33">
                  <c:v>270.42</c:v>
                </c:pt>
                <c:pt idx="34">
                  <c:v>269.64</c:v>
                </c:pt>
                <c:pt idx="35">
                  <c:v>272.89</c:v>
                </c:pt>
                <c:pt idx="36">
                  <c:v>273.25</c:v>
                </c:pt>
                <c:pt idx="37">
                  <c:v>266.92</c:v>
                </c:pt>
                <c:pt idx="38">
                  <c:v>258.06</c:v>
                </c:pt>
                <c:pt idx="39">
                  <c:v>261.2</c:v>
                </c:pt>
                <c:pt idx="40">
                  <c:v>269.67</c:v>
                </c:pt>
                <c:pt idx="41">
                  <c:v>277.11</c:v>
                </c:pt>
                <c:pt idx="42">
                  <c:v>281.25</c:v>
                </c:pt>
                <c:pt idx="43">
                  <c:v>275.42</c:v>
                </c:pt>
                <c:pt idx="44">
                  <c:v>276.01</c:v>
                </c:pt>
                <c:pt idx="45">
                  <c:v>278.77999999999997</c:v>
                </c:pt>
                <c:pt idx="46">
                  <c:v>274.29000000000002</c:v>
                </c:pt>
                <c:pt idx="47">
                  <c:v>275.20999999999998</c:v>
                </c:pt>
              </c:numCache>
            </c:numRef>
          </c:val>
          <c:smooth val="0"/>
          <c:extLst>
            <c:ext xmlns:c16="http://schemas.microsoft.com/office/drawing/2014/chart" uri="{C3380CC4-5D6E-409C-BE32-E72D297353CC}">
              <c16:uniqueId val="{0000001A-B0EA-4396-942D-A00D09BD30A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0EA-4396-942D-A00D09BD30A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30.331</c:v>
                </c:pt>
                <c:pt idx="1">
                  <c:v>30.885000000000002</c:v>
                </c:pt>
                <c:pt idx="2">
                  <c:v>30.986000000000001</c:v>
                </c:pt>
                <c:pt idx="3">
                  <c:v>33.463999999999999</c:v>
                </c:pt>
                <c:pt idx="4">
                  <c:v>34.145000000000003</c:v>
                </c:pt>
                <c:pt idx="5">
                  <c:v>34.204000000000001</c:v>
                </c:pt>
                <c:pt idx="6">
                  <c:v>33.764000000000003</c:v>
                </c:pt>
                <c:pt idx="7">
                  <c:v>33.323999999999998</c:v>
                </c:pt>
                <c:pt idx="8">
                  <c:v>33.545000000000002</c:v>
                </c:pt>
                <c:pt idx="9">
                  <c:v>33.896999999999998</c:v>
                </c:pt>
                <c:pt idx="10">
                  <c:v>33.984999999999999</c:v>
                </c:pt>
                <c:pt idx="11">
                  <c:v>34.164000000000001</c:v>
                </c:pt>
                <c:pt idx="12">
                  <c:v>33.838000000000001</c:v>
                </c:pt>
                <c:pt idx="13">
                  <c:v>32.235999999999997</c:v>
                </c:pt>
                <c:pt idx="14">
                  <c:v>31.65</c:v>
                </c:pt>
                <c:pt idx="15">
                  <c:v>31.027999999999999</c:v>
                </c:pt>
                <c:pt idx="16">
                  <c:v>33.277000000000001</c:v>
                </c:pt>
                <c:pt idx="17">
                  <c:v>30.42</c:v>
                </c:pt>
                <c:pt idx="18">
                  <c:v>31.003</c:v>
                </c:pt>
                <c:pt idx="19">
                  <c:v>30.814</c:v>
                </c:pt>
                <c:pt idx="20">
                  <c:v>30.803000000000001</c:v>
                </c:pt>
                <c:pt idx="21">
                  <c:v>30.687000000000001</c:v>
                </c:pt>
                <c:pt idx="22">
                  <c:v>30.744</c:v>
                </c:pt>
                <c:pt idx="23">
                  <c:v>30.140999999999998</c:v>
                </c:pt>
                <c:pt idx="24">
                  <c:v>29.835999999999999</c:v>
                </c:pt>
                <c:pt idx="25">
                  <c:v>29.62</c:v>
                </c:pt>
                <c:pt idx="26">
                  <c:v>30.03</c:v>
                </c:pt>
                <c:pt idx="27">
                  <c:v>32.808</c:v>
                </c:pt>
                <c:pt idx="28">
                  <c:v>32.685000000000002</c:v>
                </c:pt>
                <c:pt idx="29">
                  <c:v>32.737000000000002</c:v>
                </c:pt>
                <c:pt idx="30">
                  <c:v>33.133000000000003</c:v>
                </c:pt>
                <c:pt idx="31">
                  <c:v>33.247</c:v>
                </c:pt>
                <c:pt idx="32">
                  <c:v>33.323999999999998</c:v>
                </c:pt>
                <c:pt idx="33">
                  <c:v>33.668999999999997</c:v>
                </c:pt>
                <c:pt idx="34">
                  <c:v>33.984999999999999</c:v>
                </c:pt>
                <c:pt idx="35">
                  <c:v>31.106000000000002</c:v>
                </c:pt>
                <c:pt idx="36">
                  <c:v>27.638999999999999</c:v>
                </c:pt>
                <c:pt idx="37">
                  <c:v>27.731000000000002</c:v>
                </c:pt>
                <c:pt idx="38">
                  <c:v>27.222000000000001</c:v>
                </c:pt>
                <c:pt idx="39">
                  <c:v>27.297000000000001</c:v>
                </c:pt>
                <c:pt idx="40">
                  <c:v>26.177</c:v>
                </c:pt>
                <c:pt idx="41">
                  <c:v>25.628</c:v>
                </c:pt>
                <c:pt idx="42">
                  <c:v>27.498000000000001</c:v>
                </c:pt>
                <c:pt idx="43">
                  <c:v>27.088999999999999</c:v>
                </c:pt>
                <c:pt idx="44">
                  <c:v>30.213999999999999</c:v>
                </c:pt>
                <c:pt idx="45">
                  <c:v>30.126999999999999</c:v>
                </c:pt>
                <c:pt idx="46">
                  <c:v>30.58</c:v>
                </c:pt>
                <c:pt idx="47">
                  <c:v>33.747</c:v>
                </c:pt>
              </c:numCache>
            </c:numRef>
          </c:val>
          <c:smooth val="0"/>
          <c:extLst>
            <c:ext xmlns:c16="http://schemas.microsoft.com/office/drawing/2014/chart" uri="{C3380CC4-5D6E-409C-BE32-E72D297353CC}">
              <c16:uniqueId val="{0000001C-B0EA-4396-942D-A00D09BD30A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2.3313199999999998</c:v>
                </c:pt>
                <c:pt idx="1">
                  <c:v>2.0851799999999998</c:v>
                </c:pt>
                <c:pt idx="2">
                  <c:v>2.2956699999999999</c:v>
                </c:pt>
                <c:pt idx="3">
                  <c:v>2.3726500000000001</c:v>
                </c:pt>
                <c:pt idx="4">
                  <c:v>2.5866199999999999</c:v>
                </c:pt>
                <c:pt idx="5">
                  <c:v>2.2195100000000001</c:v>
                </c:pt>
                <c:pt idx="6">
                  <c:v>2.2263600000000001</c:v>
                </c:pt>
                <c:pt idx="7">
                  <c:v>2.1859000000000002</c:v>
                </c:pt>
                <c:pt idx="8">
                  <c:v>2.2551100000000002</c:v>
                </c:pt>
                <c:pt idx="9">
                  <c:v>2.2356799999999999</c:v>
                </c:pt>
                <c:pt idx="10">
                  <c:v>2.0171700000000001</c:v>
                </c:pt>
                <c:pt idx="11">
                  <c:v>2.0820500000000002</c:v>
                </c:pt>
                <c:pt idx="12">
                  <c:v>2.0350999999999999</c:v>
                </c:pt>
                <c:pt idx="13">
                  <c:v>2.0351300000000001</c:v>
                </c:pt>
                <c:pt idx="14">
                  <c:v>2.1015899999999998</c:v>
                </c:pt>
                <c:pt idx="15">
                  <c:v>2.0396899999999998</c:v>
                </c:pt>
                <c:pt idx="16">
                  <c:v>1.78285</c:v>
                </c:pt>
                <c:pt idx="17">
                  <c:v>1.91618</c:v>
                </c:pt>
                <c:pt idx="18">
                  <c:v>1.9634499999999999</c:v>
                </c:pt>
                <c:pt idx="19">
                  <c:v>2.0059200000000001</c:v>
                </c:pt>
                <c:pt idx="20">
                  <c:v>2.0473599999999998</c:v>
                </c:pt>
                <c:pt idx="21">
                  <c:v>1.93153</c:v>
                </c:pt>
                <c:pt idx="22">
                  <c:v>2.13531</c:v>
                </c:pt>
                <c:pt idx="23">
                  <c:v>2.1408</c:v>
                </c:pt>
                <c:pt idx="24">
                  <c:v>1.97082</c:v>
                </c:pt>
                <c:pt idx="25">
                  <c:v>2.0204300000000002</c:v>
                </c:pt>
                <c:pt idx="26">
                  <c:v>2.0082599999999999</c:v>
                </c:pt>
                <c:pt idx="27">
                  <c:v>1.9079200000000001</c:v>
                </c:pt>
                <c:pt idx="28">
                  <c:v>1.4755400000000001</c:v>
                </c:pt>
                <c:pt idx="29">
                  <c:v>1.4307700000000001</c:v>
                </c:pt>
                <c:pt idx="30">
                  <c:v>1.36955</c:v>
                </c:pt>
                <c:pt idx="31">
                  <c:v>1.42903</c:v>
                </c:pt>
                <c:pt idx="32">
                  <c:v>1.44269</c:v>
                </c:pt>
                <c:pt idx="33">
                  <c:v>1.38012</c:v>
                </c:pt>
                <c:pt idx="34">
                  <c:v>1.39767</c:v>
                </c:pt>
                <c:pt idx="35">
                  <c:v>1.34409</c:v>
                </c:pt>
                <c:pt idx="36">
                  <c:v>1.3687100000000001</c:v>
                </c:pt>
                <c:pt idx="37">
                  <c:v>1.24177</c:v>
                </c:pt>
                <c:pt idx="38">
                  <c:v>1.2863</c:v>
                </c:pt>
                <c:pt idx="39">
                  <c:v>1.3178399999999999</c:v>
                </c:pt>
                <c:pt idx="40">
                  <c:v>1.4052</c:v>
                </c:pt>
                <c:pt idx="41">
                  <c:v>1.3150500000000001</c:v>
                </c:pt>
                <c:pt idx="42">
                  <c:v>1.3452599999999999</c:v>
                </c:pt>
                <c:pt idx="43">
                  <c:v>1.65493</c:v>
                </c:pt>
                <c:pt idx="44">
                  <c:v>1.5656699999999999</c:v>
                </c:pt>
                <c:pt idx="45">
                  <c:v>1.53372</c:v>
                </c:pt>
                <c:pt idx="46">
                  <c:v>1.4156299999999999</c:v>
                </c:pt>
                <c:pt idx="47">
                  <c:v>1.5388500000000001</c:v>
                </c:pt>
              </c:numCache>
            </c:numRef>
          </c:val>
          <c:smooth val="0"/>
          <c:extLst>
            <c:ext xmlns:c16="http://schemas.microsoft.com/office/drawing/2014/chart" uri="{C3380CC4-5D6E-409C-BE32-E72D297353CC}">
              <c16:uniqueId val="{0000001D-B0EA-4396-942D-A00D09BD30A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24.407419999999998</c:v>
                </c:pt>
                <c:pt idx="1">
                  <c:v>28.41921</c:v>
                </c:pt>
                <c:pt idx="2">
                  <c:v>35.119419999999998</c:v>
                </c:pt>
                <c:pt idx="3">
                  <c:v>37.751739999999998</c:v>
                </c:pt>
                <c:pt idx="4">
                  <c:v>38.467860000000002</c:v>
                </c:pt>
                <c:pt idx="5">
                  <c:v>38.50459</c:v>
                </c:pt>
                <c:pt idx="6">
                  <c:v>38.145690000000002</c:v>
                </c:pt>
                <c:pt idx="7">
                  <c:v>38.120890000000003</c:v>
                </c:pt>
                <c:pt idx="8">
                  <c:v>38.351570000000002</c:v>
                </c:pt>
                <c:pt idx="9">
                  <c:v>38.158540000000002</c:v>
                </c:pt>
                <c:pt idx="10">
                  <c:v>36.174790000000002</c:v>
                </c:pt>
                <c:pt idx="11">
                  <c:v>33.484920000000002</c:v>
                </c:pt>
                <c:pt idx="12">
                  <c:v>32.963619999999999</c:v>
                </c:pt>
                <c:pt idx="13">
                  <c:v>31.698709999999998</c:v>
                </c:pt>
                <c:pt idx="14">
                  <c:v>25.27628</c:v>
                </c:pt>
                <c:pt idx="15">
                  <c:v>19.892160000000001</c:v>
                </c:pt>
                <c:pt idx="16">
                  <c:v>14.78656</c:v>
                </c:pt>
                <c:pt idx="17">
                  <c:v>10.72377</c:v>
                </c:pt>
                <c:pt idx="18">
                  <c:v>10.21833</c:v>
                </c:pt>
                <c:pt idx="19">
                  <c:v>9.6203900000000004</c:v>
                </c:pt>
                <c:pt idx="20">
                  <c:v>9.6439199999999996</c:v>
                </c:pt>
                <c:pt idx="21">
                  <c:v>9.3750199999999992</c:v>
                </c:pt>
                <c:pt idx="22">
                  <c:v>9.5335800000000006</c:v>
                </c:pt>
                <c:pt idx="23">
                  <c:v>7.8266499999999999</c:v>
                </c:pt>
                <c:pt idx="24">
                  <c:v>6.0232099999999997</c:v>
                </c:pt>
                <c:pt idx="25">
                  <c:v>6.9697199999999997</c:v>
                </c:pt>
                <c:pt idx="26">
                  <c:v>7.5002599999999999</c:v>
                </c:pt>
                <c:pt idx="27">
                  <c:v>6.6786399999999997</c:v>
                </c:pt>
                <c:pt idx="28">
                  <c:v>6.20052</c:v>
                </c:pt>
                <c:pt idx="29">
                  <c:v>7.1624299999999996</c:v>
                </c:pt>
                <c:pt idx="30">
                  <c:v>4.2253699999999998</c:v>
                </c:pt>
                <c:pt idx="31">
                  <c:v>5.63124</c:v>
                </c:pt>
                <c:pt idx="32">
                  <c:v>11.002829999999999</c:v>
                </c:pt>
                <c:pt idx="33">
                  <c:v>17.12623</c:v>
                </c:pt>
                <c:pt idx="34">
                  <c:v>21.77657</c:v>
                </c:pt>
                <c:pt idx="35">
                  <c:v>23.891079999999999</c:v>
                </c:pt>
                <c:pt idx="36">
                  <c:v>19.38766</c:v>
                </c:pt>
                <c:pt idx="37">
                  <c:v>17.839169999999999</c:v>
                </c:pt>
                <c:pt idx="38">
                  <c:v>12.02971</c:v>
                </c:pt>
                <c:pt idx="39">
                  <c:v>11.60816</c:v>
                </c:pt>
                <c:pt idx="40">
                  <c:v>13.85047</c:v>
                </c:pt>
                <c:pt idx="41">
                  <c:v>18.301290000000002</c:v>
                </c:pt>
                <c:pt idx="42">
                  <c:v>18.371960000000001</c:v>
                </c:pt>
                <c:pt idx="43">
                  <c:v>18.246500000000001</c:v>
                </c:pt>
                <c:pt idx="44">
                  <c:v>18.668710000000001</c:v>
                </c:pt>
                <c:pt idx="45">
                  <c:v>18.591329999999999</c:v>
                </c:pt>
                <c:pt idx="46">
                  <c:v>18.561070000000001</c:v>
                </c:pt>
                <c:pt idx="47">
                  <c:v>18.645790000000002</c:v>
                </c:pt>
              </c:numCache>
            </c:numRef>
          </c:val>
          <c:smooth val="0"/>
          <c:extLst>
            <c:ext xmlns:c16="http://schemas.microsoft.com/office/drawing/2014/chart" uri="{C3380CC4-5D6E-409C-BE32-E72D297353CC}">
              <c16:uniqueId val="{0000001E-B0EA-4396-942D-A00D09BD30A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1168.0999999999999</c:v>
                </c:pt>
                <c:pt idx="1">
                  <c:v>1132.3</c:v>
                </c:pt>
                <c:pt idx="2">
                  <c:v>1123.8</c:v>
                </c:pt>
                <c:pt idx="3">
                  <c:v>1096.7</c:v>
                </c:pt>
                <c:pt idx="4">
                  <c:v>1062.5</c:v>
                </c:pt>
                <c:pt idx="5">
                  <c:v>1069.0999999999999</c:v>
                </c:pt>
                <c:pt idx="6">
                  <c:v>1058.2</c:v>
                </c:pt>
                <c:pt idx="7">
                  <c:v>1049</c:v>
                </c:pt>
                <c:pt idx="8">
                  <c:v>1078</c:v>
                </c:pt>
                <c:pt idx="9">
                  <c:v>1090.8</c:v>
                </c:pt>
                <c:pt idx="10">
                  <c:v>1086.4000000000001</c:v>
                </c:pt>
                <c:pt idx="11">
                  <c:v>1086.8</c:v>
                </c:pt>
                <c:pt idx="12">
                  <c:v>1114.5</c:v>
                </c:pt>
                <c:pt idx="13">
                  <c:v>1116.9000000000001</c:v>
                </c:pt>
                <c:pt idx="14">
                  <c:v>1090.3</c:v>
                </c:pt>
                <c:pt idx="15">
                  <c:v>1084.5999999999999</c:v>
                </c:pt>
                <c:pt idx="16">
                  <c:v>1124.4000000000001</c:v>
                </c:pt>
                <c:pt idx="17">
                  <c:v>1145</c:v>
                </c:pt>
                <c:pt idx="18">
                  <c:v>1145</c:v>
                </c:pt>
                <c:pt idx="19">
                  <c:v>1158.5</c:v>
                </c:pt>
                <c:pt idx="20">
                  <c:v>1187.5</c:v>
                </c:pt>
                <c:pt idx="21">
                  <c:v>1178.2</c:v>
                </c:pt>
                <c:pt idx="22">
                  <c:v>1174.7</c:v>
                </c:pt>
                <c:pt idx="23">
                  <c:v>1180.3</c:v>
                </c:pt>
                <c:pt idx="24">
                  <c:v>1182.5999999999999</c:v>
                </c:pt>
                <c:pt idx="25">
                  <c:v>1182.5</c:v>
                </c:pt>
                <c:pt idx="26">
                  <c:v>1194.9000000000001</c:v>
                </c:pt>
                <c:pt idx="27">
                  <c:v>1189.3</c:v>
                </c:pt>
                <c:pt idx="28">
                  <c:v>1202.5</c:v>
                </c:pt>
                <c:pt idx="29">
                  <c:v>1179.2</c:v>
                </c:pt>
                <c:pt idx="30">
                  <c:v>1183.4000000000001</c:v>
                </c:pt>
                <c:pt idx="31">
                  <c:v>1196.4000000000001</c:v>
                </c:pt>
                <c:pt idx="32">
                  <c:v>1161.5</c:v>
                </c:pt>
                <c:pt idx="33">
                  <c:v>1181.5</c:v>
                </c:pt>
                <c:pt idx="34">
                  <c:v>1182</c:v>
                </c:pt>
                <c:pt idx="35">
                  <c:v>1190.8</c:v>
                </c:pt>
                <c:pt idx="36">
                  <c:v>1184.2</c:v>
                </c:pt>
                <c:pt idx="37">
                  <c:v>1186.3</c:v>
                </c:pt>
                <c:pt idx="38">
                  <c:v>1183.7</c:v>
                </c:pt>
                <c:pt idx="39">
                  <c:v>1185.8</c:v>
                </c:pt>
                <c:pt idx="40">
                  <c:v>1187.7</c:v>
                </c:pt>
                <c:pt idx="41">
                  <c:v>1184</c:v>
                </c:pt>
                <c:pt idx="42">
                  <c:v>1183.5</c:v>
                </c:pt>
                <c:pt idx="43">
                  <c:v>1181.5999999999999</c:v>
                </c:pt>
                <c:pt idx="44">
                  <c:v>1183.5999999999999</c:v>
                </c:pt>
                <c:pt idx="45">
                  <c:v>1184.4000000000001</c:v>
                </c:pt>
                <c:pt idx="46">
                  <c:v>1190.2</c:v>
                </c:pt>
                <c:pt idx="47">
                  <c:v>1201</c:v>
                </c:pt>
              </c:numCache>
            </c:numRef>
          </c:val>
          <c:extLst>
            <c:ext xmlns:c16="http://schemas.microsoft.com/office/drawing/2014/chart" uri="{C3380CC4-5D6E-409C-BE32-E72D297353CC}">
              <c16:uniqueId val="{00000000-22B6-46A4-A845-C7D6A2512AA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3137.8</c:v>
                </c:pt>
                <c:pt idx="1">
                  <c:v>2995.4</c:v>
                </c:pt>
                <c:pt idx="2">
                  <c:v>2880.2</c:v>
                </c:pt>
                <c:pt idx="3">
                  <c:v>2917.8</c:v>
                </c:pt>
                <c:pt idx="4">
                  <c:v>2890.9</c:v>
                </c:pt>
                <c:pt idx="5">
                  <c:v>2788.1</c:v>
                </c:pt>
                <c:pt idx="6">
                  <c:v>2877.6</c:v>
                </c:pt>
                <c:pt idx="7">
                  <c:v>2912</c:v>
                </c:pt>
                <c:pt idx="8">
                  <c:v>2947.3</c:v>
                </c:pt>
                <c:pt idx="9">
                  <c:v>2862</c:v>
                </c:pt>
                <c:pt idx="10">
                  <c:v>2950.4</c:v>
                </c:pt>
                <c:pt idx="11">
                  <c:v>3092.9</c:v>
                </c:pt>
                <c:pt idx="12">
                  <c:v>3168.4</c:v>
                </c:pt>
                <c:pt idx="13">
                  <c:v>2968.6</c:v>
                </c:pt>
                <c:pt idx="14">
                  <c:v>2958.2</c:v>
                </c:pt>
                <c:pt idx="15">
                  <c:v>3092.9</c:v>
                </c:pt>
                <c:pt idx="16">
                  <c:v>3163.4</c:v>
                </c:pt>
                <c:pt idx="17">
                  <c:v>3420.9</c:v>
                </c:pt>
                <c:pt idx="18">
                  <c:v>3471.5</c:v>
                </c:pt>
                <c:pt idx="19">
                  <c:v>3486.2</c:v>
                </c:pt>
                <c:pt idx="20">
                  <c:v>3540.6</c:v>
                </c:pt>
                <c:pt idx="21">
                  <c:v>3507.6</c:v>
                </c:pt>
                <c:pt idx="22">
                  <c:v>3527.6</c:v>
                </c:pt>
                <c:pt idx="23">
                  <c:v>3515.1</c:v>
                </c:pt>
                <c:pt idx="24">
                  <c:v>3511.8</c:v>
                </c:pt>
                <c:pt idx="25">
                  <c:v>3456.3</c:v>
                </c:pt>
                <c:pt idx="26">
                  <c:v>3496.8</c:v>
                </c:pt>
                <c:pt idx="27">
                  <c:v>3545</c:v>
                </c:pt>
                <c:pt idx="28">
                  <c:v>3576.9</c:v>
                </c:pt>
                <c:pt idx="29">
                  <c:v>3468.9</c:v>
                </c:pt>
                <c:pt idx="30">
                  <c:v>3362.3</c:v>
                </c:pt>
                <c:pt idx="31">
                  <c:v>3550.2</c:v>
                </c:pt>
                <c:pt idx="32">
                  <c:v>3546.7</c:v>
                </c:pt>
                <c:pt idx="33">
                  <c:v>3582.2</c:v>
                </c:pt>
                <c:pt idx="34">
                  <c:v>3543.2</c:v>
                </c:pt>
                <c:pt idx="35">
                  <c:v>3442.1</c:v>
                </c:pt>
                <c:pt idx="36">
                  <c:v>3639.1</c:v>
                </c:pt>
                <c:pt idx="37">
                  <c:v>3643.6</c:v>
                </c:pt>
                <c:pt idx="38">
                  <c:v>3625.4</c:v>
                </c:pt>
                <c:pt idx="39">
                  <c:v>3613.5</c:v>
                </c:pt>
                <c:pt idx="40">
                  <c:v>3600.2</c:v>
                </c:pt>
                <c:pt idx="41">
                  <c:v>3590.1</c:v>
                </c:pt>
                <c:pt idx="42">
                  <c:v>3548.8</c:v>
                </c:pt>
                <c:pt idx="43">
                  <c:v>3575.7</c:v>
                </c:pt>
                <c:pt idx="44">
                  <c:v>3582.5</c:v>
                </c:pt>
                <c:pt idx="45">
                  <c:v>3502.7</c:v>
                </c:pt>
                <c:pt idx="46">
                  <c:v>3412.5</c:v>
                </c:pt>
                <c:pt idx="47">
                  <c:v>3405.7</c:v>
                </c:pt>
              </c:numCache>
            </c:numRef>
          </c:val>
          <c:extLst>
            <c:ext xmlns:c16="http://schemas.microsoft.com/office/drawing/2014/chart" uri="{C3380CC4-5D6E-409C-BE32-E72D297353CC}">
              <c16:uniqueId val="{00000001-22B6-46A4-A845-C7D6A2512AA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1487.3</c:v>
                </c:pt>
                <c:pt idx="1">
                  <c:v>1491.1</c:v>
                </c:pt>
                <c:pt idx="2">
                  <c:v>1484.8</c:v>
                </c:pt>
                <c:pt idx="3">
                  <c:v>1488.4</c:v>
                </c:pt>
                <c:pt idx="4">
                  <c:v>1491.2</c:v>
                </c:pt>
                <c:pt idx="5">
                  <c:v>1489.7</c:v>
                </c:pt>
                <c:pt idx="6">
                  <c:v>1485.2</c:v>
                </c:pt>
                <c:pt idx="7">
                  <c:v>1481.7</c:v>
                </c:pt>
                <c:pt idx="8">
                  <c:v>1487.9</c:v>
                </c:pt>
                <c:pt idx="9">
                  <c:v>1486.9</c:v>
                </c:pt>
                <c:pt idx="10">
                  <c:v>1502.7</c:v>
                </c:pt>
                <c:pt idx="11">
                  <c:v>1504.7</c:v>
                </c:pt>
                <c:pt idx="12">
                  <c:v>1507.4</c:v>
                </c:pt>
                <c:pt idx="13">
                  <c:v>1503.4</c:v>
                </c:pt>
                <c:pt idx="14">
                  <c:v>1504.9</c:v>
                </c:pt>
                <c:pt idx="15">
                  <c:v>1536.1</c:v>
                </c:pt>
                <c:pt idx="16">
                  <c:v>1535.1</c:v>
                </c:pt>
                <c:pt idx="17">
                  <c:v>1580.4</c:v>
                </c:pt>
                <c:pt idx="18">
                  <c:v>1618.4</c:v>
                </c:pt>
                <c:pt idx="19">
                  <c:v>1609.5</c:v>
                </c:pt>
                <c:pt idx="20">
                  <c:v>1663</c:v>
                </c:pt>
                <c:pt idx="21">
                  <c:v>1777.5</c:v>
                </c:pt>
                <c:pt idx="22">
                  <c:v>1904.6</c:v>
                </c:pt>
                <c:pt idx="23">
                  <c:v>1933.5</c:v>
                </c:pt>
                <c:pt idx="24">
                  <c:v>1824.1</c:v>
                </c:pt>
                <c:pt idx="25">
                  <c:v>1812.3</c:v>
                </c:pt>
                <c:pt idx="26">
                  <c:v>1662.6</c:v>
                </c:pt>
                <c:pt idx="27">
                  <c:v>1738.6</c:v>
                </c:pt>
                <c:pt idx="28">
                  <c:v>1860.2</c:v>
                </c:pt>
                <c:pt idx="29">
                  <c:v>1902</c:v>
                </c:pt>
                <c:pt idx="30">
                  <c:v>1868.2</c:v>
                </c:pt>
                <c:pt idx="31">
                  <c:v>1821.5</c:v>
                </c:pt>
                <c:pt idx="32">
                  <c:v>1886.6</c:v>
                </c:pt>
                <c:pt idx="33">
                  <c:v>1963.2</c:v>
                </c:pt>
                <c:pt idx="34">
                  <c:v>1971.5</c:v>
                </c:pt>
                <c:pt idx="35">
                  <c:v>1958.4</c:v>
                </c:pt>
                <c:pt idx="36">
                  <c:v>2029.6</c:v>
                </c:pt>
                <c:pt idx="37">
                  <c:v>2002.4</c:v>
                </c:pt>
                <c:pt idx="38">
                  <c:v>1994.4</c:v>
                </c:pt>
                <c:pt idx="39">
                  <c:v>1968.8</c:v>
                </c:pt>
                <c:pt idx="40">
                  <c:v>1922.6</c:v>
                </c:pt>
                <c:pt idx="41">
                  <c:v>1866.4</c:v>
                </c:pt>
                <c:pt idx="42">
                  <c:v>1813.3</c:v>
                </c:pt>
                <c:pt idx="43">
                  <c:v>1722.2</c:v>
                </c:pt>
                <c:pt idx="44">
                  <c:v>1721.1</c:v>
                </c:pt>
                <c:pt idx="45">
                  <c:v>1640.9</c:v>
                </c:pt>
                <c:pt idx="46">
                  <c:v>1490.2</c:v>
                </c:pt>
                <c:pt idx="47">
                  <c:v>1318.3</c:v>
                </c:pt>
              </c:numCache>
            </c:numRef>
          </c:val>
          <c:extLst>
            <c:ext xmlns:c16="http://schemas.microsoft.com/office/drawing/2014/chart" uri="{C3380CC4-5D6E-409C-BE32-E72D297353CC}">
              <c16:uniqueId val="{00000002-22B6-46A4-A845-C7D6A2512AA3}"/>
            </c:ext>
          </c:extLst>
        </c:ser>
        <c:ser>
          <c:idx val="3"/>
          <c:order val="3"/>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13</c:v>
                </c:pt>
                <c:pt idx="1">
                  <c:v>13</c:v>
                </c:pt>
                <c:pt idx="2">
                  <c:v>13.1</c:v>
                </c:pt>
                <c:pt idx="3">
                  <c:v>13.1</c:v>
                </c:pt>
                <c:pt idx="4">
                  <c:v>13</c:v>
                </c:pt>
                <c:pt idx="5">
                  <c:v>13</c:v>
                </c:pt>
                <c:pt idx="6">
                  <c:v>13</c:v>
                </c:pt>
                <c:pt idx="7">
                  <c:v>13.2</c:v>
                </c:pt>
                <c:pt idx="8">
                  <c:v>13.1</c:v>
                </c:pt>
                <c:pt idx="9">
                  <c:v>13.1</c:v>
                </c:pt>
                <c:pt idx="10">
                  <c:v>12.9</c:v>
                </c:pt>
                <c:pt idx="11">
                  <c:v>13.1</c:v>
                </c:pt>
                <c:pt idx="12">
                  <c:v>13</c:v>
                </c:pt>
                <c:pt idx="13">
                  <c:v>13</c:v>
                </c:pt>
                <c:pt idx="14">
                  <c:v>13.1</c:v>
                </c:pt>
                <c:pt idx="15">
                  <c:v>13</c:v>
                </c:pt>
                <c:pt idx="16">
                  <c:v>13</c:v>
                </c:pt>
                <c:pt idx="17">
                  <c:v>13.5</c:v>
                </c:pt>
                <c:pt idx="18">
                  <c:v>13.4</c:v>
                </c:pt>
                <c:pt idx="19">
                  <c:v>13.5</c:v>
                </c:pt>
                <c:pt idx="20">
                  <c:v>13.5</c:v>
                </c:pt>
                <c:pt idx="21">
                  <c:v>13.5</c:v>
                </c:pt>
                <c:pt idx="22">
                  <c:v>13.5</c:v>
                </c:pt>
                <c:pt idx="23">
                  <c:v>13.5</c:v>
                </c:pt>
                <c:pt idx="24">
                  <c:v>13.8</c:v>
                </c:pt>
                <c:pt idx="25">
                  <c:v>13.8</c:v>
                </c:pt>
                <c:pt idx="26">
                  <c:v>13.6</c:v>
                </c:pt>
                <c:pt idx="27">
                  <c:v>13.5</c:v>
                </c:pt>
                <c:pt idx="28">
                  <c:v>13.5</c:v>
                </c:pt>
                <c:pt idx="29">
                  <c:v>13.4</c:v>
                </c:pt>
                <c:pt idx="30">
                  <c:v>13.6</c:v>
                </c:pt>
                <c:pt idx="31">
                  <c:v>13.5</c:v>
                </c:pt>
                <c:pt idx="32">
                  <c:v>13.5</c:v>
                </c:pt>
                <c:pt idx="33">
                  <c:v>14</c:v>
                </c:pt>
                <c:pt idx="34">
                  <c:v>14.3</c:v>
                </c:pt>
                <c:pt idx="35">
                  <c:v>14</c:v>
                </c:pt>
                <c:pt idx="36">
                  <c:v>14</c:v>
                </c:pt>
                <c:pt idx="37">
                  <c:v>13.7</c:v>
                </c:pt>
                <c:pt idx="38">
                  <c:v>13.6</c:v>
                </c:pt>
                <c:pt idx="39">
                  <c:v>13.7</c:v>
                </c:pt>
                <c:pt idx="40">
                  <c:v>14.4</c:v>
                </c:pt>
                <c:pt idx="41">
                  <c:v>14.6</c:v>
                </c:pt>
                <c:pt idx="42">
                  <c:v>14</c:v>
                </c:pt>
                <c:pt idx="43">
                  <c:v>13.5</c:v>
                </c:pt>
                <c:pt idx="44">
                  <c:v>13.5</c:v>
                </c:pt>
                <c:pt idx="45">
                  <c:v>13.7</c:v>
                </c:pt>
                <c:pt idx="46">
                  <c:v>13.8</c:v>
                </c:pt>
                <c:pt idx="47">
                  <c:v>13.3</c:v>
                </c:pt>
              </c:numCache>
            </c:numRef>
          </c:val>
          <c:extLst>
            <c:ext xmlns:c16="http://schemas.microsoft.com/office/drawing/2014/chart" uri="{C3380CC4-5D6E-409C-BE32-E72D297353CC}">
              <c16:uniqueId val="{00000003-22B6-46A4-A845-C7D6A2512AA3}"/>
            </c:ext>
          </c:extLst>
        </c:ser>
        <c:ser>
          <c:idx val="4"/>
          <c:order val="4"/>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9.5</c:v>
                </c:pt>
                <c:pt idx="1">
                  <c:v>9.5</c:v>
                </c:pt>
                <c:pt idx="2">
                  <c:v>9.5</c:v>
                </c:pt>
                <c:pt idx="3">
                  <c:v>9.5</c:v>
                </c:pt>
                <c:pt idx="4">
                  <c:v>9.5</c:v>
                </c:pt>
                <c:pt idx="5">
                  <c:v>9.5</c:v>
                </c:pt>
                <c:pt idx="6">
                  <c:v>9.5</c:v>
                </c:pt>
                <c:pt idx="7">
                  <c:v>9.5</c:v>
                </c:pt>
                <c:pt idx="8">
                  <c:v>9.5</c:v>
                </c:pt>
                <c:pt idx="9">
                  <c:v>9.5</c:v>
                </c:pt>
                <c:pt idx="10">
                  <c:v>9.5</c:v>
                </c:pt>
                <c:pt idx="11">
                  <c:v>9.5</c:v>
                </c:pt>
                <c:pt idx="12">
                  <c:v>9.5</c:v>
                </c:pt>
                <c:pt idx="13">
                  <c:v>9.5</c:v>
                </c:pt>
                <c:pt idx="14">
                  <c:v>9.5</c:v>
                </c:pt>
                <c:pt idx="15">
                  <c:v>9.5</c:v>
                </c:pt>
                <c:pt idx="16">
                  <c:v>8</c:v>
                </c:pt>
                <c:pt idx="17">
                  <c:v>8</c:v>
                </c:pt>
                <c:pt idx="18">
                  <c:v>8</c:v>
                </c:pt>
                <c:pt idx="19">
                  <c:v>8</c:v>
                </c:pt>
                <c:pt idx="20">
                  <c:v>7.9</c:v>
                </c:pt>
                <c:pt idx="21">
                  <c:v>7.8</c:v>
                </c:pt>
                <c:pt idx="22">
                  <c:v>7.8</c:v>
                </c:pt>
                <c:pt idx="23">
                  <c:v>7.9</c:v>
                </c:pt>
                <c:pt idx="24">
                  <c:v>7.9</c:v>
                </c:pt>
                <c:pt idx="25">
                  <c:v>8</c:v>
                </c:pt>
                <c:pt idx="26">
                  <c:v>8</c:v>
                </c:pt>
                <c:pt idx="27">
                  <c:v>8</c:v>
                </c:pt>
                <c:pt idx="28">
                  <c:v>8</c:v>
                </c:pt>
                <c:pt idx="29">
                  <c:v>8</c:v>
                </c:pt>
                <c:pt idx="30">
                  <c:v>8</c:v>
                </c:pt>
                <c:pt idx="31">
                  <c:v>8</c:v>
                </c:pt>
                <c:pt idx="32">
                  <c:v>8</c:v>
                </c:pt>
                <c:pt idx="33">
                  <c:v>8</c:v>
                </c:pt>
                <c:pt idx="34">
                  <c:v>8.3000000000000007</c:v>
                </c:pt>
                <c:pt idx="35">
                  <c:v>9.5</c:v>
                </c:pt>
                <c:pt idx="36">
                  <c:v>9.5</c:v>
                </c:pt>
                <c:pt idx="37">
                  <c:v>9.5</c:v>
                </c:pt>
                <c:pt idx="38">
                  <c:v>9.6</c:v>
                </c:pt>
                <c:pt idx="39">
                  <c:v>9.6</c:v>
                </c:pt>
                <c:pt idx="40">
                  <c:v>9.6</c:v>
                </c:pt>
                <c:pt idx="41">
                  <c:v>9.6</c:v>
                </c:pt>
                <c:pt idx="42">
                  <c:v>9.6</c:v>
                </c:pt>
                <c:pt idx="43">
                  <c:v>9.6</c:v>
                </c:pt>
                <c:pt idx="44">
                  <c:v>9.6</c:v>
                </c:pt>
                <c:pt idx="45">
                  <c:v>9.6</c:v>
                </c:pt>
                <c:pt idx="46">
                  <c:v>9.6</c:v>
                </c:pt>
                <c:pt idx="47">
                  <c:v>9.6</c:v>
                </c:pt>
              </c:numCache>
            </c:numRef>
          </c:val>
          <c:extLst>
            <c:ext xmlns:c16="http://schemas.microsoft.com/office/drawing/2014/chart" uri="{C3380CC4-5D6E-409C-BE32-E72D297353CC}">
              <c16:uniqueId val="{00000004-22B6-46A4-A845-C7D6A2512AA3}"/>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2.4</c:v>
                </c:pt>
                <c:pt idx="12">
                  <c:v>53.5</c:v>
                </c:pt>
                <c:pt idx="13">
                  <c:v>235.09</c:v>
                </c:pt>
                <c:pt idx="14">
                  <c:v>380.91</c:v>
                </c:pt>
                <c:pt idx="15">
                  <c:v>450.52</c:v>
                </c:pt>
                <c:pt idx="16">
                  <c:v>474.2</c:v>
                </c:pt>
                <c:pt idx="17">
                  <c:v>484.96</c:v>
                </c:pt>
                <c:pt idx="18">
                  <c:v>489.44</c:v>
                </c:pt>
                <c:pt idx="19">
                  <c:v>500.58</c:v>
                </c:pt>
                <c:pt idx="20">
                  <c:v>497.87</c:v>
                </c:pt>
                <c:pt idx="21">
                  <c:v>506.35</c:v>
                </c:pt>
                <c:pt idx="22">
                  <c:v>509.27</c:v>
                </c:pt>
                <c:pt idx="23">
                  <c:v>511.47</c:v>
                </c:pt>
                <c:pt idx="24">
                  <c:v>507.97</c:v>
                </c:pt>
                <c:pt idx="25">
                  <c:v>511.25</c:v>
                </c:pt>
                <c:pt idx="26">
                  <c:v>511.37</c:v>
                </c:pt>
                <c:pt idx="27">
                  <c:v>509.36</c:v>
                </c:pt>
                <c:pt idx="28">
                  <c:v>503.13</c:v>
                </c:pt>
                <c:pt idx="29">
                  <c:v>482.61</c:v>
                </c:pt>
                <c:pt idx="30">
                  <c:v>471.15</c:v>
                </c:pt>
                <c:pt idx="31">
                  <c:v>411.87</c:v>
                </c:pt>
                <c:pt idx="32">
                  <c:v>260.3</c:v>
                </c:pt>
                <c:pt idx="33">
                  <c:v>98.55</c:v>
                </c:pt>
                <c:pt idx="34">
                  <c:v>5.24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22B6-46A4-A845-C7D6A2512AA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27632.1</c:v>
                </c:pt>
                <c:pt idx="1">
                  <c:v>79947.8</c:v>
                </c:pt>
                <c:pt idx="2">
                  <c:v>40657.4</c:v>
                </c:pt>
                <c:pt idx="3">
                  <c:v>0</c:v>
                </c:pt>
                <c:pt idx="4">
                  <c:v>0</c:v>
                </c:pt>
                <c:pt idx="5">
                  <c:v>0</c:v>
                </c:pt>
                <c:pt idx="6">
                  <c:v>0</c:v>
                </c:pt>
                <c:pt idx="7">
                  <c:v>0</c:v>
                </c:pt>
                <c:pt idx="8">
                  <c:v>1591.2050000000002</c:v>
                </c:pt>
                <c:pt idx="9">
                  <c:v>323.2</c:v>
                </c:pt>
                <c:pt idx="10">
                  <c:v>214.05</c:v>
                </c:pt>
                <c:pt idx="11">
                  <c:v>4684.68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E4D-48C6-9EB0-9E74619D2B9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5"/>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CH SAN GABAN III</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strCache>
            </c:strRef>
          </c:cat>
          <c:val>
            <c:numRef>
              <c:f>'GENERACION RER'!$C$56:$BP$56</c:f>
              <c:numCache>
                <c:formatCode>#,##0.00</c:formatCode>
                <c:ptCount val="66"/>
                <c:pt idx="0">
                  <c:v>323.2</c:v>
                </c:pt>
                <c:pt idx="1">
                  <c:v>0</c:v>
                </c:pt>
                <c:pt idx="2">
                  <c:v>0</c:v>
                </c:pt>
                <c:pt idx="3">
                  <c:v>487.15</c:v>
                </c:pt>
                <c:pt idx="4">
                  <c:v>71.5</c:v>
                </c:pt>
                <c:pt idx="5">
                  <c:v>0</c:v>
                </c:pt>
                <c:pt idx="6">
                  <c:v>0</c:v>
                </c:pt>
                <c:pt idx="7">
                  <c:v>8.75</c:v>
                </c:pt>
                <c:pt idx="8">
                  <c:v>424.8</c:v>
                </c:pt>
                <c:pt idx="9">
                  <c:v>0</c:v>
                </c:pt>
                <c:pt idx="10">
                  <c:v>482.5</c:v>
                </c:pt>
                <c:pt idx="11">
                  <c:v>486.2</c:v>
                </c:pt>
                <c:pt idx="12">
                  <c:v>231.15</c:v>
                </c:pt>
                <c:pt idx="13">
                  <c:v>71.3</c:v>
                </c:pt>
                <c:pt idx="14">
                  <c:v>95.6</c:v>
                </c:pt>
                <c:pt idx="15">
                  <c:v>478.85</c:v>
                </c:pt>
                <c:pt idx="16">
                  <c:v>482.55</c:v>
                </c:pt>
                <c:pt idx="17">
                  <c:v>439.65</c:v>
                </c:pt>
                <c:pt idx="18">
                  <c:v>441.55</c:v>
                </c:pt>
                <c:pt idx="19">
                  <c:v>700.3</c:v>
                </c:pt>
                <c:pt idx="20">
                  <c:v>1784.75</c:v>
                </c:pt>
                <c:pt idx="21">
                  <c:v>2380.0500000000002</c:v>
                </c:pt>
                <c:pt idx="22">
                  <c:v>1991.35</c:v>
                </c:pt>
                <c:pt idx="23">
                  <c:v>2121.1</c:v>
                </c:pt>
                <c:pt idx="24">
                  <c:v>320.3</c:v>
                </c:pt>
                <c:pt idx="25">
                  <c:v>340.9</c:v>
                </c:pt>
                <c:pt idx="26">
                  <c:v>253.75</c:v>
                </c:pt>
                <c:pt idx="27">
                  <c:v>497.25</c:v>
                </c:pt>
                <c:pt idx="28">
                  <c:v>184.95</c:v>
                </c:pt>
                <c:pt idx="29">
                  <c:v>489.6</c:v>
                </c:pt>
                <c:pt idx="30">
                  <c:v>489.6</c:v>
                </c:pt>
                <c:pt idx="31">
                  <c:v>480</c:v>
                </c:pt>
                <c:pt idx="32">
                  <c:v>209.5</c:v>
                </c:pt>
                <c:pt idx="33">
                  <c:v>688.2</c:v>
                </c:pt>
                <c:pt idx="34">
                  <c:v>238.15</c:v>
                </c:pt>
                <c:pt idx="35">
                  <c:v>297.60000000000002</c:v>
                </c:pt>
                <c:pt idx="36">
                  <c:v>88.7</c:v>
                </c:pt>
                <c:pt idx="37">
                  <c:v>222.95</c:v>
                </c:pt>
                <c:pt idx="38">
                  <c:v>0</c:v>
                </c:pt>
                <c:pt idx="39">
                  <c:v>0</c:v>
                </c:pt>
                <c:pt idx="40">
                  <c:v>708.18</c:v>
                </c:pt>
                <c:pt idx="41">
                  <c:v>2.4</c:v>
                </c:pt>
                <c:pt idx="42">
                  <c:v>80.650000000000006</c:v>
                </c:pt>
                <c:pt idx="43">
                  <c:v>130.80000000000001</c:v>
                </c:pt>
                <c:pt idx="44">
                  <c:v>137.6</c:v>
                </c:pt>
                <c:pt idx="45">
                  <c:v>132.44999999999999</c:v>
                </c:pt>
                <c:pt idx="46">
                  <c:v>250</c:v>
                </c:pt>
                <c:pt idx="47">
                  <c:v>3132.85</c:v>
                </c:pt>
                <c:pt idx="48">
                  <c:v>1278.55</c:v>
                </c:pt>
                <c:pt idx="49">
                  <c:v>2751.8</c:v>
                </c:pt>
                <c:pt idx="50">
                  <c:v>952.2</c:v>
                </c:pt>
                <c:pt idx="51">
                  <c:v>14.4</c:v>
                </c:pt>
                <c:pt idx="52">
                  <c:v>168.45</c:v>
                </c:pt>
                <c:pt idx="53">
                  <c:v>692.2</c:v>
                </c:pt>
                <c:pt idx="54">
                  <c:v>2083.65</c:v>
                </c:pt>
                <c:pt idx="55">
                  <c:v>480.1</c:v>
                </c:pt>
                <c:pt idx="56">
                  <c:v>98.95</c:v>
                </c:pt>
                <c:pt idx="57">
                  <c:v>0</c:v>
                </c:pt>
                <c:pt idx="58">
                  <c:v>57.5</c:v>
                </c:pt>
                <c:pt idx="59">
                  <c:v>57.6</c:v>
                </c:pt>
                <c:pt idx="60">
                  <c:v>130.6</c:v>
                </c:pt>
                <c:pt idx="61">
                  <c:v>28.8</c:v>
                </c:pt>
                <c:pt idx="62">
                  <c:v>0</c:v>
                </c:pt>
                <c:pt idx="63">
                  <c:v>479.55</c:v>
                </c:pt>
                <c:pt idx="64">
                  <c:v>188.15</c:v>
                </c:pt>
                <c:pt idx="65">
                  <c:v>158.65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1A7-4096-8416-3E1260EDAAD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32499.83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537.25</c:v>
                </c:pt>
                <c:pt idx="1">
                  <c:v>4684.68</c:v>
                </c:pt>
                <c:pt idx="2">
                  <c:v>8509.4500000000007</c:v>
                </c:pt>
                <c:pt idx="3">
                  <c:v>18768.45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151-44C7-AA66-4E1DB62F088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c:v>
                </c:pt>
                <c:pt idx="1">
                  <c:v>13</c:v>
                </c:pt>
                <c:pt idx="2">
                  <c:v>13.1</c:v>
                </c:pt>
                <c:pt idx="3">
                  <c:v>13.1</c:v>
                </c:pt>
                <c:pt idx="4">
                  <c:v>13</c:v>
                </c:pt>
                <c:pt idx="5">
                  <c:v>13</c:v>
                </c:pt>
                <c:pt idx="6">
                  <c:v>13</c:v>
                </c:pt>
                <c:pt idx="7">
                  <c:v>13.2</c:v>
                </c:pt>
                <c:pt idx="8">
                  <c:v>13.1</c:v>
                </c:pt>
                <c:pt idx="9">
                  <c:v>13.1</c:v>
                </c:pt>
                <c:pt idx="10">
                  <c:v>12.9</c:v>
                </c:pt>
                <c:pt idx="11">
                  <c:v>13.1</c:v>
                </c:pt>
                <c:pt idx="12">
                  <c:v>13</c:v>
                </c:pt>
                <c:pt idx="13">
                  <c:v>13</c:v>
                </c:pt>
                <c:pt idx="14">
                  <c:v>13.1</c:v>
                </c:pt>
                <c:pt idx="15">
                  <c:v>13</c:v>
                </c:pt>
                <c:pt idx="16">
                  <c:v>13</c:v>
                </c:pt>
                <c:pt idx="17">
                  <c:v>13.5</c:v>
                </c:pt>
                <c:pt idx="18">
                  <c:v>13.4</c:v>
                </c:pt>
                <c:pt idx="19">
                  <c:v>13.5</c:v>
                </c:pt>
                <c:pt idx="20">
                  <c:v>13.5</c:v>
                </c:pt>
                <c:pt idx="21">
                  <c:v>13.5</c:v>
                </c:pt>
                <c:pt idx="22">
                  <c:v>13.5</c:v>
                </c:pt>
                <c:pt idx="23">
                  <c:v>13.5</c:v>
                </c:pt>
                <c:pt idx="24">
                  <c:v>13.8</c:v>
                </c:pt>
                <c:pt idx="25">
                  <c:v>13.8</c:v>
                </c:pt>
                <c:pt idx="26">
                  <c:v>13.6</c:v>
                </c:pt>
                <c:pt idx="27">
                  <c:v>13.5</c:v>
                </c:pt>
                <c:pt idx="28">
                  <c:v>13.5</c:v>
                </c:pt>
                <c:pt idx="29">
                  <c:v>13.4</c:v>
                </c:pt>
                <c:pt idx="30">
                  <c:v>13.6</c:v>
                </c:pt>
                <c:pt idx="31">
                  <c:v>13.5</c:v>
                </c:pt>
                <c:pt idx="32">
                  <c:v>13.5</c:v>
                </c:pt>
                <c:pt idx="33">
                  <c:v>14</c:v>
                </c:pt>
                <c:pt idx="34">
                  <c:v>14.3</c:v>
                </c:pt>
                <c:pt idx="35">
                  <c:v>14</c:v>
                </c:pt>
                <c:pt idx="36">
                  <c:v>14</c:v>
                </c:pt>
                <c:pt idx="37">
                  <c:v>13.7</c:v>
                </c:pt>
                <c:pt idx="38">
                  <c:v>13.6</c:v>
                </c:pt>
                <c:pt idx="39">
                  <c:v>13.7</c:v>
                </c:pt>
                <c:pt idx="40">
                  <c:v>14.4</c:v>
                </c:pt>
                <c:pt idx="41">
                  <c:v>14.6</c:v>
                </c:pt>
                <c:pt idx="42">
                  <c:v>14</c:v>
                </c:pt>
                <c:pt idx="43">
                  <c:v>13.5</c:v>
                </c:pt>
                <c:pt idx="44">
                  <c:v>13.5</c:v>
                </c:pt>
                <c:pt idx="45">
                  <c:v>13.7</c:v>
                </c:pt>
                <c:pt idx="46">
                  <c:v>13.8</c:v>
                </c:pt>
                <c:pt idx="47">
                  <c:v>13.3</c:v>
                </c:pt>
              </c:numCache>
            </c:numRef>
          </c:val>
          <c:extLst>
            <c:ext xmlns:c16="http://schemas.microsoft.com/office/drawing/2014/chart" uri="{C3380CC4-5D6E-409C-BE32-E72D297353CC}">
              <c16:uniqueId val="{00000000-56D8-46F4-8C3B-251D868B29F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56D8-46F4-8C3B-251D868B29F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56D8-46F4-8C3B-251D868B29F6}"/>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56D8-46F4-8C3B-251D868B29F6}"/>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62.41</c:v>
                </c:pt>
                <c:pt idx="1">
                  <c:v>61.88</c:v>
                </c:pt>
                <c:pt idx="2">
                  <c:v>61.92</c:v>
                </c:pt>
                <c:pt idx="3">
                  <c:v>64.36</c:v>
                </c:pt>
                <c:pt idx="4">
                  <c:v>64.08</c:v>
                </c:pt>
                <c:pt idx="5">
                  <c:v>62.39</c:v>
                </c:pt>
                <c:pt idx="6">
                  <c:v>63.98</c:v>
                </c:pt>
                <c:pt idx="7">
                  <c:v>64.44</c:v>
                </c:pt>
                <c:pt idx="8">
                  <c:v>63.66</c:v>
                </c:pt>
                <c:pt idx="9">
                  <c:v>64.48</c:v>
                </c:pt>
                <c:pt idx="10">
                  <c:v>63.92</c:v>
                </c:pt>
                <c:pt idx="11">
                  <c:v>64.37</c:v>
                </c:pt>
                <c:pt idx="12">
                  <c:v>63.07</c:v>
                </c:pt>
                <c:pt idx="13">
                  <c:v>61.19</c:v>
                </c:pt>
                <c:pt idx="14">
                  <c:v>60.31</c:v>
                </c:pt>
                <c:pt idx="15">
                  <c:v>60.87</c:v>
                </c:pt>
                <c:pt idx="16">
                  <c:v>61.21</c:v>
                </c:pt>
                <c:pt idx="17">
                  <c:v>61.06</c:v>
                </c:pt>
                <c:pt idx="18">
                  <c:v>61.1</c:v>
                </c:pt>
                <c:pt idx="19">
                  <c:v>58.3</c:v>
                </c:pt>
                <c:pt idx="20">
                  <c:v>55.03</c:v>
                </c:pt>
                <c:pt idx="21">
                  <c:v>55.78</c:v>
                </c:pt>
                <c:pt idx="22">
                  <c:v>65.34</c:v>
                </c:pt>
                <c:pt idx="23">
                  <c:v>65.77</c:v>
                </c:pt>
                <c:pt idx="24">
                  <c:v>65.83</c:v>
                </c:pt>
                <c:pt idx="25">
                  <c:v>67.03</c:v>
                </c:pt>
                <c:pt idx="26">
                  <c:v>68.680000000000007</c:v>
                </c:pt>
                <c:pt idx="27">
                  <c:v>68.739999999999995</c:v>
                </c:pt>
                <c:pt idx="28">
                  <c:v>69.67</c:v>
                </c:pt>
                <c:pt idx="29">
                  <c:v>70.150000000000006</c:v>
                </c:pt>
                <c:pt idx="30">
                  <c:v>70.47</c:v>
                </c:pt>
                <c:pt idx="31">
                  <c:v>70.86</c:v>
                </c:pt>
                <c:pt idx="32">
                  <c:v>70.290000000000006</c:v>
                </c:pt>
                <c:pt idx="33">
                  <c:v>70.19</c:v>
                </c:pt>
                <c:pt idx="34">
                  <c:v>69.36</c:v>
                </c:pt>
                <c:pt idx="35">
                  <c:v>70.64</c:v>
                </c:pt>
                <c:pt idx="36">
                  <c:v>70.760000000000005</c:v>
                </c:pt>
                <c:pt idx="37">
                  <c:v>70.8</c:v>
                </c:pt>
                <c:pt idx="38">
                  <c:v>70.790000000000006</c:v>
                </c:pt>
                <c:pt idx="39">
                  <c:v>70.599999999999994</c:v>
                </c:pt>
                <c:pt idx="40">
                  <c:v>70.75</c:v>
                </c:pt>
                <c:pt idx="41">
                  <c:v>70.959999999999994</c:v>
                </c:pt>
                <c:pt idx="42">
                  <c:v>72.849999999999994</c:v>
                </c:pt>
                <c:pt idx="43">
                  <c:v>72.650000000000006</c:v>
                </c:pt>
                <c:pt idx="44">
                  <c:v>72.8</c:v>
                </c:pt>
                <c:pt idx="45">
                  <c:v>71.930000000000007</c:v>
                </c:pt>
                <c:pt idx="46">
                  <c:v>72.38</c:v>
                </c:pt>
                <c:pt idx="47">
                  <c:v>72.31</c:v>
                </c:pt>
              </c:numCache>
            </c:numRef>
          </c:val>
          <c:extLst>
            <c:ext xmlns:c16="http://schemas.microsoft.com/office/drawing/2014/chart" uri="{C3380CC4-5D6E-409C-BE32-E72D297353CC}">
              <c16:uniqueId val="{00000004-56D8-46F4-8C3B-251D868B29F6}"/>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32.299999999999997</c:v>
                </c:pt>
                <c:pt idx="1">
                  <c:v>32.4</c:v>
                </c:pt>
                <c:pt idx="2">
                  <c:v>32.299999999999997</c:v>
                </c:pt>
                <c:pt idx="3">
                  <c:v>32.6</c:v>
                </c:pt>
                <c:pt idx="4">
                  <c:v>32.6</c:v>
                </c:pt>
                <c:pt idx="5">
                  <c:v>32.5</c:v>
                </c:pt>
                <c:pt idx="6">
                  <c:v>32.6</c:v>
                </c:pt>
                <c:pt idx="7">
                  <c:v>32.6</c:v>
                </c:pt>
                <c:pt idx="8">
                  <c:v>32.6</c:v>
                </c:pt>
                <c:pt idx="9">
                  <c:v>32.6</c:v>
                </c:pt>
                <c:pt idx="10">
                  <c:v>32.5</c:v>
                </c:pt>
                <c:pt idx="11">
                  <c:v>32.5</c:v>
                </c:pt>
                <c:pt idx="12">
                  <c:v>32.4</c:v>
                </c:pt>
                <c:pt idx="13">
                  <c:v>32.4</c:v>
                </c:pt>
                <c:pt idx="14">
                  <c:v>32.4</c:v>
                </c:pt>
                <c:pt idx="15">
                  <c:v>32.299999999999997</c:v>
                </c:pt>
                <c:pt idx="16">
                  <c:v>32.299999999999997</c:v>
                </c:pt>
                <c:pt idx="17">
                  <c:v>32.200000000000003</c:v>
                </c:pt>
                <c:pt idx="18">
                  <c:v>32.5</c:v>
                </c:pt>
                <c:pt idx="19">
                  <c:v>32.4</c:v>
                </c:pt>
                <c:pt idx="20">
                  <c:v>31.8</c:v>
                </c:pt>
                <c:pt idx="21">
                  <c:v>32.1</c:v>
                </c:pt>
                <c:pt idx="22">
                  <c:v>32.200000000000003</c:v>
                </c:pt>
                <c:pt idx="23">
                  <c:v>32.1</c:v>
                </c:pt>
                <c:pt idx="24">
                  <c:v>32.1</c:v>
                </c:pt>
                <c:pt idx="25">
                  <c:v>31.8</c:v>
                </c:pt>
                <c:pt idx="26">
                  <c:v>32</c:v>
                </c:pt>
                <c:pt idx="27">
                  <c:v>31.7</c:v>
                </c:pt>
                <c:pt idx="28">
                  <c:v>32.200000000000003</c:v>
                </c:pt>
                <c:pt idx="29">
                  <c:v>31.8</c:v>
                </c:pt>
                <c:pt idx="30">
                  <c:v>31.7</c:v>
                </c:pt>
                <c:pt idx="31">
                  <c:v>31.7</c:v>
                </c:pt>
                <c:pt idx="32">
                  <c:v>31.6</c:v>
                </c:pt>
                <c:pt idx="33">
                  <c:v>32.1</c:v>
                </c:pt>
                <c:pt idx="34">
                  <c:v>32.1</c:v>
                </c:pt>
                <c:pt idx="35">
                  <c:v>32.4</c:v>
                </c:pt>
                <c:pt idx="36">
                  <c:v>32.4</c:v>
                </c:pt>
                <c:pt idx="37">
                  <c:v>32.4</c:v>
                </c:pt>
                <c:pt idx="38">
                  <c:v>32.5</c:v>
                </c:pt>
                <c:pt idx="39">
                  <c:v>32.4</c:v>
                </c:pt>
                <c:pt idx="40">
                  <c:v>32.5</c:v>
                </c:pt>
                <c:pt idx="41">
                  <c:v>32.4</c:v>
                </c:pt>
                <c:pt idx="42">
                  <c:v>32.5</c:v>
                </c:pt>
                <c:pt idx="43">
                  <c:v>32.4</c:v>
                </c:pt>
                <c:pt idx="44">
                  <c:v>32.4</c:v>
                </c:pt>
                <c:pt idx="45">
                  <c:v>32.5</c:v>
                </c:pt>
                <c:pt idx="46">
                  <c:v>32.5</c:v>
                </c:pt>
                <c:pt idx="47">
                  <c:v>32.4</c:v>
                </c:pt>
              </c:numCache>
            </c:numRef>
          </c:val>
          <c:extLst>
            <c:ext xmlns:c16="http://schemas.microsoft.com/office/drawing/2014/chart" uri="{C3380CC4-5D6E-409C-BE32-E72D297353CC}">
              <c16:uniqueId val="{00000005-56D8-46F4-8C3B-251D868B29F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EGASA</c:v>
                </c:pt>
                <c:pt idx="10">
                  <c:v>EGEMSA</c:v>
                </c:pt>
                <c:pt idx="11">
                  <c:v>TERMOCHILCA S.A.C.</c:v>
                </c:pt>
                <c:pt idx="12">
                  <c:v>SAN GABAN</c:v>
                </c:pt>
                <c:pt idx="13">
                  <c:v>EMPRESA DE GENERACION HUANZA</c:v>
                </c:pt>
                <c:pt idx="14">
                  <c:v>ENERGIA RENOVABLE DEL SUR S.A.</c:v>
                </c:pt>
                <c:pt idx="15">
                  <c:v>INLAND ENERGY SAC</c:v>
                </c:pt>
                <c:pt idx="16">
                  <c:v>FENIX POWER PERÚ</c:v>
                </c:pt>
                <c:pt idx="17">
                  <c:v>PARQUE EOLICO TRES HERMANAS S.A.C.</c:v>
                </c:pt>
                <c:pt idx="18">
                  <c:v>LA VIRGEN</c:v>
                </c:pt>
                <c:pt idx="19">
                  <c:v>GENERADORA DE ENERGÍA DEL PERÚ</c:v>
                </c:pt>
                <c:pt idx="20">
                  <c:v>EGEJUNIN</c:v>
                </c:pt>
                <c:pt idx="21">
                  <c:v>ENERGÍA EÓLICA S.A.</c:v>
                </c:pt>
                <c:pt idx="22">
                  <c:v>GM OPERACIONES S.A.C.</c:v>
                </c:pt>
                <c:pt idx="23">
                  <c:v>SDF ENERGIA SAC</c:v>
                </c:pt>
                <c:pt idx="24">
                  <c:v>GENERACIÓN ANDINA S.A.C.</c:v>
                </c:pt>
                <c:pt idx="25">
                  <c:v>ENEL GENERACION PIURA S.A.</c:v>
                </c:pt>
                <c:pt idx="26">
                  <c:v>SINERSA</c:v>
                </c:pt>
                <c:pt idx="27">
                  <c:v>GR CORTARRAMA SOCIEDAD ANONIMA CERRADA</c:v>
                </c:pt>
                <c:pt idx="28">
                  <c:v>PARQUE EOLICO MARCONA S.A.C.</c:v>
                </c:pt>
                <c:pt idx="29">
                  <c:v>ANDEAN POWER S.A.C.</c:v>
                </c:pt>
                <c:pt idx="30">
                  <c:v>EMPRESA DE GENERACION ELECTRICA SANTA ANA S.A.C.</c:v>
                </c:pt>
                <c:pt idx="31">
                  <c:v>CELEPSA RENOVABLES S.R.L.</c:v>
                </c:pt>
                <c:pt idx="32">
                  <c:v>EMPRESA ELECTRICA AGUA AZUL</c:v>
                </c:pt>
                <c:pt idx="33">
                  <c:v>EMPRESA DE GENERACION ELECTRICA RIO BAÑOS S.A.C.</c:v>
                </c:pt>
                <c:pt idx="34">
                  <c:v>HIDROELECTRICA HUANCHOR S.A.C.</c:v>
                </c:pt>
                <c:pt idx="35">
                  <c:v>EMPRESA ELECTRICA RIO DOBLE</c:v>
                </c:pt>
                <c:pt idx="36">
                  <c:v>AGRO INDUSTRIAL PARAMONGA S.A.</c:v>
                </c:pt>
                <c:pt idx="37">
                  <c:v>EGESUR</c:v>
                </c:pt>
                <c:pt idx="38">
                  <c:v>JOYA SOLAR S.A.C.</c:v>
                </c:pt>
                <c:pt idx="39">
                  <c:v>PERUANA DE INVERSIONES EN ENERGIAS RENOVABLES S.A.</c:v>
                </c:pt>
                <c:pt idx="40">
                  <c:v>TERMOSELVA</c:v>
                </c:pt>
                <c:pt idx="41">
                  <c:v>HUAURA POWER GROUP S.A.</c:v>
                </c:pt>
                <c:pt idx="42">
                  <c:v>PETRAMAS</c:v>
                </c:pt>
                <c:pt idx="43">
                  <c:v>GR TARUCA SOCIEDAD ANONIMA CERRADA</c:v>
                </c:pt>
                <c:pt idx="44">
                  <c:v>PANAMERICANA  SOLAR SAC.</c:v>
                </c:pt>
                <c:pt idx="45">
                  <c:v>TACNA SOLAR SAC.</c:v>
                </c:pt>
                <c:pt idx="46">
                  <c:v>GR PAINO SOCIEDAD ANONIMA CERRADA</c:v>
                </c:pt>
                <c:pt idx="47">
                  <c:v>MOQUEGUA FV S.A.C.</c:v>
                </c:pt>
                <c:pt idx="48">
                  <c:v>REPARTICIÓN ARCUS S.A.C.</c:v>
                </c:pt>
                <c:pt idx="49">
                  <c:v>MAJES ARCUS S.A.C.</c:v>
                </c:pt>
                <c:pt idx="50">
                  <c:v>EMPRESA DE GENERACION ELECTRICA CANCHAYLLO SAC</c:v>
                </c:pt>
                <c:pt idx="51">
                  <c:v>INVERSIONES SHAQSHA S.A.C.</c:v>
                </c:pt>
                <c:pt idx="52">
                  <c:v>HIDROCAÑETE S.A.</c:v>
                </c:pt>
                <c:pt idx="53">
                  <c:v>ASOCIACIÓN SANTA LUCIA DE CHACAS</c:v>
                </c:pt>
                <c:pt idx="54">
                  <c:v>ELECTRICA YANAPAMPA SAC</c:v>
                </c:pt>
                <c:pt idx="55">
                  <c:v>SHOUGESA</c:v>
                </c:pt>
                <c:pt idx="56">
                  <c:v>MAJA ENERGIA S.A.C.</c:v>
                </c:pt>
                <c:pt idx="57">
                  <c:v>INFRAESTRUCTURAS Y ENERGIAS DEL PERU S.A.C.</c:v>
                </c:pt>
                <c:pt idx="58">
                  <c:v>AGROINDUSTRIAS SAN JACINTO S.A.A.</c:v>
                </c:pt>
                <c:pt idx="59">
                  <c:v>COLCA SOLAR S.A.C.</c:v>
                </c:pt>
                <c:pt idx="60">
                  <c:v>KONDU SAC</c:v>
                </c:pt>
                <c:pt idx="61">
                  <c:v>PLANTA DE RESERVA FRIA DE GENERACION  DE ETEN S.A.</c:v>
                </c:pt>
                <c:pt idx="62">
                  <c:v>ATRIA ENERGIA S.A.C.</c:v>
                </c:pt>
              </c:strCache>
            </c:strRef>
          </c:cat>
          <c:val>
            <c:numRef>
              <c:f>EVO_PRO_ENE!$J$190:$J$252</c:f>
              <c:numCache>
                <c:formatCode>General</c:formatCode>
                <c:ptCount val="63"/>
                <c:pt idx="0">
                  <c:v>493351.39</c:v>
                </c:pt>
                <c:pt idx="1">
                  <c:v>394692.2</c:v>
                </c:pt>
                <c:pt idx="2">
                  <c:v>292319.05</c:v>
                </c:pt>
                <c:pt idx="3">
                  <c:v>226464.45</c:v>
                </c:pt>
                <c:pt idx="4">
                  <c:v>154608.20000000001</c:v>
                </c:pt>
                <c:pt idx="5">
                  <c:v>126262.05</c:v>
                </c:pt>
                <c:pt idx="6">
                  <c:v>116335.45</c:v>
                </c:pt>
                <c:pt idx="7">
                  <c:v>71435.600000000006</c:v>
                </c:pt>
                <c:pt idx="8">
                  <c:v>64936.1</c:v>
                </c:pt>
                <c:pt idx="9">
                  <c:v>59173.4</c:v>
                </c:pt>
                <c:pt idx="10">
                  <c:v>58458.6</c:v>
                </c:pt>
                <c:pt idx="11">
                  <c:v>47847.14</c:v>
                </c:pt>
                <c:pt idx="12">
                  <c:v>39272.35</c:v>
                </c:pt>
                <c:pt idx="13">
                  <c:v>32090.9</c:v>
                </c:pt>
                <c:pt idx="14">
                  <c:v>32018.95</c:v>
                </c:pt>
                <c:pt idx="15">
                  <c:v>31788.575000000001</c:v>
                </c:pt>
                <c:pt idx="16">
                  <c:v>25977.8</c:v>
                </c:pt>
                <c:pt idx="17">
                  <c:v>25076.2</c:v>
                </c:pt>
                <c:pt idx="18">
                  <c:v>24880.95</c:v>
                </c:pt>
                <c:pt idx="19">
                  <c:v>24716.7</c:v>
                </c:pt>
                <c:pt idx="20">
                  <c:v>24604.95</c:v>
                </c:pt>
                <c:pt idx="21">
                  <c:v>20356.599999999999</c:v>
                </c:pt>
                <c:pt idx="22">
                  <c:v>16790.895</c:v>
                </c:pt>
                <c:pt idx="23">
                  <c:v>11479.25</c:v>
                </c:pt>
                <c:pt idx="24">
                  <c:v>10230.6</c:v>
                </c:pt>
                <c:pt idx="25">
                  <c:v>9881.65</c:v>
                </c:pt>
                <c:pt idx="26">
                  <c:v>9830</c:v>
                </c:pt>
                <c:pt idx="27">
                  <c:v>9240.2000000000007</c:v>
                </c:pt>
                <c:pt idx="28">
                  <c:v>8571.0499999999993</c:v>
                </c:pt>
                <c:pt idx="29">
                  <c:v>7238.35</c:v>
                </c:pt>
                <c:pt idx="30">
                  <c:v>7221.05</c:v>
                </c:pt>
                <c:pt idx="31">
                  <c:v>7076.2384849999999</c:v>
                </c:pt>
                <c:pt idx="32">
                  <c:v>6965.4</c:v>
                </c:pt>
                <c:pt idx="33">
                  <c:v>6748.95</c:v>
                </c:pt>
                <c:pt idx="34">
                  <c:v>6606.4531999999999</c:v>
                </c:pt>
                <c:pt idx="35">
                  <c:v>5966.35</c:v>
                </c:pt>
                <c:pt idx="36">
                  <c:v>5122.45</c:v>
                </c:pt>
                <c:pt idx="37">
                  <c:v>4952.05</c:v>
                </c:pt>
                <c:pt idx="38">
                  <c:v>4640.3850000000002</c:v>
                </c:pt>
                <c:pt idx="39">
                  <c:v>4255.3999999999996</c:v>
                </c:pt>
                <c:pt idx="40">
                  <c:v>4068.35</c:v>
                </c:pt>
                <c:pt idx="41">
                  <c:v>3339.25</c:v>
                </c:pt>
                <c:pt idx="42">
                  <c:v>3163.7</c:v>
                </c:pt>
                <c:pt idx="43">
                  <c:v>2714.05</c:v>
                </c:pt>
                <c:pt idx="44">
                  <c:v>2419.1999999999998</c:v>
                </c:pt>
                <c:pt idx="45">
                  <c:v>2325.25</c:v>
                </c:pt>
                <c:pt idx="46">
                  <c:v>2150.8000000000002</c:v>
                </c:pt>
                <c:pt idx="47">
                  <c:v>1974.7</c:v>
                </c:pt>
                <c:pt idx="48">
                  <c:v>1809.65</c:v>
                </c:pt>
                <c:pt idx="49">
                  <c:v>1803.25</c:v>
                </c:pt>
                <c:pt idx="50">
                  <c:v>1640.2</c:v>
                </c:pt>
                <c:pt idx="51">
                  <c:v>1619.79</c:v>
                </c:pt>
                <c:pt idx="52">
                  <c:v>1293.05</c:v>
                </c:pt>
                <c:pt idx="53">
                  <c:v>1072.8499999999999</c:v>
                </c:pt>
                <c:pt idx="54">
                  <c:v>964.8</c:v>
                </c:pt>
                <c:pt idx="55">
                  <c:v>607.85</c:v>
                </c:pt>
                <c:pt idx="56">
                  <c:v>470.56</c:v>
                </c:pt>
                <c:pt idx="57">
                  <c:v>268.10000000000002</c:v>
                </c:pt>
                <c:pt idx="58">
                  <c:v>255.87</c:v>
                </c:pt>
                <c:pt idx="59">
                  <c:v>110.6</c:v>
                </c:pt>
                <c:pt idx="60">
                  <c:v>28.6</c:v>
                </c:pt>
                <c:pt idx="61">
                  <c:v>20</c:v>
                </c:pt>
                <c:pt idx="62">
                  <c:v>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1CA-40B7-831C-DB33006B4BD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613.11</c:v>
                </c:pt>
                <c:pt idx="1">
                  <c:v>601.17999999999995</c:v>
                </c:pt>
                <c:pt idx="2">
                  <c:v>591.52</c:v>
                </c:pt>
                <c:pt idx="3">
                  <c:v>607.26</c:v>
                </c:pt>
                <c:pt idx="4">
                  <c:v>612.38</c:v>
                </c:pt>
                <c:pt idx="5">
                  <c:v>610.19000000000005</c:v>
                </c:pt>
                <c:pt idx="6">
                  <c:v>612.48</c:v>
                </c:pt>
                <c:pt idx="7">
                  <c:v>618.44000000000005</c:v>
                </c:pt>
                <c:pt idx="8">
                  <c:v>648.66</c:v>
                </c:pt>
                <c:pt idx="9">
                  <c:v>653.08000000000004</c:v>
                </c:pt>
                <c:pt idx="10">
                  <c:v>652.41999999999996</c:v>
                </c:pt>
                <c:pt idx="11">
                  <c:v>645.37</c:v>
                </c:pt>
                <c:pt idx="12">
                  <c:v>645.07000000000005</c:v>
                </c:pt>
                <c:pt idx="13">
                  <c:v>641.19000000000005</c:v>
                </c:pt>
                <c:pt idx="14">
                  <c:v>643.01</c:v>
                </c:pt>
                <c:pt idx="15">
                  <c:v>641.47</c:v>
                </c:pt>
                <c:pt idx="16">
                  <c:v>625.71</c:v>
                </c:pt>
                <c:pt idx="17">
                  <c:v>631.55999999999995</c:v>
                </c:pt>
                <c:pt idx="18">
                  <c:v>636.70000000000005</c:v>
                </c:pt>
                <c:pt idx="19">
                  <c:v>635.5</c:v>
                </c:pt>
                <c:pt idx="20">
                  <c:v>639.33000000000004</c:v>
                </c:pt>
                <c:pt idx="21">
                  <c:v>631.78</c:v>
                </c:pt>
                <c:pt idx="22">
                  <c:v>643.04</c:v>
                </c:pt>
                <c:pt idx="23">
                  <c:v>641.57000000000005</c:v>
                </c:pt>
                <c:pt idx="24">
                  <c:v>652.83000000000004</c:v>
                </c:pt>
                <c:pt idx="25">
                  <c:v>653.53</c:v>
                </c:pt>
                <c:pt idx="26">
                  <c:v>667.88</c:v>
                </c:pt>
                <c:pt idx="27">
                  <c:v>672.54</c:v>
                </c:pt>
                <c:pt idx="28">
                  <c:v>678.37</c:v>
                </c:pt>
                <c:pt idx="29">
                  <c:v>668.15</c:v>
                </c:pt>
                <c:pt idx="30">
                  <c:v>679.27</c:v>
                </c:pt>
                <c:pt idx="31">
                  <c:v>682.46</c:v>
                </c:pt>
                <c:pt idx="32">
                  <c:v>665.79</c:v>
                </c:pt>
                <c:pt idx="33">
                  <c:v>668.29</c:v>
                </c:pt>
                <c:pt idx="34">
                  <c:v>660.26</c:v>
                </c:pt>
                <c:pt idx="35">
                  <c:v>670.64</c:v>
                </c:pt>
                <c:pt idx="36">
                  <c:v>673.06</c:v>
                </c:pt>
                <c:pt idx="37">
                  <c:v>665.6</c:v>
                </c:pt>
                <c:pt idx="38">
                  <c:v>655.59</c:v>
                </c:pt>
                <c:pt idx="39">
                  <c:v>661.2</c:v>
                </c:pt>
                <c:pt idx="40">
                  <c:v>661.45</c:v>
                </c:pt>
                <c:pt idx="41">
                  <c:v>666.06</c:v>
                </c:pt>
                <c:pt idx="42">
                  <c:v>665.75</c:v>
                </c:pt>
                <c:pt idx="43">
                  <c:v>661.15</c:v>
                </c:pt>
                <c:pt idx="44">
                  <c:v>654.79999999999995</c:v>
                </c:pt>
                <c:pt idx="45">
                  <c:v>640.63</c:v>
                </c:pt>
                <c:pt idx="46">
                  <c:v>647.67999999999995</c:v>
                </c:pt>
                <c:pt idx="47">
                  <c:v>637.80999999999995</c:v>
                </c:pt>
              </c:numCache>
            </c:numRef>
          </c:val>
          <c:extLst>
            <c:ext xmlns:c16="http://schemas.microsoft.com/office/drawing/2014/chart" uri="{C3380CC4-5D6E-409C-BE32-E72D297353CC}">
              <c16:uniqueId val="{00000000-960E-45AE-A26E-7D358249EA1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5405</c:v>
                </c:pt>
                <c:pt idx="1">
                  <c:v>5249.2</c:v>
                </c:pt>
                <c:pt idx="2">
                  <c:v>5151.2</c:v>
                </c:pt>
                <c:pt idx="3">
                  <c:v>5187.3999999999996</c:v>
                </c:pt>
                <c:pt idx="4">
                  <c:v>5125.7</c:v>
                </c:pt>
                <c:pt idx="5">
                  <c:v>5033.6000000000004</c:v>
                </c:pt>
                <c:pt idx="6">
                  <c:v>5076.3</c:v>
                </c:pt>
                <c:pt idx="7">
                  <c:v>5063.6000000000004</c:v>
                </c:pt>
                <c:pt idx="8">
                  <c:v>5087.5</c:v>
                </c:pt>
                <c:pt idx="9">
                  <c:v>5049.8</c:v>
                </c:pt>
                <c:pt idx="10">
                  <c:v>5135.1000000000004</c:v>
                </c:pt>
                <c:pt idx="11">
                  <c:v>5277.7</c:v>
                </c:pt>
                <c:pt idx="12">
                  <c:v>5378.2</c:v>
                </c:pt>
                <c:pt idx="13">
                  <c:v>5195.8</c:v>
                </c:pt>
                <c:pt idx="14">
                  <c:v>5142.8</c:v>
                </c:pt>
                <c:pt idx="15">
                  <c:v>5302.7</c:v>
                </c:pt>
                <c:pt idx="16">
                  <c:v>5365</c:v>
                </c:pt>
                <c:pt idx="17">
                  <c:v>5686.3</c:v>
                </c:pt>
                <c:pt idx="18">
                  <c:v>5807.4</c:v>
                </c:pt>
                <c:pt idx="19">
                  <c:v>5817.5</c:v>
                </c:pt>
                <c:pt idx="20">
                  <c:v>5992.9</c:v>
                </c:pt>
                <c:pt idx="21">
                  <c:v>6092.4</c:v>
                </c:pt>
                <c:pt idx="22">
                  <c:v>6221.2</c:v>
                </c:pt>
                <c:pt idx="23">
                  <c:v>6224.2</c:v>
                </c:pt>
                <c:pt idx="24">
                  <c:v>6115.2</c:v>
                </c:pt>
                <c:pt idx="25">
                  <c:v>6030</c:v>
                </c:pt>
                <c:pt idx="26">
                  <c:v>5927</c:v>
                </c:pt>
                <c:pt idx="27">
                  <c:v>6069.5</c:v>
                </c:pt>
                <c:pt idx="28">
                  <c:v>6249.9</c:v>
                </c:pt>
                <c:pt idx="29">
                  <c:v>6190.6</c:v>
                </c:pt>
                <c:pt idx="30">
                  <c:v>6002</c:v>
                </c:pt>
                <c:pt idx="31">
                  <c:v>6141.8</c:v>
                </c:pt>
                <c:pt idx="32">
                  <c:v>6211.4</c:v>
                </c:pt>
                <c:pt idx="33">
                  <c:v>6330.1</c:v>
                </c:pt>
                <c:pt idx="34">
                  <c:v>6294.3</c:v>
                </c:pt>
                <c:pt idx="35">
                  <c:v>6166.9</c:v>
                </c:pt>
                <c:pt idx="36">
                  <c:v>6438.8</c:v>
                </c:pt>
                <c:pt idx="37">
                  <c:v>6444.1</c:v>
                </c:pt>
                <c:pt idx="38">
                  <c:v>6431.4</c:v>
                </c:pt>
                <c:pt idx="39">
                  <c:v>6405.5</c:v>
                </c:pt>
                <c:pt idx="40">
                  <c:v>6357.4</c:v>
                </c:pt>
                <c:pt idx="41">
                  <c:v>6295.1</c:v>
                </c:pt>
                <c:pt idx="42">
                  <c:v>6199.5</c:v>
                </c:pt>
                <c:pt idx="43">
                  <c:v>6115.7</c:v>
                </c:pt>
                <c:pt idx="44">
                  <c:v>6127.2</c:v>
                </c:pt>
                <c:pt idx="45">
                  <c:v>5948.3</c:v>
                </c:pt>
                <c:pt idx="46">
                  <c:v>5700.6</c:v>
                </c:pt>
                <c:pt idx="47">
                  <c:v>5490.7</c:v>
                </c:pt>
              </c:numCache>
            </c:numRef>
          </c:val>
          <c:extLst>
            <c:ext xmlns:c16="http://schemas.microsoft.com/office/drawing/2014/chart" uri="{C3380CC4-5D6E-409C-BE32-E72D297353CC}">
              <c16:uniqueId val="{00000001-960E-45AE-A26E-7D358249EA1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618.5</c:v>
                </c:pt>
                <c:pt idx="1">
                  <c:v>624.9</c:v>
                </c:pt>
                <c:pt idx="2">
                  <c:v>616.29999999999995</c:v>
                </c:pt>
                <c:pt idx="3">
                  <c:v>602.6</c:v>
                </c:pt>
                <c:pt idx="4">
                  <c:v>600.5</c:v>
                </c:pt>
                <c:pt idx="5">
                  <c:v>607.4</c:v>
                </c:pt>
                <c:pt idx="6">
                  <c:v>604.20000000000005</c:v>
                </c:pt>
                <c:pt idx="7">
                  <c:v>598.9</c:v>
                </c:pt>
                <c:pt idx="8">
                  <c:v>620.29999999999995</c:v>
                </c:pt>
                <c:pt idx="9">
                  <c:v>622.1</c:v>
                </c:pt>
                <c:pt idx="10">
                  <c:v>617</c:v>
                </c:pt>
                <c:pt idx="11">
                  <c:v>622.1</c:v>
                </c:pt>
                <c:pt idx="12">
                  <c:v>673.7</c:v>
                </c:pt>
                <c:pt idx="13">
                  <c:v>843.79</c:v>
                </c:pt>
                <c:pt idx="14">
                  <c:v>970.71</c:v>
                </c:pt>
                <c:pt idx="15">
                  <c:v>1047.22</c:v>
                </c:pt>
                <c:pt idx="16">
                  <c:v>1083.5999999999999</c:v>
                </c:pt>
                <c:pt idx="17">
                  <c:v>1093.56</c:v>
                </c:pt>
                <c:pt idx="18">
                  <c:v>1094.54</c:v>
                </c:pt>
                <c:pt idx="19">
                  <c:v>1115.58</c:v>
                </c:pt>
                <c:pt idx="20">
                  <c:v>1112.67</c:v>
                </c:pt>
                <c:pt idx="21">
                  <c:v>1114.3499999999999</c:v>
                </c:pt>
                <c:pt idx="22">
                  <c:v>1117.57</c:v>
                </c:pt>
                <c:pt idx="23">
                  <c:v>1121.8699999999999</c:v>
                </c:pt>
                <c:pt idx="24">
                  <c:v>1118.57</c:v>
                </c:pt>
                <c:pt idx="25">
                  <c:v>1124.8499999999999</c:v>
                </c:pt>
                <c:pt idx="26">
                  <c:v>1127.57</c:v>
                </c:pt>
                <c:pt idx="27">
                  <c:v>1119.56</c:v>
                </c:pt>
                <c:pt idx="28">
                  <c:v>1121.23</c:v>
                </c:pt>
                <c:pt idx="29">
                  <c:v>1085.6099999999999</c:v>
                </c:pt>
                <c:pt idx="30">
                  <c:v>1091.8499999999999</c:v>
                </c:pt>
                <c:pt idx="31">
                  <c:v>1042.17</c:v>
                </c:pt>
                <c:pt idx="32">
                  <c:v>867.9</c:v>
                </c:pt>
                <c:pt idx="33">
                  <c:v>719.65</c:v>
                </c:pt>
                <c:pt idx="34">
                  <c:v>623.54</c:v>
                </c:pt>
                <c:pt idx="35">
                  <c:v>620.6</c:v>
                </c:pt>
                <c:pt idx="36">
                  <c:v>619.5</c:v>
                </c:pt>
                <c:pt idx="37">
                  <c:v>620.9</c:v>
                </c:pt>
                <c:pt idx="38">
                  <c:v>617.4</c:v>
                </c:pt>
                <c:pt idx="39">
                  <c:v>617.70000000000005</c:v>
                </c:pt>
                <c:pt idx="40">
                  <c:v>619.9</c:v>
                </c:pt>
                <c:pt idx="41">
                  <c:v>616.9</c:v>
                </c:pt>
                <c:pt idx="42">
                  <c:v>622.20000000000005</c:v>
                </c:pt>
                <c:pt idx="43">
                  <c:v>621.1</c:v>
                </c:pt>
                <c:pt idx="44">
                  <c:v>619.5</c:v>
                </c:pt>
                <c:pt idx="45">
                  <c:v>623.29999999999995</c:v>
                </c:pt>
                <c:pt idx="46">
                  <c:v>620.29999999999995</c:v>
                </c:pt>
                <c:pt idx="47">
                  <c:v>627.70000000000005</c:v>
                </c:pt>
              </c:numCache>
            </c:numRef>
          </c:val>
          <c:extLst>
            <c:ext xmlns:c16="http://schemas.microsoft.com/office/drawing/2014/chart" uri="{C3380CC4-5D6E-409C-BE32-E72D297353CC}">
              <c16:uniqueId val="{00000002-960E-45AE-A26E-7D358249EA1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4305.8999999999996</c:v>
                </c:pt>
                <c:pt idx="1">
                  <c:v>4127.7</c:v>
                </c:pt>
                <c:pt idx="2">
                  <c:v>4004</c:v>
                </c:pt>
                <c:pt idx="3">
                  <c:v>4014.5</c:v>
                </c:pt>
                <c:pt idx="4">
                  <c:v>3953.4</c:v>
                </c:pt>
                <c:pt idx="5">
                  <c:v>3857.2</c:v>
                </c:pt>
                <c:pt idx="6">
                  <c:v>3935.8</c:v>
                </c:pt>
                <c:pt idx="7">
                  <c:v>3961</c:v>
                </c:pt>
                <c:pt idx="8">
                  <c:v>4025.3</c:v>
                </c:pt>
                <c:pt idx="9">
                  <c:v>3952.8</c:v>
                </c:pt>
                <c:pt idx="10">
                  <c:v>4036.8</c:v>
                </c:pt>
                <c:pt idx="11">
                  <c:v>4179.7</c:v>
                </c:pt>
                <c:pt idx="12">
                  <c:v>4282.8999999999996</c:v>
                </c:pt>
                <c:pt idx="13">
                  <c:v>4085.5</c:v>
                </c:pt>
                <c:pt idx="14">
                  <c:v>4048.5</c:v>
                </c:pt>
                <c:pt idx="15">
                  <c:v>4177.5</c:v>
                </c:pt>
                <c:pt idx="16">
                  <c:v>4287.8</c:v>
                </c:pt>
                <c:pt idx="17">
                  <c:v>4565.8999999999996</c:v>
                </c:pt>
                <c:pt idx="18">
                  <c:v>4616.5</c:v>
                </c:pt>
                <c:pt idx="19">
                  <c:v>4644.7</c:v>
                </c:pt>
                <c:pt idx="20">
                  <c:v>4728.1000000000004</c:v>
                </c:pt>
                <c:pt idx="21">
                  <c:v>4685.8</c:v>
                </c:pt>
                <c:pt idx="22">
                  <c:v>4702.3</c:v>
                </c:pt>
                <c:pt idx="23">
                  <c:v>4695.3999999999996</c:v>
                </c:pt>
                <c:pt idx="24">
                  <c:v>4694.3999999999996</c:v>
                </c:pt>
                <c:pt idx="25">
                  <c:v>4638.8</c:v>
                </c:pt>
                <c:pt idx="26">
                  <c:v>4691.7</c:v>
                </c:pt>
                <c:pt idx="27">
                  <c:v>4734.3</c:v>
                </c:pt>
                <c:pt idx="28">
                  <c:v>4779.3999999999996</c:v>
                </c:pt>
                <c:pt idx="29">
                  <c:v>4648.1000000000004</c:v>
                </c:pt>
                <c:pt idx="30">
                  <c:v>4545.7</c:v>
                </c:pt>
                <c:pt idx="31">
                  <c:v>4746.6000000000004</c:v>
                </c:pt>
                <c:pt idx="32">
                  <c:v>4708.2</c:v>
                </c:pt>
                <c:pt idx="33">
                  <c:v>4763.7</c:v>
                </c:pt>
                <c:pt idx="34">
                  <c:v>4725.2</c:v>
                </c:pt>
                <c:pt idx="35">
                  <c:v>4632.8999999999996</c:v>
                </c:pt>
                <c:pt idx="36">
                  <c:v>4823.3</c:v>
                </c:pt>
                <c:pt idx="37">
                  <c:v>4829.8999999999996</c:v>
                </c:pt>
                <c:pt idx="38">
                  <c:v>4809.1000000000004</c:v>
                </c:pt>
                <c:pt idx="39">
                  <c:v>4799.3</c:v>
                </c:pt>
                <c:pt idx="40">
                  <c:v>4787.8999999999996</c:v>
                </c:pt>
                <c:pt idx="41">
                  <c:v>4774.1000000000004</c:v>
                </c:pt>
                <c:pt idx="42">
                  <c:v>4732.3</c:v>
                </c:pt>
                <c:pt idx="43">
                  <c:v>4757.3</c:v>
                </c:pt>
                <c:pt idx="44">
                  <c:v>4766.1000000000004</c:v>
                </c:pt>
                <c:pt idx="45">
                  <c:v>4687.1000000000004</c:v>
                </c:pt>
                <c:pt idx="46">
                  <c:v>4602.7</c:v>
                </c:pt>
                <c:pt idx="47">
                  <c:v>4606.7</c:v>
                </c:pt>
              </c:numCache>
            </c:numRef>
          </c:val>
          <c:extLst>
            <c:ext xmlns:c16="http://schemas.microsoft.com/office/drawing/2014/chart" uri="{C3380CC4-5D6E-409C-BE32-E72D297353CC}">
              <c16:uniqueId val="{00000000-0BA2-4182-B91B-115B3709B87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1572.21</c:v>
                </c:pt>
                <c:pt idx="1">
                  <c:v>1575.48</c:v>
                </c:pt>
                <c:pt idx="2">
                  <c:v>1569.32</c:v>
                </c:pt>
                <c:pt idx="3">
                  <c:v>1575.36</c:v>
                </c:pt>
                <c:pt idx="4">
                  <c:v>1577.78</c:v>
                </c:pt>
                <c:pt idx="5">
                  <c:v>1574.59</c:v>
                </c:pt>
                <c:pt idx="6">
                  <c:v>1571.68</c:v>
                </c:pt>
                <c:pt idx="7">
                  <c:v>1568.84</c:v>
                </c:pt>
                <c:pt idx="8">
                  <c:v>1574.16</c:v>
                </c:pt>
                <c:pt idx="9">
                  <c:v>1573.98</c:v>
                </c:pt>
                <c:pt idx="10">
                  <c:v>1589.02</c:v>
                </c:pt>
                <c:pt idx="11">
                  <c:v>1591.67</c:v>
                </c:pt>
                <c:pt idx="12">
                  <c:v>1592.97</c:v>
                </c:pt>
                <c:pt idx="13">
                  <c:v>1587.09</c:v>
                </c:pt>
                <c:pt idx="14">
                  <c:v>1587.81</c:v>
                </c:pt>
                <c:pt idx="15">
                  <c:v>1619.47</c:v>
                </c:pt>
                <c:pt idx="16">
                  <c:v>1617.31</c:v>
                </c:pt>
                <c:pt idx="17">
                  <c:v>1662.96</c:v>
                </c:pt>
                <c:pt idx="18">
                  <c:v>1700.9</c:v>
                </c:pt>
                <c:pt idx="19">
                  <c:v>1689.3</c:v>
                </c:pt>
                <c:pt idx="20">
                  <c:v>1739.43</c:v>
                </c:pt>
                <c:pt idx="21">
                  <c:v>1854.58</c:v>
                </c:pt>
                <c:pt idx="22">
                  <c:v>1991.24</c:v>
                </c:pt>
                <c:pt idx="23">
                  <c:v>2020.67</c:v>
                </c:pt>
                <c:pt idx="24">
                  <c:v>1911.63</c:v>
                </c:pt>
                <c:pt idx="25">
                  <c:v>1901.13</c:v>
                </c:pt>
                <c:pt idx="26">
                  <c:v>1752.88</c:v>
                </c:pt>
                <c:pt idx="27">
                  <c:v>1828.84</c:v>
                </c:pt>
                <c:pt idx="28">
                  <c:v>1951.37</c:v>
                </c:pt>
                <c:pt idx="29">
                  <c:v>1993.55</c:v>
                </c:pt>
                <c:pt idx="30">
                  <c:v>1960.27</c:v>
                </c:pt>
                <c:pt idx="31">
                  <c:v>1913.86</c:v>
                </c:pt>
                <c:pt idx="32">
                  <c:v>1978.39</c:v>
                </c:pt>
                <c:pt idx="33">
                  <c:v>2055.39</c:v>
                </c:pt>
                <c:pt idx="34">
                  <c:v>2063.46</c:v>
                </c:pt>
                <c:pt idx="35">
                  <c:v>2052.54</c:v>
                </c:pt>
                <c:pt idx="36">
                  <c:v>2123.86</c:v>
                </c:pt>
                <c:pt idx="37">
                  <c:v>2096.4</c:v>
                </c:pt>
                <c:pt idx="38">
                  <c:v>2088.39</c:v>
                </c:pt>
                <c:pt idx="39">
                  <c:v>2062.6999999999998</c:v>
                </c:pt>
                <c:pt idx="40">
                  <c:v>2017.35</c:v>
                </c:pt>
                <c:pt idx="41">
                  <c:v>1961.56</c:v>
                </c:pt>
                <c:pt idx="42">
                  <c:v>1909.75</c:v>
                </c:pt>
                <c:pt idx="43">
                  <c:v>1817.95</c:v>
                </c:pt>
                <c:pt idx="44">
                  <c:v>1817</c:v>
                </c:pt>
                <c:pt idx="45">
                  <c:v>1736.13</c:v>
                </c:pt>
                <c:pt idx="46">
                  <c:v>1585.98</c:v>
                </c:pt>
                <c:pt idx="47">
                  <c:v>1413.51</c:v>
                </c:pt>
              </c:numCache>
            </c:numRef>
          </c:val>
          <c:extLst>
            <c:ext xmlns:c16="http://schemas.microsoft.com/office/drawing/2014/chart" uri="{C3380CC4-5D6E-409C-BE32-E72D297353CC}">
              <c16:uniqueId val="{00000001-0BA2-4182-B91B-115B3709B87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2.4</c:v>
                </c:pt>
                <c:pt idx="12">
                  <c:v>53.5</c:v>
                </c:pt>
                <c:pt idx="13">
                  <c:v>235.09</c:v>
                </c:pt>
                <c:pt idx="14">
                  <c:v>380.91</c:v>
                </c:pt>
                <c:pt idx="15">
                  <c:v>450.52</c:v>
                </c:pt>
                <c:pt idx="16">
                  <c:v>474.2</c:v>
                </c:pt>
                <c:pt idx="17">
                  <c:v>484.96</c:v>
                </c:pt>
                <c:pt idx="18">
                  <c:v>489.44</c:v>
                </c:pt>
                <c:pt idx="19">
                  <c:v>500.58</c:v>
                </c:pt>
                <c:pt idx="20">
                  <c:v>497.87</c:v>
                </c:pt>
                <c:pt idx="21">
                  <c:v>506.35</c:v>
                </c:pt>
                <c:pt idx="22">
                  <c:v>509.27</c:v>
                </c:pt>
                <c:pt idx="23">
                  <c:v>511.47</c:v>
                </c:pt>
                <c:pt idx="24">
                  <c:v>507.97</c:v>
                </c:pt>
                <c:pt idx="25">
                  <c:v>511.25</c:v>
                </c:pt>
                <c:pt idx="26">
                  <c:v>511.37</c:v>
                </c:pt>
                <c:pt idx="27">
                  <c:v>509.36</c:v>
                </c:pt>
                <c:pt idx="28">
                  <c:v>503.13</c:v>
                </c:pt>
                <c:pt idx="29">
                  <c:v>482.61</c:v>
                </c:pt>
                <c:pt idx="30">
                  <c:v>471.15</c:v>
                </c:pt>
                <c:pt idx="31">
                  <c:v>411.87</c:v>
                </c:pt>
                <c:pt idx="32">
                  <c:v>260.3</c:v>
                </c:pt>
                <c:pt idx="33">
                  <c:v>98.55</c:v>
                </c:pt>
                <c:pt idx="34">
                  <c:v>5.24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BA2-4182-B91B-115B3709B87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758.5</c:v>
                </c:pt>
                <c:pt idx="1">
                  <c:v>772.1</c:v>
                </c:pt>
                <c:pt idx="2">
                  <c:v>785.7</c:v>
                </c:pt>
                <c:pt idx="3">
                  <c:v>807.4</c:v>
                </c:pt>
                <c:pt idx="4">
                  <c:v>807.4</c:v>
                </c:pt>
                <c:pt idx="5">
                  <c:v>819.4</c:v>
                </c:pt>
                <c:pt idx="6">
                  <c:v>785.5</c:v>
                </c:pt>
                <c:pt idx="7">
                  <c:v>751.1</c:v>
                </c:pt>
                <c:pt idx="8">
                  <c:v>757</c:v>
                </c:pt>
                <c:pt idx="9">
                  <c:v>798.2</c:v>
                </c:pt>
                <c:pt idx="10">
                  <c:v>778.7</c:v>
                </c:pt>
                <c:pt idx="11">
                  <c:v>771.4</c:v>
                </c:pt>
                <c:pt idx="12">
                  <c:v>767.6</c:v>
                </c:pt>
                <c:pt idx="13">
                  <c:v>773.1</c:v>
                </c:pt>
                <c:pt idx="14">
                  <c:v>739.3</c:v>
                </c:pt>
                <c:pt idx="15">
                  <c:v>743.9</c:v>
                </c:pt>
                <c:pt idx="16">
                  <c:v>695</c:v>
                </c:pt>
                <c:pt idx="17">
                  <c:v>697.6</c:v>
                </c:pt>
                <c:pt idx="18">
                  <c:v>731.8</c:v>
                </c:pt>
                <c:pt idx="19">
                  <c:v>734</c:v>
                </c:pt>
                <c:pt idx="20">
                  <c:v>779.5</c:v>
                </c:pt>
                <c:pt idx="21">
                  <c:v>791.8</c:v>
                </c:pt>
                <c:pt idx="22">
                  <c:v>779</c:v>
                </c:pt>
                <c:pt idx="23">
                  <c:v>760.1</c:v>
                </c:pt>
                <c:pt idx="24">
                  <c:v>772.6</c:v>
                </c:pt>
                <c:pt idx="25">
                  <c:v>757.2</c:v>
                </c:pt>
                <c:pt idx="26">
                  <c:v>766.5</c:v>
                </c:pt>
                <c:pt idx="27">
                  <c:v>789.1</c:v>
                </c:pt>
                <c:pt idx="28">
                  <c:v>815.6</c:v>
                </c:pt>
                <c:pt idx="29">
                  <c:v>820.1</c:v>
                </c:pt>
                <c:pt idx="30">
                  <c:v>796</c:v>
                </c:pt>
                <c:pt idx="31">
                  <c:v>794.1</c:v>
                </c:pt>
                <c:pt idx="32">
                  <c:v>798.2</c:v>
                </c:pt>
                <c:pt idx="33">
                  <c:v>800.4</c:v>
                </c:pt>
                <c:pt idx="34">
                  <c:v>784.2</c:v>
                </c:pt>
                <c:pt idx="35">
                  <c:v>772.7</c:v>
                </c:pt>
                <c:pt idx="36">
                  <c:v>784.2</c:v>
                </c:pt>
                <c:pt idx="37">
                  <c:v>804.3</c:v>
                </c:pt>
                <c:pt idx="38">
                  <c:v>806.9</c:v>
                </c:pt>
                <c:pt idx="39">
                  <c:v>822.4</c:v>
                </c:pt>
                <c:pt idx="40">
                  <c:v>833.5</c:v>
                </c:pt>
                <c:pt idx="41">
                  <c:v>842.4</c:v>
                </c:pt>
                <c:pt idx="42">
                  <c:v>845.4</c:v>
                </c:pt>
                <c:pt idx="43">
                  <c:v>822.7</c:v>
                </c:pt>
                <c:pt idx="44">
                  <c:v>818.4</c:v>
                </c:pt>
                <c:pt idx="45">
                  <c:v>789</c:v>
                </c:pt>
                <c:pt idx="46">
                  <c:v>779.9</c:v>
                </c:pt>
                <c:pt idx="47">
                  <c:v>736</c:v>
                </c:pt>
              </c:numCache>
            </c:numRef>
          </c:val>
          <c:extLst>
            <c:ext xmlns:c16="http://schemas.microsoft.com/office/drawing/2014/chart" uri="{C3380CC4-5D6E-409C-BE32-E72D297353CC}">
              <c16:uniqueId val="{00000003-0BA2-4182-B91B-115B3709B87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358.7</c:v>
                </c:pt>
                <c:pt idx="1">
                  <c:v>359</c:v>
                </c:pt>
                <c:pt idx="2">
                  <c:v>358.6</c:v>
                </c:pt>
                <c:pt idx="3">
                  <c:v>357.8</c:v>
                </c:pt>
                <c:pt idx="4">
                  <c:v>358.1</c:v>
                </c:pt>
                <c:pt idx="5">
                  <c:v>357.5</c:v>
                </c:pt>
                <c:pt idx="6">
                  <c:v>356.3</c:v>
                </c:pt>
                <c:pt idx="7">
                  <c:v>356.4</c:v>
                </c:pt>
                <c:pt idx="8">
                  <c:v>356.7</c:v>
                </c:pt>
                <c:pt idx="9">
                  <c:v>355.4</c:v>
                </c:pt>
                <c:pt idx="10">
                  <c:v>355.8</c:v>
                </c:pt>
                <c:pt idx="11">
                  <c:v>355.5</c:v>
                </c:pt>
                <c:pt idx="12">
                  <c:v>357.5</c:v>
                </c:pt>
                <c:pt idx="13">
                  <c:v>355.9</c:v>
                </c:pt>
                <c:pt idx="14">
                  <c:v>355.4</c:v>
                </c:pt>
                <c:pt idx="15">
                  <c:v>348.1</c:v>
                </c:pt>
                <c:pt idx="16">
                  <c:v>337.3</c:v>
                </c:pt>
                <c:pt idx="17">
                  <c:v>344.1</c:v>
                </c:pt>
                <c:pt idx="18">
                  <c:v>343.2</c:v>
                </c:pt>
                <c:pt idx="19">
                  <c:v>343.8</c:v>
                </c:pt>
                <c:pt idx="20">
                  <c:v>349.3</c:v>
                </c:pt>
                <c:pt idx="21">
                  <c:v>348.3</c:v>
                </c:pt>
                <c:pt idx="22">
                  <c:v>348.4</c:v>
                </c:pt>
                <c:pt idx="23">
                  <c:v>350.1</c:v>
                </c:pt>
                <c:pt idx="24">
                  <c:v>356.2</c:v>
                </c:pt>
                <c:pt idx="25">
                  <c:v>355.7</c:v>
                </c:pt>
                <c:pt idx="26">
                  <c:v>357.7</c:v>
                </c:pt>
                <c:pt idx="27">
                  <c:v>359.2</c:v>
                </c:pt>
                <c:pt idx="28">
                  <c:v>359.5</c:v>
                </c:pt>
                <c:pt idx="29">
                  <c:v>358.7</c:v>
                </c:pt>
                <c:pt idx="30">
                  <c:v>343</c:v>
                </c:pt>
                <c:pt idx="31">
                  <c:v>342.4</c:v>
                </c:pt>
                <c:pt idx="32">
                  <c:v>346.8</c:v>
                </c:pt>
                <c:pt idx="33">
                  <c:v>349.4</c:v>
                </c:pt>
                <c:pt idx="34">
                  <c:v>353.3</c:v>
                </c:pt>
                <c:pt idx="35">
                  <c:v>359.7</c:v>
                </c:pt>
                <c:pt idx="36">
                  <c:v>359.9</c:v>
                </c:pt>
                <c:pt idx="37">
                  <c:v>360</c:v>
                </c:pt>
                <c:pt idx="38">
                  <c:v>358.7</c:v>
                </c:pt>
                <c:pt idx="39">
                  <c:v>359.1</c:v>
                </c:pt>
                <c:pt idx="40">
                  <c:v>359.8</c:v>
                </c:pt>
                <c:pt idx="41">
                  <c:v>359.1</c:v>
                </c:pt>
                <c:pt idx="42">
                  <c:v>358.9</c:v>
                </c:pt>
                <c:pt idx="43">
                  <c:v>358.7</c:v>
                </c:pt>
                <c:pt idx="44">
                  <c:v>359.4</c:v>
                </c:pt>
                <c:pt idx="45">
                  <c:v>359.2</c:v>
                </c:pt>
                <c:pt idx="46">
                  <c:v>359</c:v>
                </c:pt>
                <c:pt idx="47">
                  <c:v>358.3</c:v>
                </c:pt>
              </c:numCache>
            </c:numRef>
          </c:val>
          <c:extLst>
            <c:ext xmlns:c16="http://schemas.microsoft.com/office/drawing/2014/chart" uri="{C3380CC4-5D6E-409C-BE32-E72D297353CC}">
              <c16:uniqueId val="{00000000-F18B-4DF7-B26B-64C459267D7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22.5</c:v>
                </c:pt>
                <c:pt idx="1">
                  <c:v>22.5</c:v>
                </c:pt>
                <c:pt idx="2">
                  <c:v>22.6</c:v>
                </c:pt>
                <c:pt idx="3">
                  <c:v>22.6</c:v>
                </c:pt>
                <c:pt idx="4">
                  <c:v>22.5</c:v>
                </c:pt>
                <c:pt idx="5">
                  <c:v>22.5</c:v>
                </c:pt>
                <c:pt idx="6">
                  <c:v>22.5</c:v>
                </c:pt>
                <c:pt idx="7">
                  <c:v>22.7</c:v>
                </c:pt>
                <c:pt idx="8">
                  <c:v>22.6</c:v>
                </c:pt>
                <c:pt idx="9">
                  <c:v>22.6</c:v>
                </c:pt>
                <c:pt idx="10">
                  <c:v>22.4</c:v>
                </c:pt>
                <c:pt idx="11">
                  <c:v>22.6</c:v>
                </c:pt>
                <c:pt idx="12">
                  <c:v>22.5</c:v>
                </c:pt>
                <c:pt idx="13">
                  <c:v>22.5</c:v>
                </c:pt>
                <c:pt idx="14">
                  <c:v>22.6</c:v>
                </c:pt>
                <c:pt idx="15">
                  <c:v>22.5</c:v>
                </c:pt>
                <c:pt idx="16">
                  <c:v>21</c:v>
                </c:pt>
                <c:pt idx="17">
                  <c:v>21.5</c:v>
                </c:pt>
                <c:pt idx="18">
                  <c:v>21.4</c:v>
                </c:pt>
                <c:pt idx="19">
                  <c:v>21.5</c:v>
                </c:pt>
                <c:pt idx="20">
                  <c:v>21.4</c:v>
                </c:pt>
                <c:pt idx="21">
                  <c:v>21.3</c:v>
                </c:pt>
                <c:pt idx="22">
                  <c:v>21.3</c:v>
                </c:pt>
                <c:pt idx="23">
                  <c:v>21.4</c:v>
                </c:pt>
                <c:pt idx="24">
                  <c:v>21.7</c:v>
                </c:pt>
                <c:pt idx="25">
                  <c:v>21.8</c:v>
                </c:pt>
                <c:pt idx="26">
                  <c:v>21.6</c:v>
                </c:pt>
                <c:pt idx="27">
                  <c:v>21.5</c:v>
                </c:pt>
                <c:pt idx="28">
                  <c:v>21.5</c:v>
                </c:pt>
                <c:pt idx="29">
                  <c:v>21.4</c:v>
                </c:pt>
                <c:pt idx="30">
                  <c:v>21.6</c:v>
                </c:pt>
                <c:pt idx="31">
                  <c:v>21.5</c:v>
                </c:pt>
                <c:pt idx="32">
                  <c:v>21.5</c:v>
                </c:pt>
                <c:pt idx="33">
                  <c:v>22</c:v>
                </c:pt>
                <c:pt idx="34">
                  <c:v>22.6</c:v>
                </c:pt>
                <c:pt idx="35">
                  <c:v>23.5</c:v>
                </c:pt>
                <c:pt idx="36">
                  <c:v>23.5</c:v>
                </c:pt>
                <c:pt idx="37">
                  <c:v>23.2</c:v>
                </c:pt>
                <c:pt idx="38">
                  <c:v>23.2</c:v>
                </c:pt>
                <c:pt idx="39">
                  <c:v>23.3</c:v>
                </c:pt>
                <c:pt idx="40">
                  <c:v>24</c:v>
                </c:pt>
                <c:pt idx="41">
                  <c:v>24.2</c:v>
                </c:pt>
                <c:pt idx="42">
                  <c:v>23.6</c:v>
                </c:pt>
                <c:pt idx="43">
                  <c:v>23.1</c:v>
                </c:pt>
                <c:pt idx="44">
                  <c:v>23.1</c:v>
                </c:pt>
                <c:pt idx="45">
                  <c:v>23.3</c:v>
                </c:pt>
                <c:pt idx="46">
                  <c:v>23.4</c:v>
                </c:pt>
                <c:pt idx="47">
                  <c:v>22.9</c:v>
                </c:pt>
              </c:numCache>
            </c:numRef>
          </c:val>
          <c:extLst>
            <c:ext xmlns:c16="http://schemas.microsoft.com/office/drawing/2014/chart" uri="{C3380CC4-5D6E-409C-BE32-E72D297353CC}">
              <c16:uniqueId val="{00000001-F18B-4DF7-B26B-64C459267D7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2.4</c:v>
                </c:pt>
                <c:pt idx="12">
                  <c:v>53.5</c:v>
                </c:pt>
                <c:pt idx="13">
                  <c:v>235.09</c:v>
                </c:pt>
                <c:pt idx="14">
                  <c:v>380.91</c:v>
                </c:pt>
                <c:pt idx="15">
                  <c:v>450.52</c:v>
                </c:pt>
                <c:pt idx="16">
                  <c:v>474.2</c:v>
                </c:pt>
                <c:pt idx="17">
                  <c:v>484.96</c:v>
                </c:pt>
                <c:pt idx="18">
                  <c:v>489.44</c:v>
                </c:pt>
                <c:pt idx="19">
                  <c:v>500.58</c:v>
                </c:pt>
                <c:pt idx="20">
                  <c:v>497.87</c:v>
                </c:pt>
                <c:pt idx="21">
                  <c:v>506.35</c:v>
                </c:pt>
                <c:pt idx="22">
                  <c:v>509.27</c:v>
                </c:pt>
                <c:pt idx="23">
                  <c:v>511.47</c:v>
                </c:pt>
                <c:pt idx="24">
                  <c:v>507.97</c:v>
                </c:pt>
                <c:pt idx="25">
                  <c:v>511.25</c:v>
                </c:pt>
                <c:pt idx="26">
                  <c:v>511.37</c:v>
                </c:pt>
                <c:pt idx="27">
                  <c:v>509.36</c:v>
                </c:pt>
                <c:pt idx="28">
                  <c:v>503.13</c:v>
                </c:pt>
                <c:pt idx="29">
                  <c:v>482.61</c:v>
                </c:pt>
                <c:pt idx="30">
                  <c:v>471.15</c:v>
                </c:pt>
                <c:pt idx="31">
                  <c:v>411.87</c:v>
                </c:pt>
                <c:pt idx="32">
                  <c:v>260.3</c:v>
                </c:pt>
                <c:pt idx="33">
                  <c:v>98.55</c:v>
                </c:pt>
                <c:pt idx="34">
                  <c:v>5.24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18B-4DF7-B26B-64C459267D7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758.5</c:v>
                </c:pt>
                <c:pt idx="1">
                  <c:v>772.1</c:v>
                </c:pt>
                <c:pt idx="2">
                  <c:v>785.7</c:v>
                </c:pt>
                <c:pt idx="3">
                  <c:v>807.4</c:v>
                </c:pt>
                <c:pt idx="4">
                  <c:v>807.4</c:v>
                </c:pt>
                <c:pt idx="5">
                  <c:v>819.4</c:v>
                </c:pt>
                <c:pt idx="6">
                  <c:v>785.5</c:v>
                </c:pt>
                <c:pt idx="7">
                  <c:v>751.1</c:v>
                </c:pt>
                <c:pt idx="8">
                  <c:v>757</c:v>
                </c:pt>
                <c:pt idx="9">
                  <c:v>798.2</c:v>
                </c:pt>
                <c:pt idx="10">
                  <c:v>778.7</c:v>
                </c:pt>
                <c:pt idx="11">
                  <c:v>771.4</c:v>
                </c:pt>
                <c:pt idx="12">
                  <c:v>767.6</c:v>
                </c:pt>
                <c:pt idx="13">
                  <c:v>773.1</c:v>
                </c:pt>
                <c:pt idx="14">
                  <c:v>739.3</c:v>
                </c:pt>
                <c:pt idx="15">
                  <c:v>743.9</c:v>
                </c:pt>
                <c:pt idx="16">
                  <c:v>695</c:v>
                </c:pt>
                <c:pt idx="17">
                  <c:v>697.6</c:v>
                </c:pt>
                <c:pt idx="18">
                  <c:v>731.8</c:v>
                </c:pt>
                <c:pt idx="19">
                  <c:v>734</c:v>
                </c:pt>
                <c:pt idx="20">
                  <c:v>779.5</c:v>
                </c:pt>
                <c:pt idx="21">
                  <c:v>791.8</c:v>
                </c:pt>
                <c:pt idx="22">
                  <c:v>779</c:v>
                </c:pt>
                <c:pt idx="23">
                  <c:v>760.1</c:v>
                </c:pt>
                <c:pt idx="24">
                  <c:v>772.6</c:v>
                </c:pt>
                <c:pt idx="25">
                  <c:v>757.2</c:v>
                </c:pt>
                <c:pt idx="26">
                  <c:v>766.5</c:v>
                </c:pt>
                <c:pt idx="27">
                  <c:v>789.1</c:v>
                </c:pt>
                <c:pt idx="28">
                  <c:v>815.6</c:v>
                </c:pt>
                <c:pt idx="29">
                  <c:v>820.1</c:v>
                </c:pt>
                <c:pt idx="30">
                  <c:v>796</c:v>
                </c:pt>
                <c:pt idx="31">
                  <c:v>794.1</c:v>
                </c:pt>
                <c:pt idx="32">
                  <c:v>798.2</c:v>
                </c:pt>
                <c:pt idx="33">
                  <c:v>800.4</c:v>
                </c:pt>
                <c:pt idx="34">
                  <c:v>784.2</c:v>
                </c:pt>
                <c:pt idx="35">
                  <c:v>772.7</c:v>
                </c:pt>
                <c:pt idx="36">
                  <c:v>784.2</c:v>
                </c:pt>
                <c:pt idx="37">
                  <c:v>804.3</c:v>
                </c:pt>
                <c:pt idx="38">
                  <c:v>806.9</c:v>
                </c:pt>
                <c:pt idx="39">
                  <c:v>822.4</c:v>
                </c:pt>
                <c:pt idx="40">
                  <c:v>833.5</c:v>
                </c:pt>
                <c:pt idx="41">
                  <c:v>842.4</c:v>
                </c:pt>
                <c:pt idx="42">
                  <c:v>845.4</c:v>
                </c:pt>
                <c:pt idx="43">
                  <c:v>822.7</c:v>
                </c:pt>
                <c:pt idx="44">
                  <c:v>818.4</c:v>
                </c:pt>
                <c:pt idx="45">
                  <c:v>789</c:v>
                </c:pt>
                <c:pt idx="46">
                  <c:v>779.9</c:v>
                </c:pt>
                <c:pt idx="47">
                  <c:v>736</c:v>
                </c:pt>
              </c:numCache>
            </c:numRef>
          </c:val>
          <c:extLst>
            <c:ext xmlns:c16="http://schemas.microsoft.com/office/drawing/2014/chart" uri="{C3380CC4-5D6E-409C-BE32-E72D297353CC}">
              <c16:uniqueId val="{00000003-F18B-4DF7-B26B-64C459267D7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36.04</c:v>
                </c:pt>
                <c:pt idx="1">
                  <c:v>31.79</c:v>
                </c:pt>
                <c:pt idx="2">
                  <c:v>33.25</c:v>
                </c:pt>
                <c:pt idx="3">
                  <c:v>22.42</c:v>
                </c:pt>
                <c:pt idx="4">
                  <c:v>26.19</c:v>
                </c:pt>
                <c:pt idx="5">
                  <c:v>20.100000000000001</c:v>
                </c:pt>
                <c:pt idx="6">
                  <c:v>21.73</c:v>
                </c:pt>
                <c:pt idx="7">
                  <c:v>21.52</c:v>
                </c:pt>
                <c:pt idx="8">
                  <c:v>20.85</c:v>
                </c:pt>
                <c:pt idx="9">
                  <c:v>17.93</c:v>
                </c:pt>
                <c:pt idx="10">
                  <c:v>20.81</c:v>
                </c:pt>
                <c:pt idx="11">
                  <c:v>27.22</c:v>
                </c:pt>
                <c:pt idx="12">
                  <c:v>33.25</c:v>
                </c:pt>
                <c:pt idx="13">
                  <c:v>32.78</c:v>
                </c:pt>
                <c:pt idx="14">
                  <c:v>32.97</c:v>
                </c:pt>
                <c:pt idx="15">
                  <c:v>34.520000000000003</c:v>
                </c:pt>
                <c:pt idx="16">
                  <c:v>35.229999999999997</c:v>
                </c:pt>
                <c:pt idx="17">
                  <c:v>52.03</c:v>
                </c:pt>
                <c:pt idx="18">
                  <c:v>49.64</c:v>
                </c:pt>
                <c:pt idx="19">
                  <c:v>54.54</c:v>
                </c:pt>
                <c:pt idx="20">
                  <c:v>53.03</c:v>
                </c:pt>
                <c:pt idx="21">
                  <c:v>54.87</c:v>
                </c:pt>
                <c:pt idx="22">
                  <c:v>61.2</c:v>
                </c:pt>
                <c:pt idx="23">
                  <c:v>59.08</c:v>
                </c:pt>
                <c:pt idx="24">
                  <c:v>57.8</c:v>
                </c:pt>
                <c:pt idx="25">
                  <c:v>55.29</c:v>
                </c:pt>
                <c:pt idx="26">
                  <c:v>55.89</c:v>
                </c:pt>
                <c:pt idx="27">
                  <c:v>54.25</c:v>
                </c:pt>
                <c:pt idx="28">
                  <c:v>56.3</c:v>
                </c:pt>
                <c:pt idx="29">
                  <c:v>52.35</c:v>
                </c:pt>
                <c:pt idx="30">
                  <c:v>49.92</c:v>
                </c:pt>
                <c:pt idx="31">
                  <c:v>51.75</c:v>
                </c:pt>
                <c:pt idx="32">
                  <c:v>49.05</c:v>
                </c:pt>
                <c:pt idx="33">
                  <c:v>51.52</c:v>
                </c:pt>
                <c:pt idx="34">
                  <c:v>47.69</c:v>
                </c:pt>
                <c:pt idx="35">
                  <c:v>45.58</c:v>
                </c:pt>
                <c:pt idx="36">
                  <c:v>53.53</c:v>
                </c:pt>
                <c:pt idx="37">
                  <c:v>58.79</c:v>
                </c:pt>
                <c:pt idx="38">
                  <c:v>58.89</c:v>
                </c:pt>
                <c:pt idx="39">
                  <c:v>56.26</c:v>
                </c:pt>
                <c:pt idx="40">
                  <c:v>55.29</c:v>
                </c:pt>
                <c:pt idx="41">
                  <c:v>52.57</c:v>
                </c:pt>
                <c:pt idx="42">
                  <c:v>50.35</c:v>
                </c:pt>
                <c:pt idx="43">
                  <c:v>50.75</c:v>
                </c:pt>
                <c:pt idx="44">
                  <c:v>47.8</c:v>
                </c:pt>
                <c:pt idx="45">
                  <c:v>44.97</c:v>
                </c:pt>
                <c:pt idx="46">
                  <c:v>36.79</c:v>
                </c:pt>
                <c:pt idx="47">
                  <c:v>33.43</c:v>
                </c:pt>
              </c:numCache>
            </c:numRef>
          </c:val>
          <c:extLst>
            <c:ext xmlns:c16="http://schemas.microsoft.com/office/drawing/2014/chart" uri="{C3380CC4-5D6E-409C-BE32-E72D297353CC}">
              <c16:uniqueId val="{00000000-F5FB-449A-A0C3-33992CC7B55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36.340000000000003</c:v>
                </c:pt>
                <c:pt idx="1">
                  <c:v>32.03</c:v>
                </c:pt>
                <c:pt idx="2">
                  <c:v>33.56</c:v>
                </c:pt>
                <c:pt idx="3">
                  <c:v>22.67</c:v>
                </c:pt>
                <c:pt idx="4">
                  <c:v>25.84</c:v>
                </c:pt>
                <c:pt idx="5">
                  <c:v>20.260000000000002</c:v>
                </c:pt>
                <c:pt idx="6">
                  <c:v>21.33</c:v>
                </c:pt>
                <c:pt idx="7">
                  <c:v>21.17</c:v>
                </c:pt>
                <c:pt idx="8">
                  <c:v>21.26</c:v>
                </c:pt>
                <c:pt idx="9">
                  <c:v>17.98</c:v>
                </c:pt>
                <c:pt idx="10">
                  <c:v>20.75</c:v>
                </c:pt>
                <c:pt idx="11">
                  <c:v>27.21</c:v>
                </c:pt>
                <c:pt idx="12">
                  <c:v>34.020000000000003</c:v>
                </c:pt>
                <c:pt idx="13">
                  <c:v>32.770000000000003</c:v>
                </c:pt>
                <c:pt idx="14">
                  <c:v>33.08</c:v>
                </c:pt>
                <c:pt idx="15">
                  <c:v>34.33</c:v>
                </c:pt>
                <c:pt idx="16">
                  <c:v>34.93</c:v>
                </c:pt>
                <c:pt idx="17">
                  <c:v>52.15</c:v>
                </c:pt>
                <c:pt idx="18">
                  <c:v>49.61</c:v>
                </c:pt>
                <c:pt idx="19">
                  <c:v>55.51</c:v>
                </c:pt>
                <c:pt idx="20">
                  <c:v>52.99</c:v>
                </c:pt>
                <c:pt idx="21">
                  <c:v>55.56</c:v>
                </c:pt>
                <c:pt idx="22">
                  <c:v>61.53</c:v>
                </c:pt>
                <c:pt idx="23">
                  <c:v>60.16</c:v>
                </c:pt>
                <c:pt idx="24">
                  <c:v>57.97</c:v>
                </c:pt>
                <c:pt idx="25">
                  <c:v>55.39</c:v>
                </c:pt>
                <c:pt idx="26">
                  <c:v>56.08</c:v>
                </c:pt>
                <c:pt idx="27">
                  <c:v>54.43</c:v>
                </c:pt>
                <c:pt idx="28">
                  <c:v>56.29</c:v>
                </c:pt>
                <c:pt idx="29">
                  <c:v>52.24</c:v>
                </c:pt>
                <c:pt idx="30">
                  <c:v>50.06</c:v>
                </c:pt>
                <c:pt idx="31">
                  <c:v>51.92</c:v>
                </c:pt>
                <c:pt idx="32">
                  <c:v>49.17</c:v>
                </c:pt>
                <c:pt idx="33">
                  <c:v>50.42</c:v>
                </c:pt>
                <c:pt idx="34">
                  <c:v>47.64</c:v>
                </c:pt>
                <c:pt idx="35">
                  <c:v>45.71</c:v>
                </c:pt>
                <c:pt idx="36">
                  <c:v>53.8</c:v>
                </c:pt>
                <c:pt idx="37">
                  <c:v>58.95</c:v>
                </c:pt>
                <c:pt idx="38">
                  <c:v>59.12</c:v>
                </c:pt>
                <c:pt idx="39">
                  <c:v>57.13</c:v>
                </c:pt>
                <c:pt idx="40">
                  <c:v>55.45</c:v>
                </c:pt>
                <c:pt idx="41">
                  <c:v>53.21</c:v>
                </c:pt>
                <c:pt idx="42">
                  <c:v>50.5</c:v>
                </c:pt>
                <c:pt idx="43">
                  <c:v>50.9</c:v>
                </c:pt>
                <c:pt idx="44">
                  <c:v>48.7</c:v>
                </c:pt>
                <c:pt idx="45">
                  <c:v>45.11</c:v>
                </c:pt>
                <c:pt idx="46">
                  <c:v>36.83</c:v>
                </c:pt>
                <c:pt idx="47">
                  <c:v>33.44</c:v>
                </c:pt>
              </c:numCache>
            </c:numRef>
          </c:val>
          <c:extLst>
            <c:ext xmlns:c16="http://schemas.microsoft.com/office/drawing/2014/chart" uri="{C3380CC4-5D6E-409C-BE32-E72D297353CC}">
              <c16:uniqueId val="{00000001-F5FB-449A-A0C3-33992CC7B55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37.776499999999999</c:v>
                </c:pt>
                <c:pt idx="1">
                  <c:v>32.82</c:v>
                </c:pt>
                <c:pt idx="2">
                  <c:v>36.704799999999999</c:v>
                </c:pt>
                <c:pt idx="3">
                  <c:v>30.944600000000001</c:v>
                </c:pt>
                <c:pt idx="4">
                  <c:v>33.623699999999999</c:v>
                </c:pt>
                <c:pt idx="5">
                  <c:v>30.944600000000001</c:v>
                </c:pt>
                <c:pt idx="6">
                  <c:v>31.882300000000001</c:v>
                </c:pt>
                <c:pt idx="7">
                  <c:v>30.4087</c:v>
                </c:pt>
                <c:pt idx="8">
                  <c:v>33.221899999999998</c:v>
                </c:pt>
                <c:pt idx="9">
                  <c:v>32.150199999999998</c:v>
                </c:pt>
                <c:pt idx="10">
                  <c:v>31.6144</c:v>
                </c:pt>
                <c:pt idx="11">
                  <c:v>35.365200000000002</c:v>
                </c:pt>
                <c:pt idx="12">
                  <c:v>40.857500000000002</c:v>
                </c:pt>
                <c:pt idx="13">
                  <c:v>35.365200000000002</c:v>
                </c:pt>
                <c:pt idx="14">
                  <c:v>35.231299999999997</c:v>
                </c:pt>
                <c:pt idx="15">
                  <c:v>39.651899999999998</c:v>
                </c:pt>
                <c:pt idx="16">
                  <c:v>35.767099999999999</c:v>
                </c:pt>
                <c:pt idx="17">
                  <c:v>45.546100000000003</c:v>
                </c:pt>
                <c:pt idx="18">
                  <c:v>43.134900000000002</c:v>
                </c:pt>
                <c:pt idx="19">
                  <c:v>48.225299999999997</c:v>
                </c:pt>
                <c:pt idx="20">
                  <c:v>46.617800000000003</c:v>
                </c:pt>
                <c:pt idx="21">
                  <c:v>48.091299999999997</c:v>
                </c:pt>
                <c:pt idx="22">
                  <c:v>52.913899999999998</c:v>
                </c:pt>
                <c:pt idx="23">
                  <c:v>54.5214</c:v>
                </c:pt>
                <c:pt idx="24">
                  <c:v>51.976199999999999</c:v>
                </c:pt>
                <c:pt idx="25">
                  <c:v>49.966799999999999</c:v>
                </c:pt>
                <c:pt idx="26">
                  <c:v>43.804600000000001</c:v>
                </c:pt>
                <c:pt idx="27">
                  <c:v>40.4557</c:v>
                </c:pt>
                <c:pt idx="28">
                  <c:v>45.144199999999998</c:v>
                </c:pt>
                <c:pt idx="29">
                  <c:v>44.340499999999999</c:v>
                </c:pt>
                <c:pt idx="30">
                  <c:v>45.144199999999998</c:v>
                </c:pt>
                <c:pt idx="31">
                  <c:v>53.315800000000003</c:v>
                </c:pt>
                <c:pt idx="32">
                  <c:v>52.512</c:v>
                </c:pt>
                <c:pt idx="33">
                  <c:v>52.646000000000001</c:v>
                </c:pt>
                <c:pt idx="34">
                  <c:v>52.646000000000001</c:v>
                </c:pt>
                <c:pt idx="35">
                  <c:v>47.555500000000002</c:v>
                </c:pt>
                <c:pt idx="36">
                  <c:v>53.5837</c:v>
                </c:pt>
                <c:pt idx="37">
                  <c:v>56.664700000000003</c:v>
                </c:pt>
                <c:pt idx="38">
                  <c:v>57.334499999999998</c:v>
                </c:pt>
                <c:pt idx="39">
                  <c:v>55.057200000000002</c:v>
                </c:pt>
                <c:pt idx="40">
                  <c:v>53.985500000000002</c:v>
                </c:pt>
                <c:pt idx="41">
                  <c:v>51.976199999999999</c:v>
                </c:pt>
                <c:pt idx="42">
                  <c:v>49.966799999999999</c:v>
                </c:pt>
                <c:pt idx="43">
                  <c:v>47.0197</c:v>
                </c:pt>
                <c:pt idx="44">
                  <c:v>47.287599999999998</c:v>
                </c:pt>
                <c:pt idx="45">
                  <c:v>46.751800000000003</c:v>
                </c:pt>
                <c:pt idx="46">
                  <c:v>42.598999999999997</c:v>
                </c:pt>
                <c:pt idx="47">
                  <c:v>40.053800000000003</c:v>
                </c:pt>
              </c:numCache>
            </c:numRef>
          </c:val>
          <c:extLst>
            <c:ext xmlns:c16="http://schemas.microsoft.com/office/drawing/2014/chart" uri="{C3380CC4-5D6E-409C-BE32-E72D297353CC}">
              <c16:uniqueId val="{00000002-F5FB-449A-A0C3-33992CC7B55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37.551400000000001</c:v>
                </c:pt>
                <c:pt idx="1">
                  <c:v>33.633499999999998</c:v>
                </c:pt>
                <c:pt idx="2">
                  <c:v>36.8797</c:v>
                </c:pt>
                <c:pt idx="3">
                  <c:v>31.450500000000002</c:v>
                </c:pt>
                <c:pt idx="4">
                  <c:v>35.217599999999997</c:v>
                </c:pt>
                <c:pt idx="5">
                  <c:v>30.371099999999998</c:v>
                </c:pt>
                <c:pt idx="6">
                  <c:v>31.043600000000001</c:v>
                </c:pt>
                <c:pt idx="7">
                  <c:v>30.3536</c:v>
                </c:pt>
                <c:pt idx="8">
                  <c:v>32.882199999999997</c:v>
                </c:pt>
                <c:pt idx="9">
                  <c:v>30.102699999999999</c:v>
                </c:pt>
                <c:pt idx="10">
                  <c:v>31.635200000000001</c:v>
                </c:pt>
                <c:pt idx="11">
                  <c:v>34.626899999999999</c:v>
                </c:pt>
                <c:pt idx="12">
                  <c:v>41.063600000000001</c:v>
                </c:pt>
                <c:pt idx="13">
                  <c:v>35.371499999999997</c:v>
                </c:pt>
                <c:pt idx="14">
                  <c:v>35.081499999999998</c:v>
                </c:pt>
                <c:pt idx="15">
                  <c:v>38.480600000000003</c:v>
                </c:pt>
                <c:pt idx="16">
                  <c:v>35.625900000000001</c:v>
                </c:pt>
                <c:pt idx="17">
                  <c:v>45.473700000000001</c:v>
                </c:pt>
                <c:pt idx="18">
                  <c:v>42.430300000000003</c:v>
                </c:pt>
                <c:pt idx="19">
                  <c:v>48.740699999999997</c:v>
                </c:pt>
                <c:pt idx="20">
                  <c:v>47.916600000000003</c:v>
                </c:pt>
                <c:pt idx="21">
                  <c:v>47.865299999999998</c:v>
                </c:pt>
                <c:pt idx="22">
                  <c:v>53.023200000000003</c:v>
                </c:pt>
                <c:pt idx="23">
                  <c:v>53.265599999999999</c:v>
                </c:pt>
                <c:pt idx="24">
                  <c:v>51.176900000000003</c:v>
                </c:pt>
                <c:pt idx="25">
                  <c:v>49.913699999999999</c:v>
                </c:pt>
                <c:pt idx="26">
                  <c:v>43.464599999999997</c:v>
                </c:pt>
                <c:pt idx="27">
                  <c:v>41.139899999999997</c:v>
                </c:pt>
                <c:pt idx="28">
                  <c:v>44.039099999999998</c:v>
                </c:pt>
                <c:pt idx="29">
                  <c:v>43.087299999999999</c:v>
                </c:pt>
                <c:pt idx="30">
                  <c:v>45.323500000000003</c:v>
                </c:pt>
                <c:pt idx="31">
                  <c:v>53.823900000000002</c:v>
                </c:pt>
                <c:pt idx="32">
                  <c:v>49.893700000000003</c:v>
                </c:pt>
                <c:pt idx="33">
                  <c:v>53.170200000000001</c:v>
                </c:pt>
                <c:pt idx="34">
                  <c:v>50.294400000000003</c:v>
                </c:pt>
                <c:pt idx="35">
                  <c:v>47.904899999999998</c:v>
                </c:pt>
                <c:pt idx="36">
                  <c:v>52.9816</c:v>
                </c:pt>
                <c:pt idx="37">
                  <c:v>55.936500000000002</c:v>
                </c:pt>
                <c:pt idx="38">
                  <c:v>56.708500000000001</c:v>
                </c:pt>
                <c:pt idx="39">
                  <c:v>54.890700000000002</c:v>
                </c:pt>
                <c:pt idx="40">
                  <c:v>53.5852</c:v>
                </c:pt>
                <c:pt idx="41">
                  <c:v>51.451700000000002</c:v>
                </c:pt>
                <c:pt idx="42">
                  <c:v>49.359000000000002</c:v>
                </c:pt>
                <c:pt idx="43">
                  <c:v>48.025300000000001</c:v>
                </c:pt>
                <c:pt idx="44">
                  <c:v>47.684600000000003</c:v>
                </c:pt>
                <c:pt idx="45">
                  <c:v>45.339700000000001</c:v>
                </c:pt>
                <c:pt idx="46">
                  <c:v>42.610399999999998</c:v>
                </c:pt>
                <c:pt idx="47">
                  <c:v>40.299799999999998</c:v>
                </c:pt>
              </c:numCache>
            </c:numRef>
          </c:val>
          <c:extLst>
            <c:ext xmlns:c16="http://schemas.microsoft.com/office/drawing/2014/chart" uri="{C3380CC4-5D6E-409C-BE32-E72D297353CC}">
              <c16:uniqueId val="{00000003-F5FB-449A-A0C3-33992CC7B55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246.8389</c:v>
                </c:pt>
                <c:pt idx="1">
                  <c:v>230.17740000000001</c:v>
                </c:pt>
                <c:pt idx="2">
                  <c:v>249.59800000000001</c:v>
                </c:pt>
                <c:pt idx="3">
                  <c:v>223.72120000000001</c:v>
                </c:pt>
                <c:pt idx="4">
                  <c:v>226.14670000000001</c:v>
                </c:pt>
                <c:pt idx="5">
                  <c:v>212.072</c:v>
                </c:pt>
                <c:pt idx="6">
                  <c:v>217.9126</c:v>
                </c:pt>
                <c:pt idx="7">
                  <c:v>202.99</c:v>
                </c:pt>
                <c:pt idx="8">
                  <c:v>218.5155</c:v>
                </c:pt>
                <c:pt idx="9">
                  <c:v>216.0438</c:v>
                </c:pt>
                <c:pt idx="10">
                  <c:v>224.85919999999999</c:v>
                </c:pt>
                <c:pt idx="11">
                  <c:v>262.6395</c:v>
                </c:pt>
                <c:pt idx="12">
                  <c:v>296.6617</c:v>
                </c:pt>
                <c:pt idx="13">
                  <c:v>274.47449999999998</c:v>
                </c:pt>
                <c:pt idx="14">
                  <c:v>288.44170000000003</c:v>
                </c:pt>
                <c:pt idx="15">
                  <c:v>343.16120000000001</c:v>
                </c:pt>
                <c:pt idx="16">
                  <c:v>352.55779999999999</c:v>
                </c:pt>
                <c:pt idx="17">
                  <c:v>357.61470000000003</c:v>
                </c:pt>
                <c:pt idx="18">
                  <c:v>342.23480000000001</c:v>
                </c:pt>
                <c:pt idx="19">
                  <c:v>376.80590000000001</c:v>
                </c:pt>
                <c:pt idx="20">
                  <c:v>375.34140000000002</c:v>
                </c:pt>
                <c:pt idx="21">
                  <c:v>397.2448</c:v>
                </c:pt>
                <c:pt idx="22">
                  <c:v>436.98169999999999</c:v>
                </c:pt>
                <c:pt idx="23">
                  <c:v>415.22579999999999</c:v>
                </c:pt>
                <c:pt idx="24">
                  <c:v>402.59350000000001</c:v>
                </c:pt>
                <c:pt idx="25">
                  <c:v>381.8999</c:v>
                </c:pt>
                <c:pt idx="26">
                  <c:v>371.27749999999997</c:v>
                </c:pt>
                <c:pt idx="27">
                  <c:v>369.1678</c:v>
                </c:pt>
                <c:pt idx="28">
                  <c:v>379.7946</c:v>
                </c:pt>
                <c:pt idx="29">
                  <c:v>392.66359999999997</c:v>
                </c:pt>
                <c:pt idx="30">
                  <c:v>366.0274</c:v>
                </c:pt>
                <c:pt idx="31">
                  <c:v>353.17079999999999</c:v>
                </c:pt>
                <c:pt idx="32">
                  <c:v>345.49459999999999</c:v>
                </c:pt>
                <c:pt idx="33">
                  <c:v>348.57549999999998</c:v>
                </c:pt>
                <c:pt idx="34">
                  <c:v>294.05079999999998</c:v>
                </c:pt>
                <c:pt idx="35">
                  <c:v>271.98219999999998</c:v>
                </c:pt>
                <c:pt idx="36">
                  <c:v>342.14859999999999</c:v>
                </c:pt>
                <c:pt idx="37">
                  <c:v>376.42570000000001</c:v>
                </c:pt>
                <c:pt idx="38">
                  <c:v>379.22879999999998</c:v>
                </c:pt>
                <c:pt idx="39">
                  <c:v>371.6737</c:v>
                </c:pt>
                <c:pt idx="40">
                  <c:v>359.18979999999999</c:v>
                </c:pt>
                <c:pt idx="41">
                  <c:v>348.27539999999999</c:v>
                </c:pt>
                <c:pt idx="42">
                  <c:v>323.41739999999999</c:v>
                </c:pt>
                <c:pt idx="43">
                  <c:v>314.79149999999998</c:v>
                </c:pt>
                <c:pt idx="44">
                  <c:v>293.2319</c:v>
                </c:pt>
                <c:pt idx="45">
                  <c:v>261.29930000000002</c:v>
                </c:pt>
                <c:pt idx="46">
                  <c:v>240.0915</c:v>
                </c:pt>
                <c:pt idx="47">
                  <c:v>222.61930000000001</c:v>
                </c:pt>
              </c:numCache>
            </c:numRef>
          </c:val>
          <c:extLst>
            <c:ext xmlns:c16="http://schemas.microsoft.com/office/drawing/2014/chart" uri="{C3380CC4-5D6E-409C-BE32-E72D297353CC}">
              <c16:uniqueId val="{00000004-F5FB-449A-A0C3-33992CC7B55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201.41669999999999</c:v>
                </c:pt>
                <c:pt idx="1">
                  <c:v>188.0025</c:v>
                </c:pt>
                <c:pt idx="2">
                  <c:v>187.4847</c:v>
                </c:pt>
                <c:pt idx="3">
                  <c:v>184.56950000000001</c:v>
                </c:pt>
                <c:pt idx="4">
                  <c:v>180.18549999999999</c:v>
                </c:pt>
                <c:pt idx="5">
                  <c:v>181.38759999999999</c:v>
                </c:pt>
                <c:pt idx="6">
                  <c:v>179.2176</c:v>
                </c:pt>
                <c:pt idx="7">
                  <c:v>188.3623</c:v>
                </c:pt>
                <c:pt idx="8">
                  <c:v>181.63390000000001</c:v>
                </c:pt>
                <c:pt idx="9">
                  <c:v>180.5617</c:v>
                </c:pt>
                <c:pt idx="10">
                  <c:v>184.04509999999999</c:v>
                </c:pt>
                <c:pt idx="11">
                  <c:v>181.90539999999999</c:v>
                </c:pt>
                <c:pt idx="12">
                  <c:v>184.32759999999999</c:v>
                </c:pt>
                <c:pt idx="13">
                  <c:v>159.91069999999999</c:v>
                </c:pt>
                <c:pt idx="14">
                  <c:v>140.53649999999999</c:v>
                </c:pt>
                <c:pt idx="15">
                  <c:v>133.79040000000001</c:v>
                </c:pt>
                <c:pt idx="16">
                  <c:v>136.1061</c:v>
                </c:pt>
                <c:pt idx="17">
                  <c:v>139.03630000000001</c:v>
                </c:pt>
                <c:pt idx="18">
                  <c:v>146.0094</c:v>
                </c:pt>
                <c:pt idx="19">
                  <c:v>139.78890000000001</c:v>
                </c:pt>
                <c:pt idx="20">
                  <c:v>142.77019999999999</c:v>
                </c:pt>
                <c:pt idx="21">
                  <c:v>150.90710000000001</c:v>
                </c:pt>
                <c:pt idx="22">
                  <c:v>150.33500000000001</c:v>
                </c:pt>
                <c:pt idx="23">
                  <c:v>159.0532</c:v>
                </c:pt>
                <c:pt idx="24">
                  <c:v>155.98609999999999</c:v>
                </c:pt>
                <c:pt idx="25">
                  <c:v>154.48140000000001</c:v>
                </c:pt>
                <c:pt idx="26">
                  <c:v>154.631</c:v>
                </c:pt>
                <c:pt idx="27">
                  <c:v>158.32560000000001</c:v>
                </c:pt>
                <c:pt idx="28">
                  <c:v>161.0034</c:v>
                </c:pt>
                <c:pt idx="29">
                  <c:v>169.62039999999999</c:v>
                </c:pt>
                <c:pt idx="30">
                  <c:v>158.9374</c:v>
                </c:pt>
                <c:pt idx="31">
                  <c:v>167.4349</c:v>
                </c:pt>
                <c:pt idx="32">
                  <c:v>193.41499999999999</c:v>
                </c:pt>
                <c:pt idx="33">
                  <c:v>219.0916</c:v>
                </c:pt>
                <c:pt idx="34">
                  <c:v>230.6628</c:v>
                </c:pt>
                <c:pt idx="35">
                  <c:v>244.72499999999999</c:v>
                </c:pt>
                <c:pt idx="36">
                  <c:v>243.25229999999999</c:v>
                </c:pt>
                <c:pt idx="37">
                  <c:v>233.55969999999999</c:v>
                </c:pt>
                <c:pt idx="38">
                  <c:v>234.31989999999999</c:v>
                </c:pt>
                <c:pt idx="39">
                  <c:v>235.5274</c:v>
                </c:pt>
                <c:pt idx="40">
                  <c:v>237.21350000000001</c:v>
                </c:pt>
                <c:pt idx="41">
                  <c:v>235.4915</c:v>
                </c:pt>
                <c:pt idx="42">
                  <c:v>226.91139999999999</c:v>
                </c:pt>
                <c:pt idx="43">
                  <c:v>224.74979999999999</c:v>
                </c:pt>
                <c:pt idx="44">
                  <c:v>216.95179999999999</c:v>
                </c:pt>
                <c:pt idx="45">
                  <c:v>212.4128</c:v>
                </c:pt>
                <c:pt idx="46">
                  <c:v>211.42769999999999</c:v>
                </c:pt>
                <c:pt idx="47">
                  <c:v>202.8724</c:v>
                </c:pt>
              </c:numCache>
            </c:numRef>
          </c:val>
          <c:extLst>
            <c:ext xmlns:c16="http://schemas.microsoft.com/office/drawing/2014/chart" uri="{C3380CC4-5D6E-409C-BE32-E72D297353CC}">
              <c16:uniqueId val="{00000000-A91E-4EEE-AF3C-467DC48A245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201.68610000000001</c:v>
                </c:pt>
                <c:pt idx="1">
                  <c:v>186.20910000000001</c:v>
                </c:pt>
                <c:pt idx="2">
                  <c:v>180.39609999999999</c:v>
                </c:pt>
                <c:pt idx="3">
                  <c:v>185.31229999999999</c:v>
                </c:pt>
                <c:pt idx="4">
                  <c:v>181.75540000000001</c:v>
                </c:pt>
                <c:pt idx="5">
                  <c:v>179.26159999999999</c:v>
                </c:pt>
                <c:pt idx="6">
                  <c:v>177.3424</c:v>
                </c:pt>
                <c:pt idx="7">
                  <c:v>188.1292</c:v>
                </c:pt>
                <c:pt idx="8">
                  <c:v>179.69579999999999</c:v>
                </c:pt>
                <c:pt idx="9">
                  <c:v>179.62190000000001</c:v>
                </c:pt>
                <c:pt idx="10">
                  <c:v>183.77940000000001</c:v>
                </c:pt>
                <c:pt idx="11">
                  <c:v>183.18219999999999</c:v>
                </c:pt>
                <c:pt idx="12">
                  <c:v>182.83279999999999</c:v>
                </c:pt>
                <c:pt idx="13">
                  <c:v>157.91380000000001</c:v>
                </c:pt>
                <c:pt idx="14">
                  <c:v>137.65780000000001</c:v>
                </c:pt>
                <c:pt idx="15">
                  <c:v>130.71190000000001</c:v>
                </c:pt>
                <c:pt idx="16">
                  <c:v>135.17760000000001</c:v>
                </c:pt>
                <c:pt idx="17">
                  <c:v>139.172</c:v>
                </c:pt>
                <c:pt idx="18">
                  <c:v>144.9717</c:v>
                </c:pt>
                <c:pt idx="19">
                  <c:v>141.18430000000001</c:v>
                </c:pt>
                <c:pt idx="20">
                  <c:v>143.16309999999999</c:v>
                </c:pt>
                <c:pt idx="21">
                  <c:v>147.6438</c:v>
                </c:pt>
                <c:pt idx="22">
                  <c:v>147.1234</c:v>
                </c:pt>
                <c:pt idx="23">
                  <c:v>160.35040000000001</c:v>
                </c:pt>
                <c:pt idx="24">
                  <c:v>157.1568</c:v>
                </c:pt>
                <c:pt idx="25">
                  <c:v>155.8228</c:v>
                </c:pt>
                <c:pt idx="26">
                  <c:v>155.27350000000001</c:v>
                </c:pt>
                <c:pt idx="27">
                  <c:v>159.21039999999999</c:v>
                </c:pt>
                <c:pt idx="28">
                  <c:v>161.7784</c:v>
                </c:pt>
                <c:pt idx="29">
                  <c:v>169.72550000000001</c:v>
                </c:pt>
                <c:pt idx="30">
                  <c:v>159.07050000000001</c:v>
                </c:pt>
                <c:pt idx="31">
                  <c:v>165.4143</c:v>
                </c:pt>
                <c:pt idx="32">
                  <c:v>189.17</c:v>
                </c:pt>
                <c:pt idx="33">
                  <c:v>216.35140000000001</c:v>
                </c:pt>
                <c:pt idx="34">
                  <c:v>230.05019999999999</c:v>
                </c:pt>
                <c:pt idx="35">
                  <c:v>244.99340000000001</c:v>
                </c:pt>
                <c:pt idx="36">
                  <c:v>240.8349</c:v>
                </c:pt>
                <c:pt idx="37">
                  <c:v>233.2912</c:v>
                </c:pt>
                <c:pt idx="38">
                  <c:v>233.2653</c:v>
                </c:pt>
                <c:pt idx="39">
                  <c:v>235.24889999999999</c:v>
                </c:pt>
                <c:pt idx="40">
                  <c:v>233.5429</c:v>
                </c:pt>
                <c:pt idx="41">
                  <c:v>232.04230000000001</c:v>
                </c:pt>
                <c:pt idx="42">
                  <c:v>225.3999</c:v>
                </c:pt>
                <c:pt idx="43">
                  <c:v>222.67609999999999</c:v>
                </c:pt>
                <c:pt idx="44">
                  <c:v>213.93279999999999</c:v>
                </c:pt>
                <c:pt idx="45">
                  <c:v>209.59350000000001</c:v>
                </c:pt>
                <c:pt idx="46">
                  <c:v>211.6506</c:v>
                </c:pt>
                <c:pt idx="47">
                  <c:v>202.45480000000001</c:v>
                </c:pt>
              </c:numCache>
            </c:numRef>
          </c:val>
          <c:extLst>
            <c:ext xmlns:c16="http://schemas.microsoft.com/office/drawing/2014/chart" uri="{C3380CC4-5D6E-409C-BE32-E72D297353CC}">
              <c16:uniqueId val="{00000001-A91E-4EEE-AF3C-467DC48A245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412.33530000000002</c:v>
                </c:pt>
                <c:pt idx="1">
                  <c:v>411.58449999999999</c:v>
                </c:pt>
                <c:pt idx="2">
                  <c:v>404.16469999999998</c:v>
                </c:pt>
                <c:pt idx="3">
                  <c:v>415.99220000000003</c:v>
                </c:pt>
                <c:pt idx="4">
                  <c:v>419.35930000000002</c:v>
                </c:pt>
                <c:pt idx="5">
                  <c:v>435.14699999999999</c:v>
                </c:pt>
                <c:pt idx="6">
                  <c:v>420.7405</c:v>
                </c:pt>
                <c:pt idx="7">
                  <c:v>434.97820000000002</c:v>
                </c:pt>
                <c:pt idx="8">
                  <c:v>420.26229999999998</c:v>
                </c:pt>
                <c:pt idx="9">
                  <c:v>427.17329999999998</c:v>
                </c:pt>
                <c:pt idx="10">
                  <c:v>426.34570000000002</c:v>
                </c:pt>
                <c:pt idx="11">
                  <c:v>428.16219999999998</c:v>
                </c:pt>
                <c:pt idx="12">
                  <c:v>406.62889999999999</c:v>
                </c:pt>
                <c:pt idx="13">
                  <c:v>331.84519999999998</c:v>
                </c:pt>
                <c:pt idx="14">
                  <c:v>260.57569999999998</c:v>
                </c:pt>
                <c:pt idx="15">
                  <c:v>239.5359</c:v>
                </c:pt>
                <c:pt idx="16">
                  <c:v>206.4743</c:v>
                </c:pt>
                <c:pt idx="17">
                  <c:v>222.6831</c:v>
                </c:pt>
                <c:pt idx="18">
                  <c:v>202.22630000000001</c:v>
                </c:pt>
                <c:pt idx="19">
                  <c:v>194.2174</c:v>
                </c:pt>
                <c:pt idx="20">
                  <c:v>208.3963</c:v>
                </c:pt>
                <c:pt idx="21">
                  <c:v>212.89359999999999</c:v>
                </c:pt>
                <c:pt idx="22">
                  <c:v>212.77459999999999</c:v>
                </c:pt>
                <c:pt idx="23">
                  <c:v>243.57149999999999</c:v>
                </c:pt>
                <c:pt idx="24">
                  <c:v>230.68100000000001</c:v>
                </c:pt>
                <c:pt idx="25">
                  <c:v>225.47200000000001</c:v>
                </c:pt>
                <c:pt idx="26">
                  <c:v>217.36590000000001</c:v>
                </c:pt>
                <c:pt idx="27">
                  <c:v>232.5539</c:v>
                </c:pt>
                <c:pt idx="28">
                  <c:v>249.0025</c:v>
                </c:pt>
                <c:pt idx="29">
                  <c:v>269.40320000000003</c:v>
                </c:pt>
                <c:pt idx="30">
                  <c:v>271.01580000000001</c:v>
                </c:pt>
                <c:pt idx="31">
                  <c:v>291.75540000000001</c:v>
                </c:pt>
                <c:pt idx="32">
                  <c:v>372.38940000000002</c:v>
                </c:pt>
                <c:pt idx="33">
                  <c:v>453.86020000000002</c:v>
                </c:pt>
                <c:pt idx="34">
                  <c:v>457.14580000000001</c:v>
                </c:pt>
                <c:pt idx="35">
                  <c:v>485.05220000000003</c:v>
                </c:pt>
                <c:pt idx="36">
                  <c:v>482.61610000000002</c:v>
                </c:pt>
                <c:pt idx="37">
                  <c:v>473.26900000000001</c:v>
                </c:pt>
                <c:pt idx="38">
                  <c:v>471.25330000000002</c:v>
                </c:pt>
                <c:pt idx="39">
                  <c:v>476.65260000000001</c:v>
                </c:pt>
                <c:pt idx="40">
                  <c:v>485.54820000000001</c:v>
                </c:pt>
                <c:pt idx="41">
                  <c:v>478.76339999999999</c:v>
                </c:pt>
                <c:pt idx="42">
                  <c:v>462.4477</c:v>
                </c:pt>
                <c:pt idx="43">
                  <c:v>448.83210000000003</c:v>
                </c:pt>
                <c:pt idx="44">
                  <c:v>442.19080000000002</c:v>
                </c:pt>
                <c:pt idx="45">
                  <c:v>420.07330000000002</c:v>
                </c:pt>
                <c:pt idx="46">
                  <c:v>415.77480000000003</c:v>
                </c:pt>
                <c:pt idx="47">
                  <c:v>396.26560000000001</c:v>
                </c:pt>
              </c:numCache>
            </c:numRef>
          </c:val>
          <c:extLst>
            <c:ext xmlns:c16="http://schemas.microsoft.com/office/drawing/2014/chart" uri="{C3380CC4-5D6E-409C-BE32-E72D297353CC}">
              <c16:uniqueId val="{00000002-A91E-4EEE-AF3C-467DC48A245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341.52319999999997</c:v>
                </c:pt>
                <c:pt idx="1">
                  <c:v>341.91680000000002</c:v>
                </c:pt>
                <c:pt idx="2">
                  <c:v>339.81279999999998</c:v>
                </c:pt>
                <c:pt idx="3">
                  <c:v>340.83609999999999</c:v>
                </c:pt>
                <c:pt idx="4">
                  <c:v>346.97469999999998</c:v>
                </c:pt>
                <c:pt idx="5">
                  <c:v>350.97629999999998</c:v>
                </c:pt>
                <c:pt idx="6">
                  <c:v>348.22660000000002</c:v>
                </c:pt>
                <c:pt idx="7">
                  <c:v>348.55</c:v>
                </c:pt>
                <c:pt idx="8">
                  <c:v>343.71370000000002</c:v>
                </c:pt>
                <c:pt idx="9">
                  <c:v>346.59469999999999</c:v>
                </c:pt>
                <c:pt idx="10">
                  <c:v>351.62360000000001</c:v>
                </c:pt>
                <c:pt idx="11">
                  <c:v>353.71409999999997</c:v>
                </c:pt>
                <c:pt idx="12">
                  <c:v>332.05119999999999</c:v>
                </c:pt>
                <c:pt idx="13">
                  <c:v>266.31959999999998</c:v>
                </c:pt>
                <c:pt idx="14">
                  <c:v>217.8656</c:v>
                </c:pt>
                <c:pt idx="15">
                  <c:v>198.47989999999999</c:v>
                </c:pt>
                <c:pt idx="16">
                  <c:v>175.6884</c:v>
                </c:pt>
                <c:pt idx="17">
                  <c:v>155.87020000000001</c:v>
                </c:pt>
                <c:pt idx="18">
                  <c:v>141.36330000000001</c:v>
                </c:pt>
                <c:pt idx="19">
                  <c:v>139.6705</c:v>
                </c:pt>
                <c:pt idx="20">
                  <c:v>143.64500000000001</c:v>
                </c:pt>
                <c:pt idx="21">
                  <c:v>147.9058</c:v>
                </c:pt>
                <c:pt idx="22">
                  <c:v>140.09100000000001</c:v>
                </c:pt>
                <c:pt idx="23">
                  <c:v>159.52440000000001</c:v>
                </c:pt>
                <c:pt idx="24">
                  <c:v>160.19049999999999</c:v>
                </c:pt>
                <c:pt idx="25">
                  <c:v>150.3398</c:v>
                </c:pt>
                <c:pt idx="26">
                  <c:v>150.62299999999999</c:v>
                </c:pt>
                <c:pt idx="27">
                  <c:v>162.17930000000001</c:v>
                </c:pt>
                <c:pt idx="28">
                  <c:v>163.36279999999999</c:v>
                </c:pt>
                <c:pt idx="29">
                  <c:v>171.6472</c:v>
                </c:pt>
                <c:pt idx="30">
                  <c:v>169.6583</c:v>
                </c:pt>
                <c:pt idx="31">
                  <c:v>187.44040000000001</c:v>
                </c:pt>
                <c:pt idx="32">
                  <c:v>229.29839999999999</c:v>
                </c:pt>
                <c:pt idx="33">
                  <c:v>269.36169999999998</c:v>
                </c:pt>
                <c:pt idx="34">
                  <c:v>365.60300000000001</c:v>
                </c:pt>
                <c:pt idx="35">
                  <c:v>390.8159</c:v>
                </c:pt>
                <c:pt idx="36">
                  <c:v>387.61189999999999</c:v>
                </c:pt>
                <c:pt idx="37">
                  <c:v>386.63600000000002</c:v>
                </c:pt>
                <c:pt idx="38">
                  <c:v>381.69490000000002</c:v>
                </c:pt>
                <c:pt idx="39">
                  <c:v>385.65870000000001</c:v>
                </c:pt>
                <c:pt idx="40">
                  <c:v>389.1925</c:v>
                </c:pt>
                <c:pt idx="41">
                  <c:v>387.23590000000002</c:v>
                </c:pt>
                <c:pt idx="42">
                  <c:v>376.65750000000003</c:v>
                </c:pt>
                <c:pt idx="43">
                  <c:v>366.74020000000002</c:v>
                </c:pt>
                <c:pt idx="44">
                  <c:v>359.22329999999999</c:v>
                </c:pt>
                <c:pt idx="45">
                  <c:v>345.7681</c:v>
                </c:pt>
                <c:pt idx="46">
                  <c:v>347.50529999999998</c:v>
                </c:pt>
                <c:pt idx="47">
                  <c:v>330.0498</c:v>
                </c:pt>
              </c:numCache>
            </c:numRef>
          </c:val>
          <c:extLst>
            <c:ext xmlns:c16="http://schemas.microsoft.com/office/drawing/2014/chart" uri="{C3380CC4-5D6E-409C-BE32-E72D297353CC}">
              <c16:uniqueId val="{00000003-A91E-4EEE-AF3C-467DC48A245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6636.61</c:v>
                </c:pt>
                <c:pt idx="1">
                  <c:v>6475.28</c:v>
                </c:pt>
                <c:pt idx="2">
                  <c:v>6359.02</c:v>
                </c:pt>
                <c:pt idx="3">
                  <c:v>6397.26</c:v>
                </c:pt>
                <c:pt idx="4">
                  <c:v>6338.58</c:v>
                </c:pt>
                <c:pt idx="5">
                  <c:v>6251.19</c:v>
                </c:pt>
                <c:pt idx="6">
                  <c:v>6292.98</c:v>
                </c:pt>
                <c:pt idx="7">
                  <c:v>6280.94</c:v>
                </c:pt>
                <c:pt idx="8">
                  <c:v>6356.46</c:v>
                </c:pt>
                <c:pt idx="9">
                  <c:v>6324.98</c:v>
                </c:pt>
                <c:pt idx="10">
                  <c:v>6404.52</c:v>
                </c:pt>
                <c:pt idx="11">
                  <c:v>6545.17</c:v>
                </c:pt>
                <c:pt idx="12">
                  <c:v>6696.97</c:v>
                </c:pt>
                <c:pt idx="13">
                  <c:v>6680.78</c:v>
                </c:pt>
                <c:pt idx="14">
                  <c:v>6756.52</c:v>
                </c:pt>
                <c:pt idx="15">
                  <c:v>6991.39</c:v>
                </c:pt>
                <c:pt idx="16">
                  <c:v>7074.31</c:v>
                </c:pt>
                <c:pt idx="17">
                  <c:v>7411.42</c:v>
                </c:pt>
                <c:pt idx="18">
                  <c:v>7538.64</c:v>
                </c:pt>
                <c:pt idx="19">
                  <c:v>7568.58</c:v>
                </c:pt>
                <c:pt idx="20">
                  <c:v>7744.9</c:v>
                </c:pt>
                <c:pt idx="21">
                  <c:v>7838.53</c:v>
                </c:pt>
                <c:pt idx="22">
                  <c:v>7981.81</c:v>
                </c:pt>
                <c:pt idx="23">
                  <c:v>7987.64</c:v>
                </c:pt>
                <c:pt idx="24">
                  <c:v>7886.6</c:v>
                </c:pt>
                <c:pt idx="25">
                  <c:v>7808.38</c:v>
                </c:pt>
                <c:pt idx="26">
                  <c:v>7722.45</c:v>
                </c:pt>
                <c:pt idx="27">
                  <c:v>7861.6</c:v>
                </c:pt>
                <c:pt idx="28">
                  <c:v>8049.5</c:v>
                </c:pt>
                <c:pt idx="29">
                  <c:v>7944.36</c:v>
                </c:pt>
                <c:pt idx="30">
                  <c:v>7773.12</c:v>
                </c:pt>
                <c:pt idx="31">
                  <c:v>7866.43</c:v>
                </c:pt>
                <c:pt idx="32">
                  <c:v>7745.09</c:v>
                </c:pt>
                <c:pt idx="33">
                  <c:v>7718.04</c:v>
                </c:pt>
                <c:pt idx="34">
                  <c:v>7578.1</c:v>
                </c:pt>
                <c:pt idx="35">
                  <c:v>7458.14</c:v>
                </c:pt>
                <c:pt idx="36">
                  <c:v>7731.36</c:v>
                </c:pt>
                <c:pt idx="37">
                  <c:v>7730.6</c:v>
                </c:pt>
                <c:pt idx="38">
                  <c:v>7704.39</c:v>
                </c:pt>
                <c:pt idx="39">
                  <c:v>7684.4</c:v>
                </c:pt>
                <c:pt idx="40">
                  <c:v>7638.75</c:v>
                </c:pt>
                <c:pt idx="41">
                  <c:v>7578.06</c:v>
                </c:pt>
                <c:pt idx="42">
                  <c:v>7487.45</c:v>
                </c:pt>
                <c:pt idx="43">
                  <c:v>7397.95</c:v>
                </c:pt>
                <c:pt idx="44">
                  <c:v>7401.5</c:v>
                </c:pt>
                <c:pt idx="45">
                  <c:v>7212.23</c:v>
                </c:pt>
                <c:pt idx="46">
                  <c:v>6968.58</c:v>
                </c:pt>
                <c:pt idx="47">
                  <c:v>6756.21</c:v>
                </c:pt>
              </c:numCache>
            </c:numRef>
          </c:val>
          <c:smooth val="0"/>
          <c:extLst>
            <c:ext xmlns:c16="http://schemas.microsoft.com/office/drawing/2014/chart" uri="{C3380CC4-5D6E-409C-BE32-E72D297353CC}">
              <c16:uniqueId val="{00000000-10F5-49D8-A285-C7D061A35C3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6504.8844499999996</c:v>
                </c:pt>
                <c:pt idx="1">
                  <c:v>6373.8283099999999</c:v>
                </c:pt>
                <c:pt idx="2">
                  <c:v>6254.3688000000002</c:v>
                </c:pt>
                <c:pt idx="3">
                  <c:v>6247.6588599999995</c:v>
                </c:pt>
                <c:pt idx="4">
                  <c:v>6153.5363399999997</c:v>
                </c:pt>
                <c:pt idx="5">
                  <c:v>6161.3905299999997</c:v>
                </c:pt>
                <c:pt idx="6">
                  <c:v>6135.9599500000004</c:v>
                </c:pt>
                <c:pt idx="7">
                  <c:v>6173.0595499999999</c:v>
                </c:pt>
                <c:pt idx="8">
                  <c:v>6192.8578299999999</c:v>
                </c:pt>
                <c:pt idx="9">
                  <c:v>6212.5646699999998</c:v>
                </c:pt>
                <c:pt idx="10">
                  <c:v>6360.1466200000004</c:v>
                </c:pt>
                <c:pt idx="11">
                  <c:v>6538.4865399999999</c:v>
                </c:pt>
                <c:pt idx="12">
                  <c:v>6634.3580899999997</c:v>
                </c:pt>
                <c:pt idx="13">
                  <c:v>6648.6714899999997</c:v>
                </c:pt>
                <c:pt idx="14">
                  <c:v>6765.1821799999998</c:v>
                </c:pt>
                <c:pt idx="15">
                  <c:v>6942.1170199999997</c:v>
                </c:pt>
                <c:pt idx="16">
                  <c:v>7143.44416</c:v>
                </c:pt>
                <c:pt idx="17">
                  <c:v>7354.3752599999998</c:v>
                </c:pt>
                <c:pt idx="18">
                  <c:v>7507.9144500000002</c:v>
                </c:pt>
                <c:pt idx="19">
                  <c:v>7618.3362800000004</c:v>
                </c:pt>
                <c:pt idx="20">
                  <c:v>7710.9229699999996</c:v>
                </c:pt>
                <c:pt idx="21">
                  <c:v>7804.2284499999996</c:v>
                </c:pt>
                <c:pt idx="22">
                  <c:v>7856.7214100000001</c:v>
                </c:pt>
                <c:pt idx="23">
                  <c:v>7818.1644900000001</c:v>
                </c:pt>
                <c:pt idx="24">
                  <c:v>7693.8802800000003</c:v>
                </c:pt>
                <c:pt idx="25">
                  <c:v>7696.0569500000001</c:v>
                </c:pt>
                <c:pt idx="26">
                  <c:v>7603.1688700000004</c:v>
                </c:pt>
                <c:pt idx="27">
                  <c:v>7684.0411700000004</c:v>
                </c:pt>
                <c:pt idx="28">
                  <c:v>7782.09699</c:v>
                </c:pt>
                <c:pt idx="29">
                  <c:v>7788.0029100000002</c:v>
                </c:pt>
                <c:pt idx="30">
                  <c:v>7750.6486100000002</c:v>
                </c:pt>
                <c:pt idx="31">
                  <c:v>7790.6029099999996</c:v>
                </c:pt>
                <c:pt idx="32">
                  <c:v>7749.7997599999999</c:v>
                </c:pt>
                <c:pt idx="33">
                  <c:v>7552.1158699999996</c:v>
                </c:pt>
                <c:pt idx="34">
                  <c:v>7468.6056900000003</c:v>
                </c:pt>
                <c:pt idx="35">
                  <c:v>7285.0190400000001</c:v>
                </c:pt>
                <c:pt idx="36">
                  <c:v>7579.0488599999999</c:v>
                </c:pt>
                <c:pt idx="37">
                  <c:v>7612.26307</c:v>
                </c:pt>
                <c:pt idx="38">
                  <c:v>7609.9902599999996</c:v>
                </c:pt>
                <c:pt idx="39">
                  <c:v>7573.0539500000004</c:v>
                </c:pt>
                <c:pt idx="40">
                  <c:v>7542.2329200000004</c:v>
                </c:pt>
                <c:pt idx="41">
                  <c:v>7465.69668</c:v>
                </c:pt>
                <c:pt idx="42">
                  <c:v>7385.7758100000001</c:v>
                </c:pt>
                <c:pt idx="43">
                  <c:v>7321.6089599999996</c:v>
                </c:pt>
                <c:pt idx="44">
                  <c:v>7221.56628</c:v>
                </c:pt>
                <c:pt idx="45">
                  <c:v>7016.2527399999999</c:v>
                </c:pt>
                <c:pt idx="46">
                  <c:v>6781.0189200000004</c:v>
                </c:pt>
                <c:pt idx="47">
                  <c:v>6587.7273299999997</c:v>
                </c:pt>
              </c:numCache>
            </c:numRef>
          </c:val>
          <c:smooth val="0"/>
          <c:extLst>
            <c:ext xmlns:c16="http://schemas.microsoft.com/office/drawing/2014/chart" uri="{C3380CC4-5D6E-409C-BE32-E72D297353CC}">
              <c16:uniqueId val="{00000001-10F5-49D8-A285-C7D061A35C3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8</c:v>
                </c:pt>
                <c:pt idx="1">
                  <c:v>MIE 9</c:v>
                </c:pt>
                <c:pt idx="2">
                  <c:v>JUE 10</c:v>
                </c:pt>
                <c:pt idx="3">
                  <c:v>VIE 11</c:v>
                </c:pt>
                <c:pt idx="4">
                  <c:v>SAB 12</c:v>
                </c:pt>
                <c:pt idx="5">
                  <c:v>DOM 13</c:v>
                </c:pt>
                <c:pt idx="6">
                  <c:v>LUN 14</c:v>
                </c:pt>
                <c:pt idx="7">
                  <c:v>MAR 15</c:v>
                </c:pt>
              </c:strCache>
            </c:strRef>
          </c:cat>
          <c:val>
            <c:numRef>
              <c:f>COSTO_OPE_EJEC!$C$8:$C$15</c:f>
              <c:numCache>
                <c:formatCode>#,##0.0</c:formatCode>
                <c:ptCount val="8"/>
                <c:pt idx="0">
                  <c:v>4798990.1500399997</c:v>
                </c:pt>
                <c:pt idx="1">
                  <c:v>4607759.3772600004</c:v>
                </c:pt>
                <c:pt idx="2">
                  <c:v>4321699.8602600005</c:v>
                </c:pt>
                <c:pt idx="3">
                  <c:v>4912555.8829699997</c:v>
                </c:pt>
                <c:pt idx="4">
                  <c:v>4654962.9818500001</c:v>
                </c:pt>
                <c:pt idx="5">
                  <c:v>3743292.68646</c:v>
                </c:pt>
                <c:pt idx="6">
                  <c:v>4170914.3070100001</c:v>
                </c:pt>
                <c:pt idx="7">
                  <c:v>4335846.2375699999</c:v>
                </c:pt>
              </c:numCache>
            </c:numRef>
          </c:val>
          <c:extLst>
            <c:ext xmlns:c16="http://schemas.microsoft.com/office/drawing/2014/chart" uri="{C3380CC4-5D6E-409C-BE32-E72D297353CC}">
              <c16:uniqueId val="{00000000-4E9D-42A9-B77C-8D158A00EDF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-8.8866667512578559E-2</c:v>
                </c:pt>
                <c:pt idx="1">
                  <c:v>-9.0386796983213835E-2</c:v>
                </c:pt>
                <c:pt idx="2">
                  <c:v>-6.506763279567096E-2</c:v>
                </c:pt>
                <c:pt idx="3">
                  <c:v>6.3076114537493427E-2</c:v>
                </c:pt>
                <c:pt idx="4">
                  <c:v>-5.1221013431305036E-3</c:v>
                </c:pt>
                <c:pt idx="5">
                  <c:v>-9.1566682552838063E-2</c:v>
                </c:pt>
                <c:pt idx="6">
                  <c:v>-8.7214948354345206E-2</c:v>
                </c:pt>
                <c:pt idx="7">
                  <c:v>-7.9243762141544355E-2</c:v>
                </c:pt>
              </c:numCache>
            </c:numRef>
          </c:cat>
          <c:val>
            <c:numRef>
              <c:f>COSTO_OPE_EJEC!$D$8:$D$15</c:f>
              <c:numCache>
                <c:formatCode>#,##0.0</c:formatCode>
                <c:ptCount val="8"/>
                <c:pt idx="0">
                  <c:v>5267055.8511327999</c:v>
                </c:pt>
                <c:pt idx="1">
                  <c:v>5065624.9953036001</c:v>
                </c:pt>
                <c:pt idx="2">
                  <c:v>4622473.2524587996</c:v>
                </c:pt>
                <c:pt idx="3">
                  <c:v>4621076.3423156003</c:v>
                </c:pt>
                <c:pt idx="4">
                  <c:v>4678928.9300068002</c:v>
                </c:pt>
                <c:pt idx="5">
                  <c:v>4120602.596324</c:v>
                </c:pt>
                <c:pt idx="6">
                  <c:v>4569437.5685604</c:v>
                </c:pt>
                <c:pt idx="7">
                  <c:v>4709005.5535811996</c:v>
                </c:pt>
              </c:numCache>
            </c:numRef>
          </c:val>
          <c:extLst>
            <c:ext xmlns:c16="http://schemas.microsoft.com/office/drawing/2014/chart" uri="{C3380CC4-5D6E-409C-BE32-E72D297353CC}">
              <c16:uniqueId val="{00000001-4E9D-42A9-B77C-8D158A00EDF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17</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5" t="s">
        <v>0</v>
      </c>
      <c r="C3" s="196"/>
      <c r="D3" s="196"/>
      <c r="E3" s="196"/>
      <c r="F3" s="196"/>
      <c r="G3" s="196"/>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c r="K8" s="4" t="s">
        <v>21</v>
      </c>
      <c r="L8" s="4">
        <v>60</v>
      </c>
    </row>
    <row r="9" spans="1:12" ht="25" x14ac:dyDescent="0.35">
      <c r="A9" s="1"/>
      <c r="B9" s="4" t="s">
        <v>13</v>
      </c>
      <c r="C9" s="5" t="s">
        <v>30</v>
      </c>
      <c r="D9" s="5" t="s">
        <v>31</v>
      </c>
      <c r="E9" s="5" t="s">
        <v>32</v>
      </c>
      <c r="F9" s="5" t="s">
        <v>33</v>
      </c>
      <c r="G9" s="4" t="s">
        <v>34</v>
      </c>
      <c r="H9" s="4" t="s">
        <v>35</v>
      </c>
      <c r="I9" s="6" t="s">
        <v>36</v>
      </c>
      <c r="J9" s="4">
        <v>9.8800000000000008</v>
      </c>
      <c r="K9" s="4" t="s">
        <v>37</v>
      </c>
      <c r="L9" s="4"/>
    </row>
    <row r="10" spans="1:12" x14ac:dyDescent="0.35">
      <c r="A10" s="1"/>
      <c r="B10" s="4" t="s">
        <v>13</v>
      </c>
      <c r="C10" s="5" t="s">
        <v>38</v>
      </c>
      <c r="D10" s="5" t="s">
        <v>39</v>
      </c>
      <c r="E10" s="5" t="s">
        <v>25</v>
      </c>
      <c r="F10" s="5" t="s">
        <v>40</v>
      </c>
      <c r="G10" s="4" t="s">
        <v>41</v>
      </c>
      <c r="H10" s="4" t="s">
        <v>42</v>
      </c>
      <c r="I10" s="6" t="s">
        <v>43</v>
      </c>
      <c r="J10" s="4"/>
      <c r="K10" s="4" t="s">
        <v>21</v>
      </c>
      <c r="L10" s="4"/>
    </row>
    <row r="11" spans="1:12" x14ac:dyDescent="0.35">
      <c r="A11" s="1"/>
      <c r="B11" s="4" t="s">
        <v>13</v>
      </c>
      <c r="C11" s="5" t="s">
        <v>38</v>
      </c>
      <c r="D11" s="5" t="s">
        <v>39</v>
      </c>
      <c r="E11" s="5" t="s">
        <v>25</v>
      </c>
      <c r="F11" s="5" t="s">
        <v>40</v>
      </c>
      <c r="G11" s="4" t="s">
        <v>44</v>
      </c>
      <c r="H11" s="4" t="s">
        <v>45</v>
      </c>
      <c r="I11" s="6" t="s">
        <v>43</v>
      </c>
      <c r="J11" s="4"/>
      <c r="K11" s="4" t="s">
        <v>21</v>
      </c>
      <c r="L11" s="4"/>
    </row>
    <row r="12" spans="1:12" x14ac:dyDescent="0.35">
      <c r="A12" s="1"/>
      <c r="B12" s="4" t="s">
        <v>22</v>
      </c>
      <c r="C12" s="5" t="s">
        <v>38</v>
      </c>
      <c r="D12" s="5" t="s">
        <v>46</v>
      </c>
      <c r="E12" s="5" t="s">
        <v>25</v>
      </c>
      <c r="F12" s="5" t="s">
        <v>47</v>
      </c>
      <c r="G12" s="4" t="s">
        <v>48</v>
      </c>
      <c r="H12" s="4" t="s">
        <v>49</v>
      </c>
      <c r="I12" s="6" t="s">
        <v>50</v>
      </c>
      <c r="J12" s="4">
        <v>3.5</v>
      </c>
      <c r="K12" s="4" t="s">
        <v>21</v>
      </c>
      <c r="L12" s="4">
        <v>220</v>
      </c>
    </row>
    <row r="13" spans="1:12" x14ac:dyDescent="0.35">
      <c r="A13" s="1"/>
      <c r="B13" s="4" t="s">
        <v>22</v>
      </c>
      <c r="C13" s="5" t="s">
        <v>38</v>
      </c>
      <c r="D13" s="5" t="s">
        <v>46</v>
      </c>
      <c r="E13" s="5" t="s">
        <v>25</v>
      </c>
      <c r="F13" s="5" t="s">
        <v>51</v>
      </c>
      <c r="G13" s="4" t="s">
        <v>52</v>
      </c>
      <c r="H13" s="4" t="s">
        <v>52</v>
      </c>
      <c r="I13" s="6" t="s">
        <v>53</v>
      </c>
      <c r="J13" s="4"/>
      <c r="K13" s="4" t="s">
        <v>21</v>
      </c>
      <c r="L13" s="4">
        <v>220</v>
      </c>
    </row>
    <row r="14" spans="1:12" x14ac:dyDescent="0.35">
      <c r="A14" s="1"/>
      <c r="B14" s="4" t="s">
        <v>22</v>
      </c>
      <c r="C14" s="5" t="s">
        <v>54</v>
      </c>
      <c r="D14" s="5" t="s">
        <v>55</v>
      </c>
      <c r="E14" s="5" t="s">
        <v>56</v>
      </c>
      <c r="F14" s="5" t="s">
        <v>57</v>
      </c>
      <c r="G14" s="4" t="s">
        <v>58</v>
      </c>
      <c r="H14" s="4" t="s">
        <v>59</v>
      </c>
      <c r="I14" s="6" t="s">
        <v>60</v>
      </c>
      <c r="J14" s="4"/>
      <c r="K14" s="4" t="s">
        <v>21</v>
      </c>
      <c r="L14" s="4">
        <v>0</v>
      </c>
    </row>
    <row r="15" spans="1:12" x14ac:dyDescent="0.35">
      <c r="A15" s="1"/>
      <c r="B15" s="4" t="s">
        <v>13</v>
      </c>
      <c r="C15" s="5" t="s">
        <v>61</v>
      </c>
      <c r="D15" s="5" t="s">
        <v>62</v>
      </c>
      <c r="E15" s="5" t="s">
        <v>25</v>
      </c>
      <c r="F15" s="5" t="s">
        <v>63</v>
      </c>
      <c r="G15" s="4" t="s">
        <v>64</v>
      </c>
      <c r="H15" s="4" t="s">
        <v>65</v>
      </c>
      <c r="I15" s="6" t="s">
        <v>66</v>
      </c>
      <c r="J15" s="4"/>
      <c r="K15" s="4" t="s">
        <v>21</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30" customHeight="1" x14ac:dyDescent="0.35">
      <c r="A5" s="1"/>
      <c r="B5" s="197" t="s">
        <v>67</v>
      </c>
      <c r="C5" s="197"/>
      <c r="D5" s="197"/>
      <c r="E5" s="197"/>
      <c r="F5" s="197"/>
      <c r="G5" s="197"/>
      <c r="H5" s="197"/>
      <c r="I5" s="197"/>
    </row>
    <row r="6" spans="1:9" ht="40" customHeight="1" x14ac:dyDescent="0.35">
      <c r="A6" s="1"/>
      <c r="B6" s="7" t="s">
        <v>68</v>
      </c>
      <c r="C6" s="3" t="s">
        <v>69</v>
      </c>
      <c r="D6" s="3" t="s">
        <v>70</v>
      </c>
      <c r="E6" s="7" t="s">
        <v>3</v>
      </c>
      <c r="F6" s="7" t="s">
        <v>4</v>
      </c>
      <c r="G6" s="7" t="s">
        <v>71</v>
      </c>
      <c r="H6" s="7" t="s">
        <v>6</v>
      </c>
      <c r="I6" s="7" t="s">
        <v>9</v>
      </c>
    </row>
    <row r="7" spans="1:9" x14ac:dyDescent="0.35">
      <c r="A7" s="1"/>
      <c r="B7" s="4" t="s">
        <v>72</v>
      </c>
      <c r="C7" s="4" t="s">
        <v>73</v>
      </c>
      <c r="D7" s="4" t="s">
        <v>74</v>
      </c>
      <c r="E7" s="5" t="s">
        <v>75</v>
      </c>
      <c r="F7" s="5" t="s">
        <v>76</v>
      </c>
      <c r="G7" s="5" t="s">
        <v>77</v>
      </c>
      <c r="H7" s="5" t="s">
        <v>78</v>
      </c>
      <c r="I7" s="5" t="s">
        <v>79</v>
      </c>
    </row>
    <row r="8" spans="1:9" x14ac:dyDescent="0.35">
      <c r="A8" s="1"/>
      <c r="B8" s="4" t="s">
        <v>72</v>
      </c>
      <c r="C8" s="4" t="s">
        <v>73</v>
      </c>
      <c r="D8" s="4" t="s">
        <v>74</v>
      </c>
      <c r="E8" s="5" t="s">
        <v>80</v>
      </c>
      <c r="F8" s="5" t="s">
        <v>81</v>
      </c>
      <c r="G8" s="5" t="s">
        <v>82</v>
      </c>
      <c r="H8" s="5" t="s">
        <v>57</v>
      </c>
      <c r="I8" s="5" t="s">
        <v>83</v>
      </c>
    </row>
    <row r="9" spans="1:9" x14ac:dyDescent="0.35">
      <c r="A9" s="1"/>
      <c r="B9" s="4" t="s">
        <v>72</v>
      </c>
      <c r="C9" s="4" t="s">
        <v>73</v>
      </c>
      <c r="D9" s="4" t="s">
        <v>74</v>
      </c>
      <c r="E9" s="5" t="s">
        <v>80</v>
      </c>
      <c r="F9" s="5" t="s">
        <v>84</v>
      </c>
      <c r="G9" s="5" t="s">
        <v>85</v>
      </c>
      <c r="H9" s="5" t="s">
        <v>86</v>
      </c>
      <c r="I9" s="5" t="s">
        <v>87</v>
      </c>
    </row>
    <row r="10" spans="1:9" x14ac:dyDescent="0.35">
      <c r="A10" s="1"/>
      <c r="B10" s="4" t="s">
        <v>72</v>
      </c>
      <c r="C10" s="4" t="s">
        <v>73</v>
      </c>
      <c r="D10" s="4" t="s">
        <v>74</v>
      </c>
      <c r="E10" s="5" t="s">
        <v>88</v>
      </c>
      <c r="F10" s="5" t="s">
        <v>89</v>
      </c>
      <c r="G10" s="5" t="s">
        <v>90</v>
      </c>
      <c r="H10" s="5" t="s">
        <v>78</v>
      </c>
      <c r="I10" s="5" t="s">
        <v>91</v>
      </c>
    </row>
    <row r="11" spans="1:9" x14ac:dyDescent="0.35">
      <c r="A11" s="1"/>
      <c r="B11" s="4" t="s">
        <v>72</v>
      </c>
      <c r="C11" s="4" t="s">
        <v>73</v>
      </c>
      <c r="D11" s="4" t="s">
        <v>74</v>
      </c>
      <c r="E11" s="5" t="s">
        <v>92</v>
      </c>
      <c r="F11" s="5" t="s">
        <v>93</v>
      </c>
      <c r="G11" s="5" t="s">
        <v>94</v>
      </c>
      <c r="H11" s="5" t="s">
        <v>78</v>
      </c>
      <c r="I11" s="5" t="s">
        <v>95</v>
      </c>
    </row>
    <row r="12" spans="1:9" x14ac:dyDescent="0.35">
      <c r="A12" s="1"/>
      <c r="B12" s="4" t="s">
        <v>72</v>
      </c>
      <c r="C12" s="4" t="s">
        <v>73</v>
      </c>
      <c r="D12" s="4" t="s">
        <v>74</v>
      </c>
      <c r="E12" s="5" t="s">
        <v>92</v>
      </c>
      <c r="F12" s="5" t="s">
        <v>96</v>
      </c>
      <c r="G12" s="5" t="s">
        <v>77</v>
      </c>
      <c r="H12" s="5" t="s">
        <v>78</v>
      </c>
      <c r="I12" s="5" t="s">
        <v>97</v>
      </c>
    </row>
    <row r="13" spans="1:9" x14ac:dyDescent="0.35">
      <c r="A13" s="1"/>
      <c r="B13" s="4" t="s">
        <v>72</v>
      </c>
      <c r="C13" s="4" t="s">
        <v>73</v>
      </c>
      <c r="D13" s="4" t="s">
        <v>74</v>
      </c>
      <c r="E13" s="5" t="s">
        <v>92</v>
      </c>
      <c r="F13" s="5" t="s">
        <v>98</v>
      </c>
      <c r="G13" s="5" t="s">
        <v>82</v>
      </c>
      <c r="H13" s="5" t="s">
        <v>99</v>
      </c>
      <c r="I13" s="5" t="s">
        <v>100</v>
      </c>
    </row>
    <row r="14" spans="1:9" x14ac:dyDescent="0.35">
      <c r="A14" s="1"/>
      <c r="B14" s="4" t="s">
        <v>72</v>
      </c>
      <c r="C14" s="4" t="s">
        <v>73</v>
      </c>
      <c r="D14" s="4" t="s">
        <v>74</v>
      </c>
      <c r="E14" s="5" t="s">
        <v>92</v>
      </c>
      <c r="F14" s="5" t="s">
        <v>101</v>
      </c>
      <c r="G14" s="5" t="s">
        <v>90</v>
      </c>
      <c r="H14" s="5" t="s">
        <v>78</v>
      </c>
      <c r="I14" s="5" t="s">
        <v>102</v>
      </c>
    </row>
    <row r="15" spans="1:9" x14ac:dyDescent="0.35">
      <c r="A15" s="1"/>
      <c r="B15" s="4" t="s">
        <v>72</v>
      </c>
      <c r="C15" s="4" t="s">
        <v>73</v>
      </c>
      <c r="D15" s="4" t="s">
        <v>74</v>
      </c>
      <c r="E15" s="5" t="s">
        <v>92</v>
      </c>
      <c r="F15" s="5" t="s">
        <v>101</v>
      </c>
      <c r="G15" s="5" t="s">
        <v>90</v>
      </c>
      <c r="H15" s="5" t="s">
        <v>78</v>
      </c>
      <c r="I15" s="5" t="s">
        <v>103</v>
      </c>
    </row>
    <row r="16" spans="1:9" x14ac:dyDescent="0.35">
      <c r="A16" s="1"/>
      <c r="B16" s="4" t="s">
        <v>72</v>
      </c>
      <c r="C16" s="4" t="s">
        <v>73</v>
      </c>
      <c r="D16" s="4" t="s">
        <v>74</v>
      </c>
      <c r="E16" s="5" t="s">
        <v>92</v>
      </c>
      <c r="F16" s="5" t="s">
        <v>104</v>
      </c>
      <c r="G16" s="5" t="s">
        <v>90</v>
      </c>
      <c r="H16" s="5" t="s">
        <v>78</v>
      </c>
      <c r="I16" s="5" t="s">
        <v>103</v>
      </c>
    </row>
    <row r="17" spans="1:9" x14ac:dyDescent="0.35">
      <c r="A17" s="1"/>
      <c r="B17" s="4" t="s">
        <v>72</v>
      </c>
      <c r="C17" s="4" t="s">
        <v>73</v>
      </c>
      <c r="D17" s="4" t="s">
        <v>74</v>
      </c>
      <c r="E17" s="5" t="s">
        <v>92</v>
      </c>
      <c r="F17" s="5" t="s">
        <v>104</v>
      </c>
      <c r="G17" s="5" t="s">
        <v>90</v>
      </c>
      <c r="H17" s="5" t="s">
        <v>78</v>
      </c>
      <c r="I17" s="5" t="s">
        <v>105</v>
      </c>
    </row>
    <row r="18" spans="1:9" x14ac:dyDescent="0.35">
      <c r="A18" s="1"/>
      <c r="B18" s="4" t="s">
        <v>72</v>
      </c>
      <c r="C18" s="4" t="s">
        <v>73</v>
      </c>
      <c r="D18" s="4" t="s">
        <v>74</v>
      </c>
      <c r="E18" s="5" t="s">
        <v>106</v>
      </c>
      <c r="F18" s="5" t="s">
        <v>107</v>
      </c>
      <c r="G18" s="5" t="s">
        <v>90</v>
      </c>
      <c r="H18" s="5" t="s">
        <v>78</v>
      </c>
      <c r="I18" s="5" t="s">
        <v>108</v>
      </c>
    </row>
    <row r="19" spans="1:9" x14ac:dyDescent="0.35">
      <c r="A19" s="1"/>
      <c r="B19" s="4" t="s">
        <v>72</v>
      </c>
      <c r="C19" s="4" t="s">
        <v>73</v>
      </c>
      <c r="D19" s="4" t="s">
        <v>74</v>
      </c>
      <c r="E19" s="5" t="s">
        <v>109</v>
      </c>
      <c r="F19" s="5" t="s">
        <v>110</v>
      </c>
      <c r="G19" s="5" t="s">
        <v>77</v>
      </c>
      <c r="H19" s="5" t="s">
        <v>78</v>
      </c>
      <c r="I19" s="5" t="s">
        <v>111</v>
      </c>
    </row>
    <row r="20" spans="1:9" x14ac:dyDescent="0.35">
      <c r="A20" s="1"/>
      <c r="B20" s="4" t="s">
        <v>72</v>
      </c>
      <c r="C20" s="4" t="s">
        <v>73</v>
      </c>
      <c r="D20" s="4" t="s">
        <v>74</v>
      </c>
      <c r="E20" s="5" t="s">
        <v>109</v>
      </c>
      <c r="F20" s="5" t="s">
        <v>112</v>
      </c>
      <c r="G20" s="5" t="s">
        <v>90</v>
      </c>
      <c r="H20" s="5" t="s">
        <v>78</v>
      </c>
      <c r="I20" s="5" t="s">
        <v>113</v>
      </c>
    </row>
    <row r="21" spans="1:9" x14ac:dyDescent="0.35">
      <c r="A21" s="1"/>
      <c r="B21" s="4" t="s">
        <v>72</v>
      </c>
      <c r="C21" s="4" t="s">
        <v>73</v>
      </c>
      <c r="D21" s="4" t="s">
        <v>74</v>
      </c>
      <c r="E21" s="5" t="s">
        <v>109</v>
      </c>
      <c r="F21" s="5" t="s">
        <v>112</v>
      </c>
      <c r="G21" s="5" t="s">
        <v>90</v>
      </c>
      <c r="H21" s="5" t="s">
        <v>78</v>
      </c>
      <c r="I21" s="5" t="s">
        <v>114</v>
      </c>
    </row>
    <row r="22" spans="1:9" x14ac:dyDescent="0.35">
      <c r="A22" s="1"/>
      <c r="B22" s="4" t="s">
        <v>72</v>
      </c>
      <c r="C22" s="4" t="s">
        <v>73</v>
      </c>
      <c r="D22" s="4" t="s">
        <v>74</v>
      </c>
      <c r="E22" s="5" t="s">
        <v>109</v>
      </c>
      <c r="F22" s="5" t="s">
        <v>112</v>
      </c>
      <c r="G22" s="5" t="s">
        <v>90</v>
      </c>
      <c r="H22" s="5" t="s">
        <v>78</v>
      </c>
      <c r="I22" s="5" t="s">
        <v>115</v>
      </c>
    </row>
    <row r="23" spans="1:9" x14ac:dyDescent="0.35">
      <c r="A23" s="1"/>
      <c r="B23" s="4" t="s">
        <v>72</v>
      </c>
      <c r="C23" s="4" t="s">
        <v>73</v>
      </c>
      <c r="D23" s="4" t="s">
        <v>74</v>
      </c>
      <c r="E23" s="5" t="s">
        <v>109</v>
      </c>
      <c r="F23" s="5" t="s">
        <v>112</v>
      </c>
      <c r="G23" s="5" t="s">
        <v>90</v>
      </c>
      <c r="H23" s="5" t="s">
        <v>78</v>
      </c>
      <c r="I23" s="5" t="s">
        <v>116</v>
      </c>
    </row>
    <row r="24" spans="1:9" x14ac:dyDescent="0.35">
      <c r="A24" s="1"/>
      <c r="B24" s="4" t="s">
        <v>72</v>
      </c>
      <c r="C24" s="4" t="s">
        <v>73</v>
      </c>
      <c r="D24" s="4" t="s">
        <v>74</v>
      </c>
      <c r="E24" s="5" t="s">
        <v>109</v>
      </c>
      <c r="F24" s="5" t="s">
        <v>112</v>
      </c>
      <c r="G24" s="5" t="s">
        <v>90</v>
      </c>
      <c r="H24" s="5" t="s">
        <v>78</v>
      </c>
      <c r="I24" s="5" t="s">
        <v>117</v>
      </c>
    </row>
    <row r="25" spans="1:9" x14ac:dyDescent="0.35">
      <c r="A25" s="1"/>
      <c r="B25" s="4" t="s">
        <v>72</v>
      </c>
      <c r="C25" s="4" t="s">
        <v>73</v>
      </c>
      <c r="D25" s="4" t="s">
        <v>74</v>
      </c>
      <c r="E25" s="5" t="s">
        <v>109</v>
      </c>
      <c r="F25" s="5" t="s">
        <v>118</v>
      </c>
      <c r="G25" s="5" t="s">
        <v>90</v>
      </c>
      <c r="H25" s="5" t="s">
        <v>78</v>
      </c>
      <c r="I25" s="5" t="s">
        <v>119</v>
      </c>
    </row>
    <row r="26" spans="1:9" x14ac:dyDescent="0.35">
      <c r="A26" s="1"/>
      <c r="B26" s="4" t="s">
        <v>72</v>
      </c>
      <c r="C26" s="4" t="s">
        <v>73</v>
      </c>
      <c r="D26" s="4" t="s">
        <v>74</v>
      </c>
      <c r="E26" s="5" t="s">
        <v>109</v>
      </c>
      <c r="F26" s="5" t="s">
        <v>118</v>
      </c>
      <c r="G26" s="5" t="s">
        <v>90</v>
      </c>
      <c r="H26" s="5" t="s">
        <v>78</v>
      </c>
      <c r="I26" s="5" t="s">
        <v>120</v>
      </c>
    </row>
    <row r="27" spans="1:9" x14ac:dyDescent="0.35">
      <c r="A27" s="1"/>
      <c r="B27" s="4" t="s">
        <v>72</v>
      </c>
      <c r="C27" s="4" t="s">
        <v>73</v>
      </c>
      <c r="D27" s="4" t="s">
        <v>74</v>
      </c>
      <c r="E27" s="5" t="s">
        <v>121</v>
      </c>
      <c r="F27" s="5" t="s">
        <v>122</v>
      </c>
      <c r="G27" s="5" t="s">
        <v>77</v>
      </c>
      <c r="H27" s="5" t="s">
        <v>78</v>
      </c>
      <c r="I27" s="5" t="s">
        <v>123</v>
      </c>
    </row>
    <row r="28" spans="1:9" x14ac:dyDescent="0.35">
      <c r="A28" s="1"/>
      <c r="B28" s="4" t="s">
        <v>72</v>
      </c>
      <c r="C28" s="4" t="s">
        <v>73</v>
      </c>
      <c r="D28" s="4" t="s">
        <v>74</v>
      </c>
      <c r="E28" s="5" t="s">
        <v>121</v>
      </c>
      <c r="F28" s="5" t="s">
        <v>122</v>
      </c>
      <c r="G28" s="5" t="s">
        <v>82</v>
      </c>
      <c r="H28" s="5" t="s">
        <v>124</v>
      </c>
      <c r="I28" s="5" t="s">
        <v>125</v>
      </c>
    </row>
    <row r="29" spans="1:9" x14ac:dyDescent="0.35">
      <c r="A29" s="1"/>
      <c r="B29" s="4" t="s">
        <v>72</v>
      </c>
      <c r="C29" s="4" t="s">
        <v>73</v>
      </c>
      <c r="D29" s="4" t="s">
        <v>74</v>
      </c>
      <c r="E29" s="5" t="s">
        <v>121</v>
      </c>
      <c r="F29" s="5" t="s">
        <v>126</v>
      </c>
      <c r="G29" s="5" t="s">
        <v>77</v>
      </c>
      <c r="H29" s="5" t="s">
        <v>78</v>
      </c>
      <c r="I29" s="5" t="s">
        <v>127</v>
      </c>
    </row>
    <row r="30" spans="1:9" x14ac:dyDescent="0.35">
      <c r="A30" s="1"/>
      <c r="B30" s="4" t="s">
        <v>72</v>
      </c>
      <c r="C30" s="4" t="s">
        <v>73</v>
      </c>
      <c r="D30" s="4" t="s">
        <v>74</v>
      </c>
      <c r="E30" s="5" t="s">
        <v>128</v>
      </c>
      <c r="F30" s="5" t="s">
        <v>129</v>
      </c>
      <c r="G30" s="5" t="s">
        <v>130</v>
      </c>
      <c r="H30" s="5" t="s">
        <v>131</v>
      </c>
      <c r="I30" s="5" t="s">
        <v>132</v>
      </c>
    </row>
    <row r="31" spans="1:9" x14ac:dyDescent="0.35">
      <c r="A31" s="1"/>
      <c r="B31" s="4" t="s">
        <v>72</v>
      </c>
      <c r="C31" s="4" t="s">
        <v>73</v>
      </c>
      <c r="D31" s="4" t="s">
        <v>74</v>
      </c>
      <c r="E31" s="5" t="s">
        <v>128</v>
      </c>
      <c r="F31" s="5" t="s">
        <v>129</v>
      </c>
      <c r="G31" s="5" t="s">
        <v>130</v>
      </c>
      <c r="H31" s="5" t="s">
        <v>131</v>
      </c>
      <c r="I31" s="5" t="s">
        <v>133</v>
      </c>
    </row>
    <row r="32" spans="1:9" x14ac:dyDescent="0.35">
      <c r="A32" s="1"/>
      <c r="B32" s="4" t="s">
        <v>72</v>
      </c>
      <c r="C32" s="4" t="s">
        <v>73</v>
      </c>
      <c r="D32" s="4" t="s">
        <v>74</v>
      </c>
      <c r="E32" s="5" t="s">
        <v>128</v>
      </c>
      <c r="F32" s="5" t="s">
        <v>129</v>
      </c>
      <c r="G32" s="5" t="s">
        <v>130</v>
      </c>
      <c r="H32" s="5" t="s">
        <v>134</v>
      </c>
      <c r="I32" s="5" t="s">
        <v>135</v>
      </c>
    </row>
    <row r="33" spans="1:9" x14ac:dyDescent="0.35">
      <c r="A33" s="1"/>
      <c r="B33" s="4" t="s">
        <v>72</v>
      </c>
      <c r="C33" s="4" t="s">
        <v>73</v>
      </c>
      <c r="D33" s="4" t="s">
        <v>74</v>
      </c>
      <c r="E33" s="5" t="s">
        <v>128</v>
      </c>
      <c r="F33" s="5" t="s">
        <v>136</v>
      </c>
      <c r="G33" s="5" t="s">
        <v>90</v>
      </c>
      <c r="H33" s="5" t="s">
        <v>78</v>
      </c>
      <c r="I33" s="5" t="s">
        <v>137</v>
      </c>
    </row>
    <row r="34" spans="1:9" x14ac:dyDescent="0.35">
      <c r="A34" s="1"/>
      <c r="B34" s="4" t="s">
        <v>72</v>
      </c>
      <c r="C34" s="4" t="s">
        <v>73</v>
      </c>
      <c r="D34" s="4" t="s">
        <v>74</v>
      </c>
      <c r="E34" s="5" t="s">
        <v>128</v>
      </c>
      <c r="F34" s="5" t="s">
        <v>136</v>
      </c>
      <c r="G34" s="5" t="s">
        <v>90</v>
      </c>
      <c r="H34" s="5" t="s">
        <v>78</v>
      </c>
      <c r="I34" s="5" t="s">
        <v>138</v>
      </c>
    </row>
    <row r="35" spans="1:9" x14ac:dyDescent="0.35">
      <c r="A35" s="1"/>
      <c r="B35" s="4" t="s">
        <v>72</v>
      </c>
      <c r="C35" s="4" t="s">
        <v>73</v>
      </c>
      <c r="D35" s="4" t="s">
        <v>74</v>
      </c>
      <c r="E35" s="5" t="s">
        <v>128</v>
      </c>
      <c r="F35" s="5" t="s">
        <v>136</v>
      </c>
      <c r="G35" s="5" t="s">
        <v>90</v>
      </c>
      <c r="H35" s="5" t="s">
        <v>78</v>
      </c>
      <c r="I35" s="5" t="s">
        <v>139</v>
      </c>
    </row>
    <row r="36" spans="1:9" x14ac:dyDescent="0.35">
      <c r="A36" s="1"/>
      <c r="B36" s="4" t="s">
        <v>72</v>
      </c>
      <c r="C36" s="4" t="s">
        <v>73</v>
      </c>
      <c r="D36" s="4" t="s">
        <v>74</v>
      </c>
      <c r="E36" s="5" t="s">
        <v>128</v>
      </c>
      <c r="F36" s="5" t="s">
        <v>136</v>
      </c>
      <c r="G36" s="5" t="s">
        <v>90</v>
      </c>
      <c r="H36" s="5" t="s">
        <v>78</v>
      </c>
      <c r="I36" s="5" t="s">
        <v>140</v>
      </c>
    </row>
    <row r="37" spans="1:9" x14ac:dyDescent="0.35">
      <c r="A37" s="1"/>
      <c r="B37" s="4" t="s">
        <v>72</v>
      </c>
      <c r="C37" s="4" t="s">
        <v>73</v>
      </c>
      <c r="D37" s="4" t="s">
        <v>74</v>
      </c>
      <c r="E37" s="5" t="s">
        <v>128</v>
      </c>
      <c r="F37" s="5" t="s">
        <v>136</v>
      </c>
      <c r="G37" s="5" t="s">
        <v>90</v>
      </c>
      <c r="H37" s="5" t="s">
        <v>78</v>
      </c>
      <c r="I37" s="5" t="s">
        <v>141</v>
      </c>
    </row>
    <row r="38" spans="1:9" x14ac:dyDescent="0.35">
      <c r="A38" s="1"/>
      <c r="B38" s="4" t="s">
        <v>72</v>
      </c>
      <c r="C38" s="4" t="s">
        <v>73</v>
      </c>
      <c r="D38" s="4" t="s">
        <v>74</v>
      </c>
      <c r="E38" s="5" t="s">
        <v>128</v>
      </c>
      <c r="F38" s="5" t="s">
        <v>136</v>
      </c>
      <c r="G38" s="5" t="s">
        <v>130</v>
      </c>
      <c r="H38" s="5" t="s">
        <v>142</v>
      </c>
      <c r="I38" s="5" t="s">
        <v>143</v>
      </c>
    </row>
    <row r="39" spans="1:9" x14ac:dyDescent="0.35">
      <c r="A39" s="1"/>
      <c r="B39" s="4" t="s">
        <v>72</v>
      </c>
      <c r="C39" s="4" t="s">
        <v>73</v>
      </c>
      <c r="D39" s="4" t="s">
        <v>74</v>
      </c>
      <c r="E39" s="5" t="s">
        <v>128</v>
      </c>
      <c r="F39" s="5" t="s">
        <v>136</v>
      </c>
      <c r="G39" s="5" t="s">
        <v>130</v>
      </c>
      <c r="H39" s="5" t="s">
        <v>142</v>
      </c>
      <c r="I39" s="5" t="s">
        <v>144</v>
      </c>
    </row>
    <row r="40" spans="1:9" x14ac:dyDescent="0.35">
      <c r="A40" s="1"/>
      <c r="B40" s="4" t="s">
        <v>72</v>
      </c>
      <c r="C40" s="4" t="s">
        <v>73</v>
      </c>
      <c r="D40" s="4" t="s">
        <v>74</v>
      </c>
      <c r="E40" s="5" t="s">
        <v>128</v>
      </c>
      <c r="F40" s="5" t="s">
        <v>136</v>
      </c>
      <c r="G40" s="5" t="s">
        <v>130</v>
      </c>
      <c r="H40" s="5" t="s">
        <v>142</v>
      </c>
      <c r="I40" s="5" t="s">
        <v>145</v>
      </c>
    </row>
    <row r="41" spans="1:9" x14ac:dyDescent="0.35">
      <c r="A41" s="1"/>
      <c r="B41" s="4" t="s">
        <v>72</v>
      </c>
      <c r="C41" s="4" t="s">
        <v>73</v>
      </c>
      <c r="D41" s="4" t="s">
        <v>74</v>
      </c>
      <c r="E41" s="5" t="s">
        <v>38</v>
      </c>
      <c r="F41" s="5" t="s">
        <v>146</v>
      </c>
      <c r="G41" s="5" t="s">
        <v>147</v>
      </c>
      <c r="H41" s="5" t="s">
        <v>148</v>
      </c>
      <c r="I41" s="5" t="s">
        <v>149</v>
      </c>
    </row>
    <row r="42" spans="1:9" x14ac:dyDescent="0.35">
      <c r="A42" s="1"/>
      <c r="B42" s="4" t="s">
        <v>72</v>
      </c>
      <c r="C42" s="4" t="s">
        <v>73</v>
      </c>
      <c r="D42" s="4" t="s">
        <v>74</v>
      </c>
      <c r="E42" s="5" t="s">
        <v>150</v>
      </c>
      <c r="F42" s="5" t="s">
        <v>151</v>
      </c>
      <c r="G42" s="5" t="s">
        <v>90</v>
      </c>
      <c r="H42" s="5" t="s">
        <v>78</v>
      </c>
      <c r="I42" s="5" t="s">
        <v>152</v>
      </c>
    </row>
    <row r="43" spans="1:9" x14ac:dyDescent="0.35">
      <c r="A43" s="1"/>
      <c r="B43" s="4" t="s">
        <v>72</v>
      </c>
      <c r="C43" s="4" t="s">
        <v>73</v>
      </c>
      <c r="D43" s="4" t="s">
        <v>74</v>
      </c>
      <c r="E43" s="5" t="s">
        <v>153</v>
      </c>
      <c r="F43" s="5" t="s">
        <v>154</v>
      </c>
      <c r="G43" s="5" t="s">
        <v>77</v>
      </c>
      <c r="H43" s="5" t="s">
        <v>78</v>
      </c>
      <c r="I43" s="5" t="s">
        <v>155</v>
      </c>
    </row>
    <row r="44" spans="1:9" x14ac:dyDescent="0.35">
      <c r="A44" s="1"/>
      <c r="B44" s="4" t="s">
        <v>72</v>
      </c>
      <c r="C44" s="4" t="s">
        <v>73</v>
      </c>
      <c r="D44" s="4" t="s">
        <v>74</v>
      </c>
      <c r="E44" s="5" t="s">
        <v>153</v>
      </c>
      <c r="F44" s="5" t="s">
        <v>154</v>
      </c>
      <c r="G44" s="5" t="s">
        <v>77</v>
      </c>
      <c r="H44" s="5" t="s">
        <v>78</v>
      </c>
      <c r="I44" s="5" t="s">
        <v>156</v>
      </c>
    </row>
    <row r="45" spans="1:9" x14ac:dyDescent="0.35">
      <c r="A45" s="1"/>
      <c r="B45" s="4" t="s">
        <v>72</v>
      </c>
      <c r="C45" s="4" t="s">
        <v>73</v>
      </c>
      <c r="D45" s="4" t="s">
        <v>74</v>
      </c>
      <c r="E45" s="5" t="s">
        <v>157</v>
      </c>
      <c r="F45" s="5" t="s">
        <v>158</v>
      </c>
      <c r="G45" s="5" t="s">
        <v>90</v>
      </c>
      <c r="H45" s="5" t="s">
        <v>78</v>
      </c>
      <c r="I45" s="5" t="s">
        <v>159</v>
      </c>
    </row>
    <row r="46" spans="1:9" x14ac:dyDescent="0.35">
      <c r="A46" s="1"/>
      <c r="B46" s="4" t="s">
        <v>72</v>
      </c>
      <c r="C46" s="4" t="s">
        <v>73</v>
      </c>
      <c r="D46" s="4" t="s">
        <v>74</v>
      </c>
      <c r="E46" s="5" t="s">
        <v>157</v>
      </c>
      <c r="F46" s="5" t="s">
        <v>158</v>
      </c>
      <c r="G46" s="5" t="s">
        <v>90</v>
      </c>
      <c r="H46" s="5" t="s">
        <v>78</v>
      </c>
      <c r="I46" s="5" t="s">
        <v>160</v>
      </c>
    </row>
    <row r="47" spans="1:9" x14ac:dyDescent="0.35">
      <c r="A47" s="1"/>
      <c r="B47" s="4" t="s">
        <v>72</v>
      </c>
      <c r="C47" s="4" t="s">
        <v>73</v>
      </c>
      <c r="D47" s="4" t="s">
        <v>74</v>
      </c>
      <c r="E47" s="5" t="s">
        <v>161</v>
      </c>
      <c r="F47" s="5" t="s">
        <v>162</v>
      </c>
      <c r="G47" s="5" t="s">
        <v>90</v>
      </c>
      <c r="H47" s="5" t="s">
        <v>78</v>
      </c>
      <c r="I47" s="5" t="s">
        <v>163</v>
      </c>
    </row>
    <row r="48" spans="1:9" x14ac:dyDescent="0.35">
      <c r="A48" s="1"/>
      <c r="B48" s="4" t="s">
        <v>72</v>
      </c>
      <c r="C48" s="4" t="s">
        <v>73</v>
      </c>
      <c r="D48" s="4" t="s">
        <v>74</v>
      </c>
      <c r="E48" s="5" t="s">
        <v>164</v>
      </c>
      <c r="F48" s="5" t="s">
        <v>165</v>
      </c>
      <c r="G48" s="5" t="s">
        <v>166</v>
      </c>
      <c r="H48" s="5" t="s">
        <v>167</v>
      </c>
      <c r="I48" s="5" t="s">
        <v>168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0"/>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5" t="s">
        <v>0</v>
      </c>
      <c r="C3" s="196"/>
      <c r="D3" s="196"/>
      <c r="E3" s="196"/>
      <c r="F3" s="196"/>
      <c r="G3" s="19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169</v>
      </c>
      <c r="C5" s="1"/>
      <c r="D5" s="1"/>
      <c r="E5" s="1"/>
      <c r="F5" s="1"/>
      <c r="G5" s="1"/>
      <c r="H5" s="1"/>
      <c r="I5" s="1"/>
      <c r="J5" s="1"/>
      <c r="K5" s="1"/>
      <c r="L5" s="1"/>
      <c r="M5" s="1"/>
      <c r="N5" s="1"/>
    </row>
    <row r="6" spans="1:14" ht="20" customHeight="1" x14ac:dyDescent="0.35">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25" x14ac:dyDescent="0.35">
      <c r="A7" s="1"/>
      <c r="B7" s="5" t="s">
        <v>183</v>
      </c>
      <c r="C7" s="5" t="s">
        <v>184</v>
      </c>
      <c r="D7" s="5" t="s">
        <v>78</v>
      </c>
      <c r="E7" s="4" t="s">
        <v>185</v>
      </c>
      <c r="F7" s="4" t="s">
        <v>186</v>
      </c>
      <c r="G7" s="6" t="s">
        <v>187</v>
      </c>
      <c r="H7" s="8">
        <v>14</v>
      </c>
      <c r="I7" s="5" t="s">
        <v>188</v>
      </c>
      <c r="J7" s="5" t="s">
        <v>189</v>
      </c>
      <c r="K7" s="5" t="s">
        <v>190</v>
      </c>
      <c r="L7" s="5" t="s">
        <v>191</v>
      </c>
      <c r="M7" s="8">
        <v>13417</v>
      </c>
      <c r="N7" s="5" t="s">
        <v>192</v>
      </c>
    </row>
    <row r="8" spans="1:14" ht="25" x14ac:dyDescent="0.35">
      <c r="A8" s="1"/>
      <c r="B8" s="5" t="s">
        <v>183</v>
      </c>
      <c r="C8" s="5" t="s">
        <v>184</v>
      </c>
      <c r="D8" s="5" t="s">
        <v>78</v>
      </c>
      <c r="E8" s="4" t="s">
        <v>185</v>
      </c>
      <c r="F8" s="4" t="s">
        <v>186</v>
      </c>
      <c r="G8" s="6" t="s">
        <v>193</v>
      </c>
      <c r="H8" s="8">
        <v>14</v>
      </c>
      <c r="I8" s="5" t="s">
        <v>188</v>
      </c>
      <c r="J8" s="5" t="s">
        <v>189</v>
      </c>
      <c r="K8" s="5" t="s">
        <v>190</v>
      </c>
      <c r="L8" s="5" t="s">
        <v>194</v>
      </c>
      <c r="M8" s="8">
        <v>13417</v>
      </c>
      <c r="N8" s="5" t="s">
        <v>192</v>
      </c>
    </row>
    <row r="9" spans="1:14" x14ac:dyDescent="0.35">
      <c r="A9" s="1"/>
      <c r="B9" s="5" t="s">
        <v>195</v>
      </c>
      <c r="C9" s="5" t="s">
        <v>196</v>
      </c>
      <c r="D9" s="5" t="s">
        <v>78</v>
      </c>
      <c r="E9" s="4" t="s">
        <v>185</v>
      </c>
      <c r="F9" s="4" t="s">
        <v>186</v>
      </c>
      <c r="G9" s="6" t="s">
        <v>197</v>
      </c>
      <c r="H9" s="8">
        <v>8.15</v>
      </c>
      <c r="I9" s="5" t="s">
        <v>188</v>
      </c>
      <c r="J9" s="5" t="s">
        <v>189</v>
      </c>
      <c r="K9" s="5" t="s">
        <v>190</v>
      </c>
      <c r="L9" s="5" t="s">
        <v>191</v>
      </c>
      <c r="M9" s="8">
        <v>19865</v>
      </c>
      <c r="N9" s="5" t="s">
        <v>192</v>
      </c>
    </row>
    <row r="10" spans="1:14" x14ac:dyDescent="0.35">
      <c r="A10" s="1"/>
      <c r="B10" s="5" t="s">
        <v>198</v>
      </c>
      <c r="C10" s="5" t="s">
        <v>199</v>
      </c>
      <c r="D10" s="5" t="s">
        <v>78</v>
      </c>
      <c r="E10" s="4" t="s">
        <v>200</v>
      </c>
      <c r="F10" s="4" t="s">
        <v>201</v>
      </c>
      <c r="G10" s="6" t="s">
        <v>202</v>
      </c>
      <c r="H10" s="8">
        <v>0</v>
      </c>
      <c r="I10" s="5" t="s">
        <v>188</v>
      </c>
      <c r="J10" s="5" t="s">
        <v>203</v>
      </c>
      <c r="K10" s="5" t="s">
        <v>190</v>
      </c>
      <c r="L10" s="5" t="s">
        <v>204</v>
      </c>
      <c r="M10" s="8">
        <v>23678</v>
      </c>
      <c r="N10" s="5" t="s">
        <v>192</v>
      </c>
    </row>
    <row r="11" spans="1:14" ht="37.5" x14ac:dyDescent="0.35">
      <c r="A11" s="1"/>
      <c r="B11" s="5" t="s">
        <v>61</v>
      </c>
      <c r="C11" s="5" t="s">
        <v>205</v>
      </c>
      <c r="D11" s="5" t="s">
        <v>206</v>
      </c>
      <c r="E11" s="4" t="s">
        <v>185</v>
      </c>
      <c r="F11" s="4" t="s">
        <v>186</v>
      </c>
      <c r="G11" s="6" t="s">
        <v>207</v>
      </c>
      <c r="H11" s="8">
        <v>0</v>
      </c>
      <c r="I11" s="5" t="s">
        <v>188</v>
      </c>
      <c r="J11" s="5" t="s">
        <v>203</v>
      </c>
      <c r="K11" s="5" t="s">
        <v>190</v>
      </c>
      <c r="L11" s="5" t="s">
        <v>194</v>
      </c>
      <c r="M11" s="8">
        <v>13854</v>
      </c>
      <c r="N11" s="5" t="s">
        <v>208</v>
      </c>
    </row>
    <row r="12" spans="1:14" x14ac:dyDescent="0.35">
      <c r="A12" s="1"/>
      <c r="B12" s="5" t="s">
        <v>61</v>
      </c>
      <c r="C12" s="5" t="s">
        <v>209</v>
      </c>
      <c r="D12" s="5" t="s">
        <v>210</v>
      </c>
      <c r="E12" s="4" t="s">
        <v>185</v>
      </c>
      <c r="F12" s="4" t="s">
        <v>211</v>
      </c>
      <c r="G12" s="6" t="s">
        <v>212</v>
      </c>
      <c r="H12" s="8">
        <v>0</v>
      </c>
      <c r="I12" s="5" t="s">
        <v>188</v>
      </c>
      <c r="J12" s="5" t="s">
        <v>203</v>
      </c>
      <c r="K12" s="5" t="s">
        <v>190</v>
      </c>
      <c r="L12" s="5" t="s">
        <v>191</v>
      </c>
      <c r="M12" s="8">
        <v>13820</v>
      </c>
      <c r="N12" s="5" t="s">
        <v>208</v>
      </c>
    </row>
    <row r="13" spans="1:14" x14ac:dyDescent="0.35">
      <c r="A13" s="1"/>
      <c r="B13" s="5" t="s">
        <v>61</v>
      </c>
      <c r="C13" s="5" t="s">
        <v>209</v>
      </c>
      <c r="D13" s="5" t="s">
        <v>213</v>
      </c>
      <c r="E13" s="4" t="s">
        <v>185</v>
      </c>
      <c r="F13" s="4" t="s">
        <v>211</v>
      </c>
      <c r="G13" s="6" t="s">
        <v>212</v>
      </c>
      <c r="H13" s="8">
        <v>0</v>
      </c>
      <c r="I13" s="5" t="s">
        <v>188</v>
      </c>
      <c r="J13" s="5" t="s">
        <v>203</v>
      </c>
      <c r="K13" s="5" t="s">
        <v>190</v>
      </c>
      <c r="L13" s="5" t="s">
        <v>191</v>
      </c>
      <c r="M13" s="8">
        <v>13821</v>
      </c>
      <c r="N13" s="5" t="s">
        <v>208</v>
      </c>
    </row>
    <row r="14" spans="1:14" x14ac:dyDescent="0.35">
      <c r="A14" s="1"/>
      <c r="B14" s="5" t="s">
        <v>61</v>
      </c>
      <c r="C14" s="5" t="s">
        <v>209</v>
      </c>
      <c r="D14" s="5" t="s">
        <v>210</v>
      </c>
      <c r="E14" s="4" t="s">
        <v>214</v>
      </c>
      <c r="F14" s="4" t="s">
        <v>215</v>
      </c>
      <c r="G14" s="6" t="s">
        <v>216</v>
      </c>
      <c r="H14" s="8">
        <v>0</v>
      </c>
      <c r="I14" s="5" t="s">
        <v>188</v>
      </c>
      <c r="J14" s="5" t="s">
        <v>203</v>
      </c>
      <c r="K14" s="5" t="s">
        <v>190</v>
      </c>
      <c r="L14" s="5" t="s">
        <v>191</v>
      </c>
      <c r="M14" s="8">
        <v>13820</v>
      </c>
      <c r="N14" s="5" t="s">
        <v>208</v>
      </c>
    </row>
    <row r="15" spans="1:14" x14ac:dyDescent="0.35">
      <c r="A15" s="1"/>
      <c r="B15" s="5" t="s">
        <v>61</v>
      </c>
      <c r="C15" s="5" t="s">
        <v>209</v>
      </c>
      <c r="D15" s="5" t="s">
        <v>210</v>
      </c>
      <c r="E15" s="4" t="s">
        <v>214</v>
      </c>
      <c r="F15" s="4" t="s">
        <v>215</v>
      </c>
      <c r="G15" s="6" t="s">
        <v>217</v>
      </c>
      <c r="H15" s="8">
        <v>0</v>
      </c>
      <c r="I15" s="5" t="s">
        <v>188</v>
      </c>
      <c r="J15" s="5" t="s">
        <v>203</v>
      </c>
      <c r="K15" s="5" t="s">
        <v>190</v>
      </c>
      <c r="L15" s="5" t="s">
        <v>191</v>
      </c>
      <c r="M15" s="8">
        <v>13820</v>
      </c>
      <c r="N15" s="5" t="s">
        <v>208</v>
      </c>
    </row>
    <row r="16" spans="1:14" x14ac:dyDescent="0.35">
      <c r="A16" s="1"/>
      <c r="B16" s="5" t="s">
        <v>61</v>
      </c>
      <c r="C16" s="5" t="s">
        <v>209</v>
      </c>
      <c r="D16" s="5" t="s">
        <v>213</v>
      </c>
      <c r="E16" s="4" t="s">
        <v>214</v>
      </c>
      <c r="F16" s="4" t="s">
        <v>215</v>
      </c>
      <c r="G16" s="6" t="s">
        <v>217</v>
      </c>
      <c r="H16" s="8">
        <v>0</v>
      </c>
      <c r="I16" s="5" t="s">
        <v>188</v>
      </c>
      <c r="J16" s="5" t="s">
        <v>203</v>
      </c>
      <c r="K16" s="5" t="s">
        <v>190</v>
      </c>
      <c r="L16" s="5" t="s">
        <v>191</v>
      </c>
      <c r="M16" s="8">
        <v>13821</v>
      </c>
      <c r="N16" s="5" t="s">
        <v>208</v>
      </c>
    </row>
    <row r="17" spans="1:14" x14ac:dyDescent="0.35">
      <c r="A17" s="1"/>
      <c r="B17" s="5" t="s">
        <v>61</v>
      </c>
      <c r="C17" s="5" t="s">
        <v>209</v>
      </c>
      <c r="D17" s="5" t="s">
        <v>213</v>
      </c>
      <c r="E17" s="4" t="s">
        <v>214</v>
      </c>
      <c r="F17" s="4" t="s">
        <v>215</v>
      </c>
      <c r="G17" s="6" t="s">
        <v>216</v>
      </c>
      <c r="H17" s="8">
        <v>0</v>
      </c>
      <c r="I17" s="5" t="s">
        <v>188</v>
      </c>
      <c r="J17" s="5" t="s">
        <v>203</v>
      </c>
      <c r="K17" s="5" t="s">
        <v>190</v>
      </c>
      <c r="L17" s="5" t="s">
        <v>191</v>
      </c>
      <c r="M17" s="8">
        <v>13821</v>
      </c>
      <c r="N17" s="5" t="s">
        <v>208</v>
      </c>
    </row>
    <row r="18" spans="1:14" ht="25" x14ac:dyDescent="0.35">
      <c r="A18" s="1"/>
      <c r="B18" s="5" t="s">
        <v>61</v>
      </c>
      <c r="C18" s="5" t="s">
        <v>218</v>
      </c>
      <c r="D18" s="5" t="s">
        <v>219</v>
      </c>
      <c r="E18" s="4" t="s">
        <v>185</v>
      </c>
      <c r="F18" s="4" t="s">
        <v>186</v>
      </c>
      <c r="G18" s="6" t="s">
        <v>220</v>
      </c>
      <c r="H18" s="8">
        <v>0</v>
      </c>
      <c r="I18" s="5" t="s">
        <v>188</v>
      </c>
      <c r="J18" s="5" t="s">
        <v>203</v>
      </c>
      <c r="K18" s="5" t="s">
        <v>190</v>
      </c>
      <c r="L18" s="5" t="s">
        <v>221</v>
      </c>
      <c r="M18" s="8">
        <v>14767</v>
      </c>
      <c r="N18" s="5" t="s">
        <v>208</v>
      </c>
    </row>
    <row r="19" spans="1:14" ht="25" x14ac:dyDescent="0.35">
      <c r="A19" s="1"/>
      <c r="B19" s="5" t="s">
        <v>61</v>
      </c>
      <c r="C19" s="5" t="s">
        <v>218</v>
      </c>
      <c r="D19" s="5" t="s">
        <v>222</v>
      </c>
      <c r="E19" s="4" t="s">
        <v>185</v>
      </c>
      <c r="F19" s="4" t="s">
        <v>186</v>
      </c>
      <c r="G19" s="6" t="s">
        <v>220</v>
      </c>
      <c r="H19" s="8">
        <v>0</v>
      </c>
      <c r="I19" s="5" t="s">
        <v>188</v>
      </c>
      <c r="J19" s="5" t="s">
        <v>203</v>
      </c>
      <c r="K19" s="5" t="s">
        <v>190</v>
      </c>
      <c r="L19" s="5" t="s">
        <v>221</v>
      </c>
      <c r="M19" s="8">
        <v>13812</v>
      </c>
      <c r="N19" s="5" t="s">
        <v>208</v>
      </c>
    </row>
    <row r="20" spans="1:14" ht="25" x14ac:dyDescent="0.35">
      <c r="A20" s="1"/>
      <c r="B20" s="5" t="s">
        <v>61</v>
      </c>
      <c r="C20" s="5" t="s">
        <v>218</v>
      </c>
      <c r="D20" s="5" t="s">
        <v>223</v>
      </c>
      <c r="E20" s="4" t="s">
        <v>185</v>
      </c>
      <c r="F20" s="4" t="s">
        <v>186</v>
      </c>
      <c r="G20" s="6" t="s">
        <v>224</v>
      </c>
      <c r="H20" s="8">
        <v>0</v>
      </c>
      <c r="I20" s="5" t="s">
        <v>188</v>
      </c>
      <c r="J20" s="5" t="s">
        <v>203</v>
      </c>
      <c r="K20" s="5" t="s">
        <v>190</v>
      </c>
      <c r="L20" s="5" t="s">
        <v>221</v>
      </c>
      <c r="M20" s="8">
        <v>13809</v>
      </c>
      <c r="N20" s="5" t="s">
        <v>208</v>
      </c>
    </row>
    <row r="21" spans="1:14" ht="37.5" x14ac:dyDescent="0.35">
      <c r="A21" s="1"/>
      <c r="B21" s="5" t="s">
        <v>61</v>
      </c>
      <c r="C21" s="5" t="s">
        <v>218</v>
      </c>
      <c r="D21" s="5" t="s">
        <v>225</v>
      </c>
      <c r="E21" s="4" t="s">
        <v>185</v>
      </c>
      <c r="F21" s="4" t="s">
        <v>186</v>
      </c>
      <c r="G21" s="6" t="s">
        <v>226</v>
      </c>
      <c r="H21" s="8">
        <v>0</v>
      </c>
      <c r="I21" s="5" t="s">
        <v>188</v>
      </c>
      <c r="J21" s="5" t="s">
        <v>189</v>
      </c>
      <c r="K21" s="5" t="s">
        <v>190</v>
      </c>
      <c r="L21" s="5" t="s">
        <v>221</v>
      </c>
      <c r="M21" s="8">
        <v>13765</v>
      </c>
      <c r="N21" s="5" t="s">
        <v>208</v>
      </c>
    </row>
    <row r="22" spans="1:14" x14ac:dyDescent="0.35">
      <c r="A22" s="1"/>
      <c r="B22" s="5" t="s">
        <v>61</v>
      </c>
      <c r="C22" s="5" t="s">
        <v>218</v>
      </c>
      <c r="D22" s="5" t="s">
        <v>227</v>
      </c>
      <c r="E22" s="4" t="s">
        <v>185</v>
      </c>
      <c r="F22" s="4" t="s">
        <v>211</v>
      </c>
      <c r="G22" s="6" t="s">
        <v>212</v>
      </c>
      <c r="H22" s="8">
        <v>0</v>
      </c>
      <c r="I22" s="5" t="s">
        <v>188</v>
      </c>
      <c r="J22" s="5" t="s">
        <v>203</v>
      </c>
      <c r="K22" s="5" t="s">
        <v>190</v>
      </c>
      <c r="L22" s="5" t="s">
        <v>191</v>
      </c>
      <c r="M22" s="8">
        <v>13742</v>
      </c>
      <c r="N22" s="5" t="s">
        <v>208</v>
      </c>
    </row>
    <row r="23" spans="1:14" x14ac:dyDescent="0.35">
      <c r="A23" s="1"/>
      <c r="B23" s="5" t="s">
        <v>61</v>
      </c>
      <c r="C23" s="5" t="s">
        <v>218</v>
      </c>
      <c r="D23" s="5" t="s">
        <v>227</v>
      </c>
      <c r="E23" s="4" t="s">
        <v>214</v>
      </c>
      <c r="F23" s="4" t="s">
        <v>215</v>
      </c>
      <c r="G23" s="6" t="s">
        <v>216</v>
      </c>
      <c r="H23" s="8">
        <v>0</v>
      </c>
      <c r="I23" s="5" t="s">
        <v>188</v>
      </c>
      <c r="J23" s="5" t="s">
        <v>203</v>
      </c>
      <c r="K23" s="5" t="s">
        <v>190</v>
      </c>
      <c r="L23" s="5" t="s">
        <v>191</v>
      </c>
      <c r="M23" s="8">
        <v>13742</v>
      </c>
      <c r="N23" s="5" t="s">
        <v>208</v>
      </c>
    </row>
    <row r="24" spans="1:14" x14ac:dyDescent="0.35">
      <c r="A24" s="1"/>
      <c r="B24" s="5" t="s">
        <v>61</v>
      </c>
      <c r="C24" s="5" t="s">
        <v>218</v>
      </c>
      <c r="D24" s="5" t="s">
        <v>227</v>
      </c>
      <c r="E24" s="4" t="s">
        <v>214</v>
      </c>
      <c r="F24" s="4" t="s">
        <v>215</v>
      </c>
      <c r="G24" s="6" t="s">
        <v>217</v>
      </c>
      <c r="H24" s="8">
        <v>0</v>
      </c>
      <c r="I24" s="5" t="s">
        <v>188</v>
      </c>
      <c r="J24" s="5" t="s">
        <v>203</v>
      </c>
      <c r="K24" s="5" t="s">
        <v>190</v>
      </c>
      <c r="L24" s="5" t="s">
        <v>191</v>
      </c>
      <c r="M24" s="8">
        <v>13742</v>
      </c>
      <c r="N24" s="5" t="s">
        <v>208</v>
      </c>
    </row>
    <row r="25" spans="1:14" x14ac:dyDescent="0.35">
      <c r="A25" s="1"/>
      <c r="B25" s="5" t="s">
        <v>61</v>
      </c>
      <c r="C25" s="5" t="s">
        <v>228</v>
      </c>
      <c r="D25" s="5" t="s">
        <v>222</v>
      </c>
      <c r="E25" s="4" t="s">
        <v>185</v>
      </c>
      <c r="F25" s="4" t="s">
        <v>211</v>
      </c>
      <c r="G25" s="6" t="s">
        <v>212</v>
      </c>
      <c r="H25" s="8">
        <v>0</v>
      </c>
      <c r="I25" s="5" t="s">
        <v>188</v>
      </c>
      <c r="J25" s="5" t="s">
        <v>203</v>
      </c>
      <c r="K25" s="5" t="s">
        <v>190</v>
      </c>
      <c r="L25" s="5" t="s">
        <v>191</v>
      </c>
      <c r="M25" s="8">
        <v>13819</v>
      </c>
      <c r="N25" s="5" t="s">
        <v>208</v>
      </c>
    </row>
    <row r="26" spans="1:14" x14ac:dyDescent="0.35">
      <c r="A26" s="1"/>
      <c r="B26" s="5" t="s">
        <v>61</v>
      </c>
      <c r="C26" s="5" t="s">
        <v>228</v>
      </c>
      <c r="D26" s="5" t="s">
        <v>222</v>
      </c>
      <c r="E26" s="4" t="s">
        <v>214</v>
      </c>
      <c r="F26" s="4" t="s">
        <v>215</v>
      </c>
      <c r="G26" s="6" t="s">
        <v>217</v>
      </c>
      <c r="H26" s="8">
        <v>0</v>
      </c>
      <c r="I26" s="5" t="s">
        <v>188</v>
      </c>
      <c r="J26" s="5" t="s">
        <v>203</v>
      </c>
      <c r="K26" s="5" t="s">
        <v>190</v>
      </c>
      <c r="L26" s="5" t="s">
        <v>191</v>
      </c>
      <c r="M26" s="8">
        <v>13819</v>
      </c>
      <c r="N26" s="5" t="s">
        <v>208</v>
      </c>
    </row>
    <row r="27" spans="1:14" x14ac:dyDescent="0.35">
      <c r="A27" s="1"/>
      <c r="B27" s="5" t="s">
        <v>61</v>
      </c>
      <c r="C27" s="5" t="s">
        <v>228</v>
      </c>
      <c r="D27" s="5" t="s">
        <v>222</v>
      </c>
      <c r="E27" s="4" t="s">
        <v>214</v>
      </c>
      <c r="F27" s="4" t="s">
        <v>215</v>
      </c>
      <c r="G27" s="6" t="s">
        <v>216</v>
      </c>
      <c r="H27" s="8">
        <v>0</v>
      </c>
      <c r="I27" s="5" t="s">
        <v>188</v>
      </c>
      <c r="J27" s="5" t="s">
        <v>203</v>
      </c>
      <c r="K27" s="5" t="s">
        <v>190</v>
      </c>
      <c r="L27" s="5" t="s">
        <v>191</v>
      </c>
      <c r="M27" s="8">
        <v>13819</v>
      </c>
      <c r="N27" s="5" t="s">
        <v>208</v>
      </c>
    </row>
    <row r="28" spans="1:14" ht="25" x14ac:dyDescent="0.35">
      <c r="A28" s="1"/>
      <c r="B28" s="5" t="s">
        <v>61</v>
      </c>
      <c r="C28" s="5" t="s">
        <v>229</v>
      </c>
      <c r="D28" s="5" t="s">
        <v>230</v>
      </c>
      <c r="E28" s="4" t="s">
        <v>185</v>
      </c>
      <c r="F28" s="4" t="s">
        <v>186</v>
      </c>
      <c r="G28" s="6" t="s">
        <v>231</v>
      </c>
      <c r="H28" s="8">
        <v>0</v>
      </c>
      <c r="I28" s="5" t="s">
        <v>188</v>
      </c>
      <c r="J28" s="5" t="s">
        <v>203</v>
      </c>
      <c r="K28" s="5" t="s">
        <v>190</v>
      </c>
      <c r="L28" s="5" t="s">
        <v>194</v>
      </c>
      <c r="M28" s="8">
        <v>13761</v>
      </c>
      <c r="N28" s="5" t="s">
        <v>208</v>
      </c>
    </row>
    <row r="29" spans="1:14" ht="25" x14ac:dyDescent="0.35">
      <c r="A29" s="1"/>
      <c r="B29" s="5" t="s">
        <v>61</v>
      </c>
      <c r="C29" s="5" t="s">
        <v>229</v>
      </c>
      <c r="D29" s="5" t="s">
        <v>232</v>
      </c>
      <c r="E29" s="4" t="s">
        <v>185</v>
      </c>
      <c r="F29" s="4" t="s">
        <v>186</v>
      </c>
      <c r="G29" s="6" t="s">
        <v>233</v>
      </c>
      <c r="H29" s="8">
        <v>0</v>
      </c>
      <c r="I29" s="5" t="s">
        <v>188</v>
      </c>
      <c r="J29" s="5" t="s">
        <v>203</v>
      </c>
      <c r="K29" s="5" t="s">
        <v>190</v>
      </c>
      <c r="L29" s="5" t="s">
        <v>194</v>
      </c>
      <c r="M29" s="8">
        <v>13758</v>
      </c>
      <c r="N29" s="5" t="s">
        <v>208</v>
      </c>
    </row>
    <row r="30" spans="1:14" ht="25" x14ac:dyDescent="0.35">
      <c r="A30" s="1"/>
      <c r="B30" s="5" t="s">
        <v>61</v>
      </c>
      <c r="C30" s="5" t="s">
        <v>234</v>
      </c>
      <c r="D30" s="5" t="s">
        <v>219</v>
      </c>
      <c r="E30" s="4" t="s">
        <v>185</v>
      </c>
      <c r="F30" s="4" t="s">
        <v>186</v>
      </c>
      <c r="G30" s="6" t="s">
        <v>220</v>
      </c>
      <c r="H30" s="8">
        <v>0</v>
      </c>
      <c r="I30" s="5" t="s">
        <v>188</v>
      </c>
      <c r="J30" s="5" t="s">
        <v>203</v>
      </c>
      <c r="K30" s="5" t="s">
        <v>190</v>
      </c>
      <c r="L30" s="5" t="s">
        <v>221</v>
      </c>
      <c r="M30" s="8">
        <v>13797</v>
      </c>
      <c r="N30" s="5" t="s">
        <v>208</v>
      </c>
    </row>
    <row r="31" spans="1:14" ht="25" x14ac:dyDescent="0.35">
      <c r="A31" s="1"/>
      <c r="B31" s="5" t="s">
        <v>61</v>
      </c>
      <c r="C31" s="5" t="s">
        <v>234</v>
      </c>
      <c r="D31" s="5" t="s">
        <v>235</v>
      </c>
      <c r="E31" s="4" t="s">
        <v>185</v>
      </c>
      <c r="F31" s="4" t="s">
        <v>186</v>
      </c>
      <c r="G31" s="6" t="s">
        <v>236</v>
      </c>
      <c r="H31" s="8">
        <v>0</v>
      </c>
      <c r="I31" s="5" t="s">
        <v>188</v>
      </c>
      <c r="J31" s="5" t="s">
        <v>203</v>
      </c>
      <c r="K31" s="5" t="s">
        <v>190</v>
      </c>
      <c r="L31" s="5" t="s">
        <v>221</v>
      </c>
      <c r="M31" s="8">
        <v>13860</v>
      </c>
      <c r="N31" s="5" t="s">
        <v>208</v>
      </c>
    </row>
    <row r="32" spans="1:14" ht="25" x14ac:dyDescent="0.35">
      <c r="A32" s="1"/>
      <c r="B32" s="5" t="s">
        <v>61</v>
      </c>
      <c r="C32" s="5" t="s">
        <v>234</v>
      </c>
      <c r="D32" s="5" t="s">
        <v>237</v>
      </c>
      <c r="E32" s="4" t="s">
        <v>185</v>
      </c>
      <c r="F32" s="4" t="s">
        <v>186</v>
      </c>
      <c r="G32" s="6" t="s">
        <v>238</v>
      </c>
      <c r="H32" s="8">
        <v>0</v>
      </c>
      <c r="I32" s="5" t="s">
        <v>188</v>
      </c>
      <c r="J32" s="5" t="s">
        <v>203</v>
      </c>
      <c r="K32" s="5" t="s">
        <v>190</v>
      </c>
      <c r="L32" s="5" t="s">
        <v>221</v>
      </c>
      <c r="M32" s="8">
        <v>13862</v>
      </c>
      <c r="N32" s="5" t="s">
        <v>208</v>
      </c>
    </row>
    <row r="33" spans="1:14" ht="25" x14ac:dyDescent="0.35">
      <c r="A33" s="1"/>
      <c r="B33" s="5" t="s">
        <v>61</v>
      </c>
      <c r="C33" s="5" t="s">
        <v>234</v>
      </c>
      <c r="D33" s="5" t="s">
        <v>239</v>
      </c>
      <c r="E33" s="4" t="s">
        <v>185</v>
      </c>
      <c r="F33" s="4" t="s">
        <v>186</v>
      </c>
      <c r="G33" s="6" t="s">
        <v>236</v>
      </c>
      <c r="H33" s="8">
        <v>0</v>
      </c>
      <c r="I33" s="5" t="s">
        <v>188</v>
      </c>
      <c r="J33" s="5" t="s">
        <v>203</v>
      </c>
      <c r="K33" s="5" t="s">
        <v>190</v>
      </c>
      <c r="L33" s="5" t="s">
        <v>221</v>
      </c>
      <c r="M33" s="8">
        <v>13861</v>
      </c>
      <c r="N33" s="5" t="s">
        <v>208</v>
      </c>
    </row>
    <row r="34" spans="1:14" ht="25" x14ac:dyDescent="0.35">
      <c r="A34" s="1"/>
      <c r="B34" s="5" t="s">
        <v>61</v>
      </c>
      <c r="C34" s="5" t="s">
        <v>234</v>
      </c>
      <c r="D34" s="5" t="s">
        <v>240</v>
      </c>
      <c r="E34" s="4" t="s">
        <v>185</v>
      </c>
      <c r="F34" s="4" t="s">
        <v>186</v>
      </c>
      <c r="G34" s="6" t="s">
        <v>238</v>
      </c>
      <c r="H34" s="8">
        <v>0</v>
      </c>
      <c r="I34" s="5" t="s">
        <v>188</v>
      </c>
      <c r="J34" s="5" t="s">
        <v>203</v>
      </c>
      <c r="K34" s="5" t="s">
        <v>190</v>
      </c>
      <c r="L34" s="5" t="s">
        <v>221</v>
      </c>
      <c r="M34" s="8">
        <v>13863</v>
      </c>
      <c r="N34" s="5" t="s">
        <v>208</v>
      </c>
    </row>
    <row r="35" spans="1:14" ht="25" x14ac:dyDescent="0.35">
      <c r="A35" s="1"/>
      <c r="B35" s="5" t="s">
        <v>61</v>
      </c>
      <c r="C35" s="5" t="s">
        <v>234</v>
      </c>
      <c r="D35" s="5" t="s">
        <v>210</v>
      </c>
      <c r="E35" s="4" t="s">
        <v>185</v>
      </c>
      <c r="F35" s="4" t="s">
        <v>186</v>
      </c>
      <c r="G35" s="6" t="s">
        <v>220</v>
      </c>
      <c r="H35" s="8">
        <v>0</v>
      </c>
      <c r="I35" s="5" t="s">
        <v>188</v>
      </c>
      <c r="J35" s="5" t="s">
        <v>203</v>
      </c>
      <c r="K35" s="5" t="s">
        <v>190</v>
      </c>
      <c r="L35" s="5" t="s">
        <v>221</v>
      </c>
      <c r="M35" s="8">
        <v>13798</v>
      </c>
      <c r="N35" s="5" t="s">
        <v>208</v>
      </c>
    </row>
    <row r="36" spans="1:14" ht="25" x14ac:dyDescent="0.35">
      <c r="A36" s="1"/>
      <c r="B36" s="5" t="s">
        <v>61</v>
      </c>
      <c r="C36" s="5" t="s">
        <v>234</v>
      </c>
      <c r="D36" s="5" t="s">
        <v>213</v>
      </c>
      <c r="E36" s="4" t="s">
        <v>185</v>
      </c>
      <c r="F36" s="4" t="s">
        <v>186</v>
      </c>
      <c r="G36" s="6" t="s">
        <v>220</v>
      </c>
      <c r="H36" s="8">
        <v>0</v>
      </c>
      <c r="I36" s="5" t="s">
        <v>188</v>
      </c>
      <c r="J36" s="5" t="s">
        <v>203</v>
      </c>
      <c r="K36" s="5" t="s">
        <v>190</v>
      </c>
      <c r="L36" s="5" t="s">
        <v>221</v>
      </c>
      <c r="M36" s="8">
        <v>13799</v>
      </c>
      <c r="N36" s="5" t="s">
        <v>208</v>
      </c>
    </row>
    <row r="37" spans="1:14" ht="25" x14ac:dyDescent="0.35">
      <c r="A37" s="1"/>
      <c r="B37" s="5" t="s">
        <v>61</v>
      </c>
      <c r="C37" s="5" t="s">
        <v>234</v>
      </c>
      <c r="D37" s="5" t="s">
        <v>241</v>
      </c>
      <c r="E37" s="4" t="s">
        <v>185</v>
      </c>
      <c r="F37" s="4" t="s">
        <v>186</v>
      </c>
      <c r="G37" s="6" t="s">
        <v>220</v>
      </c>
      <c r="H37" s="8">
        <v>0</v>
      </c>
      <c r="I37" s="5" t="s">
        <v>188</v>
      </c>
      <c r="J37" s="5" t="s">
        <v>203</v>
      </c>
      <c r="K37" s="5" t="s">
        <v>190</v>
      </c>
      <c r="L37" s="5" t="s">
        <v>221</v>
      </c>
      <c r="M37" s="8">
        <v>13796</v>
      </c>
      <c r="N37" s="5" t="s">
        <v>208</v>
      </c>
    </row>
    <row r="38" spans="1:14" ht="25" x14ac:dyDescent="0.35">
      <c r="A38" s="1"/>
      <c r="B38" s="5" t="s">
        <v>61</v>
      </c>
      <c r="C38" s="5" t="s">
        <v>234</v>
      </c>
      <c r="D38" s="5" t="s">
        <v>242</v>
      </c>
      <c r="E38" s="4" t="s">
        <v>185</v>
      </c>
      <c r="F38" s="4" t="s">
        <v>186</v>
      </c>
      <c r="G38" s="6" t="s">
        <v>243</v>
      </c>
      <c r="H38" s="8">
        <v>0</v>
      </c>
      <c r="I38" s="5" t="s">
        <v>188</v>
      </c>
      <c r="J38" s="5" t="s">
        <v>203</v>
      </c>
      <c r="K38" s="5" t="s">
        <v>190</v>
      </c>
      <c r="L38" s="5" t="s">
        <v>221</v>
      </c>
      <c r="M38" s="8">
        <v>13792</v>
      </c>
      <c r="N38" s="5" t="s">
        <v>208</v>
      </c>
    </row>
    <row r="39" spans="1:14" ht="37.5" x14ac:dyDescent="0.35">
      <c r="A39" s="1"/>
      <c r="B39" s="5" t="s">
        <v>61</v>
      </c>
      <c r="C39" s="5" t="s">
        <v>234</v>
      </c>
      <c r="D39" s="5" t="s">
        <v>244</v>
      </c>
      <c r="E39" s="4" t="s">
        <v>185</v>
      </c>
      <c r="F39" s="4" t="s">
        <v>186</v>
      </c>
      <c r="G39" s="6" t="s">
        <v>245</v>
      </c>
      <c r="H39" s="8">
        <v>0</v>
      </c>
      <c r="I39" s="5" t="s">
        <v>188</v>
      </c>
      <c r="J39" s="5" t="s">
        <v>189</v>
      </c>
      <c r="K39" s="5" t="s">
        <v>190</v>
      </c>
      <c r="L39" s="5" t="s">
        <v>221</v>
      </c>
      <c r="M39" s="8">
        <v>13750</v>
      </c>
      <c r="N39" s="5" t="s">
        <v>208</v>
      </c>
    </row>
    <row r="40" spans="1:14" ht="25" x14ac:dyDescent="0.35">
      <c r="A40" s="1"/>
      <c r="B40" s="5" t="s">
        <v>61</v>
      </c>
      <c r="C40" s="5" t="s">
        <v>234</v>
      </c>
      <c r="D40" s="5" t="s">
        <v>246</v>
      </c>
      <c r="E40" s="4" t="s">
        <v>185</v>
      </c>
      <c r="F40" s="4" t="s">
        <v>186</v>
      </c>
      <c r="G40" s="6" t="s">
        <v>247</v>
      </c>
      <c r="H40" s="8">
        <v>0</v>
      </c>
      <c r="I40" s="5" t="s">
        <v>188</v>
      </c>
      <c r="J40" s="5" t="s">
        <v>203</v>
      </c>
      <c r="K40" s="5" t="s">
        <v>190</v>
      </c>
      <c r="L40" s="5" t="s">
        <v>194</v>
      </c>
      <c r="M40" s="8">
        <v>13746</v>
      </c>
      <c r="N40" s="5" t="s">
        <v>208</v>
      </c>
    </row>
    <row r="41" spans="1:14" x14ac:dyDescent="0.35">
      <c r="A41" s="1"/>
      <c r="B41" s="5" t="s">
        <v>61</v>
      </c>
      <c r="C41" s="5" t="s">
        <v>234</v>
      </c>
      <c r="D41" s="5" t="s">
        <v>248</v>
      </c>
      <c r="E41" s="4" t="s">
        <v>185</v>
      </c>
      <c r="F41" s="4" t="s">
        <v>186</v>
      </c>
      <c r="G41" s="6" t="s">
        <v>249</v>
      </c>
      <c r="H41" s="8">
        <v>0</v>
      </c>
      <c r="I41" s="5" t="s">
        <v>188</v>
      </c>
      <c r="J41" s="5" t="s">
        <v>189</v>
      </c>
      <c r="K41" s="5" t="s">
        <v>190</v>
      </c>
      <c r="L41" s="5" t="s">
        <v>194</v>
      </c>
      <c r="M41" s="8">
        <v>13771</v>
      </c>
      <c r="N41" s="5" t="s">
        <v>208</v>
      </c>
    </row>
    <row r="42" spans="1:14" ht="25" x14ac:dyDescent="0.35">
      <c r="A42" s="1"/>
      <c r="B42" s="5" t="s">
        <v>61</v>
      </c>
      <c r="C42" s="5" t="s">
        <v>250</v>
      </c>
      <c r="D42" s="5" t="s">
        <v>251</v>
      </c>
      <c r="E42" s="4" t="s">
        <v>252</v>
      </c>
      <c r="F42" s="4" t="s">
        <v>253</v>
      </c>
      <c r="G42" s="6" t="s">
        <v>254</v>
      </c>
      <c r="H42" s="8">
        <v>0</v>
      </c>
      <c r="I42" s="5" t="s">
        <v>188</v>
      </c>
      <c r="J42" s="5" t="s">
        <v>189</v>
      </c>
      <c r="K42" s="5" t="s">
        <v>190</v>
      </c>
      <c r="L42" s="5" t="s">
        <v>191</v>
      </c>
      <c r="M42" s="8">
        <v>14962</v>
      </c>
      <c r="N42" s="5" t="s">
        <v>208</v>
      </c>
    </row>
    <row r="43" spans="1:14" x14ac:dyDescent="0.35">
      <c r="A43" s="1"/>
      <c r="B43" s="5" t="s">
        <v>255</v>
      </c>
      <c r="C43" s="5" t="s">
        <v>256</v>
      </c>
      <c r="D43" s="5" t="s">
        <v>257</v>
      </c>
      <c r="E43" s="4" t="s">
        <v>185</v>
      </c>
      <c r="F43" s="4" t="s">
        <v>186</v>
      </c>
      <c r="G43" s="6" t="s">
        <v>258</v>
      </c>
      <c r="H43" s="8">
        <v>0</v>
      </c>
      <c r="I43" s="5" t="s">
        <v>188</v>
      </c>
      <c r="J43" s="5" t="s">
        <v>203</v>
      </c>
      <c r="K43" s="5" t="s">
        <v>190</v>
      </c>
      <c r="L43" s="5" t="s">
        <v>191</v>
      </c>
      <c r="M43" s="8">
        <v>14930</v>
      </c>
      <c r="N43" s="5" t="s">
        <v>208</v>
      </c>
    </row>
    <row r="44" spans="1:14" x14ac:dyDescent="0.35">
      <c r="A44" s="1"/>
      <c r="B44" s="5" t="s">
        <v>255</v>
      </c>
      <c r="C44" s="5" t="s">
        <v>256</v>
      </c>
      <c r="D44" s="5" t="s">
        <v>259</v>
      </c>
      <c r="E44" s="4" t="s">
        <v>185</v>
      </c>
      <c r="F44" s="4" t="s">
        <v>186</v>
      </c>
      <c r="G44" s="6" t="s">
        <v>258</v>
      </c>
      <c r="H44" s="8">
        <v>0</v>
      </c>
      <c r="I44" s="5" t="s">
        <v>188</v>
      </c>
      <c r="J44" s="5" t="s">
        <v>203</v>
      </c>
      <c r="K44" s="5" t="s">
        <v>190</v>
      </c>
      <c r="L44" s="5" t="s">
        <v>191</v>
      </c>
      <c r="M44" s="8">
        <v>14929</v>
      </c>
      <c r="N44" s="5" t="s">
        <v>208</v>
      </c>
    </row>
    <row r="45" spans="1:14" x14ac:dyDescent="0.35">
      <c r="A45" s="1"/>
      <c r="B45" s="5" t="s">
        <v>260</v>
      </c>
      <c r="C45" s="5" t="s">
        <v>261</v>
      </c>
      <c r="D45" s="5" t="s">
        <v>262</v>
      </c>
      <c r="E45" s="4" t="s">
        <v>185</v>
      </c>
      <c r="F45" s="4" t="s">
        <v>186</v>
      </c>
      <c r="G45" s="6" t="s">
        <v>263</v>
      </c>
      <c r="H45" s="8">
        <v>12</v>
      </c>
      <c r="I45" s="5" t="s">
        <v>188</v>
      </c>
      <c r="J45" s="5" t="s">
        <v>189</v>
      </c>
      <c r="K45" s="5" t="s">
        <v>190</v>
      </c>
      <c r="L45" s="5" t="s">
        <v>191</v>
      </c>
      <c r="M45" s="8">
        <v>20510</v>
      </c>
      <c r="N45" s="5" t="s">
        <v>192</v>
      </c>
    </row>
    <row r="46" spans="1:14" x14ac:dyDescent="0.35">
      <c r="A46" s="1"/>
      <c r="B46" s="5" t="s">
        <v>80</v>
      </c>
      <c r="C46" s="5" t="s">
        <v>264</v>
      </c>
      <c r="D46" s="5" t="s">
        <v>265</v>
      </c>
      <c r="E46" s="4" t="s">
        <v>185</v>
      </c>
      <c r="F46" s="4" t="s">
        <v>266</v>
      </c>
      <c r="G46" s="6" t="s">
        <v>267</v>
      </c>
      <c r="H46" s="8">
        <v>0</v>
      </c>
      <c r="I46" s="5" t="s">
        <v>188</v>
      </c>
      <c r="J46" s="5" t="s">
        <v>203</v>
      </c>
      <c r="K46" s="5" t="s">
        <v>190</v>
      </c>
      <c r="L46" s="5" t="s">
        <v>204</v>
      </c>
      <c r="M46" s="8">
        <v>113</v>
      </c>
      <c r="N46" s="5" t="s">
        <v>192</v>
      </c>
    </row>
    <row r="47" spans="1:14" x14ac:dyDescent="0.35">
      <c r="A47" s="1"/>
      <c r="B47" s="5" t="s">
        <v>80</v>
      </c>
      <c r="C47" s="5" t="s">
        <v>264</v>
      </c>
      <c r="D47" s="5" t="s">
        <v>57</v>
      </c>
      <c r="E47" s="4" t="s">
        <v>185</v>
      </c>
      <c r="F47" s="4" t="s">
        <v>186</v>
      </c>
      <c r="G47" s="6" t="s">
        <v>268</v>
      </c>
      <c r="H47" s="8">
        <v>0.184</v>
      </c>
      <c r="I47" s="5" t="s">
        <v>188</v>
      </c>
      <c r="J47" s="5" t="s">
        <v>189</v>
      </c>
      <c r="K47" s="5" t="s">
        <v>190</v>
      </c>
      <c r="L47" s="5" t="s">
        <v>269</v>
      </c>
      <c r="M47" s="8">
        <v>114</v>
      </c>
      <c r="N47" s="5" t="s">
        <v>192</v>
      </c>
    </row>
    <row r="48" spans="1:14" x14ac:dyDescent="0.35">
      <c r="A48" s="1"/>
      <c r="B48" s="5" t="s">
        <v>80</v>
      </c>
      <c r="C48" s="5" t="s">
        <v>264</v>
      </c>
      <c r="D48" s="5" t="s">
        <v>99</v>
      </c>
      <c r="E48" s="4" t="s">
        <v>270</v>
      </c>
      <c r="F48" s="4" t="s">
        <v>271</v>
      </c>
      <c r="G48" s="6" t="s">
        <v>267</v>
      </c>
      <c r="H48" s="8">
        <v>0</v>
      </c>
      <c r="I48" s="5" t="s">
        <v>188</v>
      </c>
      <c r="J48" s="5" t="s">
        <v>189</v>
      </c>
      <c r="K48" s="5" t="s">
        <v>190</v>
      </c>
      <c r="L48" s="5" t="s">
        <v>204</v>
      </c>
      <c r="M48" s="8">
        <v>115</v>
      </c>
      <c r="N48" s="5" t="s">
        <v>192</v>
      </c>
    </row>
    <row r="49" spans="1:14" x14ac:dyDescent="0.35">
      <c r="A49" s="1"/>
      <c r="B49" s="5" t="s">
        <v>80</v>
      </c>
      <c r="C49" s="5" t="s">
        <v>264</v>
      </c>
      <c r="D49" s="5" t="s">
        <v>78</v>
      </c>
      <c r="E49" s="4" t="s">
        <v>266</v>
      </c>
      <c r="F49" s="4" t="s">
        <v>272</v>
      </c>
      <c r="G49" s="6" t="s">
        <v>273</v>
      </c>
      <c r="H49" s="8">
        <v>0.57999999999999996</v>
      </c>
      <c r="I49" s="5" t="s">
        <v>188</v>
      </c>
      <c r="J49" s="5" t="s">
        <v>189</v>
      </c>
      <c r="K49" s="5" t="s">
        <v>190</v>
      </c>
      <c r="L49" s="5" t="s">
        <v>269</v>
      </c>
      <c r="M49" s="8">
        <v>1196</v>
      </c>
      <c r="N49" s="5" t="s">
        <v>192</v>
      </c>
    </row>
    <row r="50" spans="1:14" x14ac:dyDescent="0.35">
      <c r="A50" s="1"/>
      <c r="B50" s="5" t="s">
        <v>80</v>
      </c>
      <c r="C50" s="5" t="s">
        <v>274</v>
      </c>
      <c r="D50" s="5" t="s">
        <v>78</v>
      </c>
      <c r="E50" s="4" t="s">
        <v>275</v>
      </c>
      <c r="F50" s="4" t="s">
        <v>276</v>
      </c>
      <c r="G50" s="6" t="s">
        <v>277</v>
      </c>
      <c r="H50" s="8">
        <v>4.6619999999999999</v>
      </c>
      <c r="I50" s="5" t="s">
        <v>188</v>
      </c>
      <c r="J50" s="5" t="s">
        <v>189</v>
      </c>
      <c r="K50" s="5" t="s">
        <v>190</v>
      </c>
      <c r="L50" s="5" t="s">
        <v>191</v>
      </c>
      <c r="M50" s="8">
        <v>1197</v>
      </c>
      <c r="N50" s="5" t="s">
        <v>192</v>
      </c>
    </row>
    <row r="51" spans="1:14" x14ac:dyDescent="0.35">
      <c r="A51" s="1"/>
      <c r="B51" s="5" t="s">
        <v>80</v>
      </c>
      <c r="C51" s="5" t="s">
        <v>278</v>
      </c>
      <c r="D51" s="5" t="s">
        <v>99</v>
      </c>
      <c r="E51" s="4" t="s">
        <v>185</v>
      </c>
      <c r="F51" s="4" t="s">
        <v>186</v>
      </c>
      <c r="G51" s="6" t="s">
        <v>279</v>
      </c>
      <c r="H51" s="8">
        <v>5.1210000000000004</v>
      </c>
      <c r="I51" s="5" t="s">
        <v>188</v>
      </c>
      <c r="J51" s="5" t="s">
        <v>189</v>
      </c>
      <c r="K51" s="5" t="s">
        <v>190</v>
      </c>
      <c r="L51" s="5" t="s">
        <v>191</v>
      </c>
      <c r="M51" s="8">
        <v>120</v>
      </c>
      <c r="N51" s="5" t="s">
        <v>192</v>
      </c>
    </row>
    <row r="52" spans="1:14" x14ac:dyDescent="0.35">
      <c r="A52" s="1"/>
      <c r="B52" s="5" t="s">
        <v>80</v>
      </c>
      <c r="C52" s="5" t="s">
        <v>280</v>
      </c>
      <c r="D52" s="5" t="s">
        <v>281</v>
      </c>
      <c r="E52" s="4" t="s">
        <v>185</v>
      </c>
      <c r="F52" s="4" t="s">
        <v>186</v>
      </c>
      <c r="G52" s="6" t="s">
        <v>282</v>
      </c>
      <c r="H52" s="8">
        <v>0</v>
      </c>
      <c r="I52" s="5" t="s">
        <v>188</v>
      </c>
      <c r="J52" s="5" t="s">
        <v>189</v>
      </c>
      <c r="K52" s="5" t="s">
        <v>190</v>
      </c>
      <c r="L52" s="5" t="s">
        <v>191</v>
      </c>
      <c r="M52" s="8">
        <v>11422</v>
      </c>
      <c r="N52" s="5" t="s">
        <v>208</v>
      </c>
    </row>
    <row r="53" spans="1:14" x14ac:dyDescent="0.35">
      <c r="A53" s="1"/>
      <c r="B53" s="5" t="s">
        <v>80</v>
      </c>
      <c r="C53" s="5" t="s">
        <v>280</v>
      </c>
      <c r="D53" s="5" t="s">
        <v>283</v>
      </c>
      <c r="E53" s="4" t="s">
        <v>185</v>
      </c>
      <c r="F53" s="4" t="s">
        <v>186</v>
      </c>
      <c r="G53" s="6" t="s">
        <v>284</v>
      </c>
      <c r="H53" s="8">
        <v>0</v>
      </c>
      <c r="I53" s="5" t="s">
        <v>188</v>
      </c>
      <c r="J53" s="5" t="s">
        <v>189</v>
      </c>
      <c r="K53" s="5" t="s">
        <v>190</v>
      </c>
      <c r="L53" s="5" t="s">
        <v>191</v>
      </c>
      <c r="M53" s="8">
        <v>11421</v>
      </c>
      <c r="N53" s="5" t="s">
        <v>208</v>
      </c>
    </row>
    <row r="54" spans="1:14" x14ac:dyDescent="0.35">
      <c r="A54" s="1"/>
      <c r="B54" s="5" t="s">
        <v>80</v>
      </c>
      <c r="C54" s="5" t="s">
        <v>280</v>
      </c>
      <c r="D54" s="5" t="s">
        <v>283</v>
      </c>
      <c r="E54" s="4" t="s">
        <v>185</v>
      </c>
      <c r="F54" s="4" t="s">
        <v>186</v>
      </c>
      <c r="G54" s="6" t="s">
        <v>282</v>
      </c>
      <c r="H54" s="8">
        <v>0</v>
      </c>
      <c r="I54" s="5" t="s">
        <v>188</v>
      </c>
      <c r="J54" s="5" t="s">
        <v>189</v>
      </c>
      <c r="K54" s="5" t="s">
        <v>190</v>
      </c>
      <c r="L54" s="5" t="s">
        <v>191</v>
      </c>
      <c r="M54" s="8">
        <v>11421</v>
      </c>
      <c r="N54" s="5" t="s">
        <v>208</v>
      </c>
    </row>
    <row r="55" spans="1:14" x14ac:dyDescent="0.35">
      <c r="A55" s="1"/>
      <c r="B55" s="5" t="s">
        <v>80</v>
      </c>
      <c r="C55" s="5" t="s">
        <v>285</v>
      </c>
      <c r="D55" s="5" t="s">
        <v>78</v>
      </c>
      <c r="E55" s="4" t="s">
        <v>286</v>
      </c>
      <c r="F55" s="4" t="s">
        <v>287</v>
      </c>
      <c r="G55" s="6" t="s">
        <v>288</v>
      </c>
      <c r="H55" s="8">
        <v>8.9130000000000003</v>
      </c>
      <c r="I55" s="5" t="s">
        <v>188</v>
      </c>
      <c r="J55" s="5" t="s">
        <v>189</v>
      </c>
      <c r="K55" s="5" t="s">
        <v>190</v>
      </c>
      <c r="L55" s="5" t="s">
        <v>194</v>
      </c>
      <c r="M55" s="8">
        <v>1200</v>
      </c>
      <c r="N55" s="5" t="s">
        <v>192</v>
      </c>
    </row>
    <row r="56" spans="1:14" x14ac:dyDescent="0.35">
      <c r="A56" s="1"/>
      <c r="B56" s="5" t="s">
        <v>80</v>
      </c>
      <c r="C56" s="5" t="s">
        <v>289</v>
      </c>
      <c r="D56" s="5" t="s">
        <v>290</v>
      </c>
      <c r="E56" s="4" t="s">
        <v>291</v>
      </c>
      <c r="F56" s="4" t="s">
        <v>292</v>
      </c>
      <c r="G56" s="6" t="s">
        <v>288</v>
      </c>
      <c r="H56" s="8">
        <v>8.9130000000000003</v>
      </c>
      <c r="I56" s="5" t="s">
        <v>188</v>
      </c>
      <c r="J56" s="5" t="s">
        <v>189</v>
      </c>
      <c r="K56" s="5" t="s">
        <v>190</v>
      </c>
      <c r="L56" s="5" t="s">
        <v>191</v>
      </c>
      <c r="M56" s="8">
        <v>10824</v>
      </c>
      <c r="N56" s="5" t="s">
        <v>208</v>
      </c>
    </row>
    <row r="57" spans="1:14" x14ac:dyDescent="0.35">
      <c r="A57" s="1"/>
      <c r="B57" s="5" t="s">
        <v>80</v>
      </c>
      <c r="C57" s="5" t="s">
        <v>289</v>
      </c>
      <c r="D57" s="5" t="s">
        <v>293</v>
      </c>
      <c r="E57" s="4" t="s">
        <v>291</v>
      </c>
      <c r="F57" s="4" t="s">
        <v>292</v>
      </c>
      <c r="G57" s="6" t="s">
        <v>288</v>
      </c>
      <c r="H57" s="8">
        <v>8.9130000000000003</v>
      </c>
      <c r="I57" s="5" t="s">
        <v>188</v>
      </c>
      <c r="J57" s="5" t="s">
        <v>189</v>
      </c>
      <c r="K57" s="5" t="s">
        <v>190</v>
      </c>
      <c r="L57" s="5" t="s">
        <v>191</v>
      </c>
      <c r="M57" s="8">
        <v>1289</v>
      </c>
      <c r="N57" s="5" t="s">
        <v>208</v>
      </c>
    </row>
    <row r="58" spans="1:14" ht="25" x14ac:dyDescent="0.35">
      <c r="A58" s="1"/>
      <c r="B58" s="5" t="s">
        <v>80</v>
      </c>
      <c r="C58" s="5" t="s">
        <v>294</v>
      </c>
      <c r="D58" s="5" t="s">
        <v>295</v>
      </c>
      <c r="E58" s="4" t="s">
        <v>185</v>
      </c>
      <c r="F58" s="4" t="s">
        <v>186</v>
      </c>
      <c r="G58" s="6" t="s">
        <v>296</v>
      </c>
      <c r="H58" s="8">
        <v>0</v>
      </c>
      <c r="I58" s="5" t="s">
        <v>188</v>
      </c>
      <c r="J58" s="5" t="s">
        <v>203</v>
      </c>
      <c r="K58" s="5" t="s">
        <v>190</v>
      </c>
      <c r="L58" s="5" t="s">
        <v>194</v>
      </c>
      <c r="M58" s="8">
        <v>11052</v>
      </c>
      <c r="N58" s="5" t="s">
        <v>208</v>
      </c>
    </row>
    <row r="59" spans="1:14" x14ac:dyDescent="0.35">
      <c r="A59" s="1"/>
      <c r="B59" s="5" t="s">
        <v>297</v>
      </c>
      <c r="C59" s="5" t="s">
        <v>298</v>
      </c>
      <c r="D59" s="5" t="s">
        <v>262</v>
      </c>
      <c r="E59" s="4" t="s">
        <v>299</v>
      </c>
      <c r="F59" s="4" t="s">
        <v>300</v>
      </c>
      <c r="G59" s="6" t="s">
        <v>301</v>
      </c>
      <c r="H59" s="8">
        <v>9.85</v>
      </c>
      <c r="I59" s="5" t="s">
        <v>302</v>
      </c>
      <c r="J59" s="5" t="s">
        <v>189</v>
      </c>
      <c r="K59" s="5" t="s">
        <v>190</v>
      </c>
      <c r="L59" s="5" t="s">
        <v>269</v>
      </c>
      <c r="M59" s="8">
        <v>13302</v>
      </c>
      <c r="N59" s="5" t="s">
        <v>192</v>
      </c>
    </row>
    <row r="60" spans="1:14" x14ac:dyDescent="0.35">
      <c r="A60" s="1"/>
      <c r="B60" s="5" t="s">
        <v>297</v>
      </c>
      <c r="C60" s="5" t="s">
        <v>303</v>
      </c>
      <c r="D60" s="5" t="s">
        <v>57</v>
      </c>
      <c r="E60" s="4" t="s">
        <v>185</v>
      </c>
      <c r="F60" s="4" t="s">
        <v>186</v>
      </c>
      <c r="G60" s="6" t="s">
        <v>304</v>
      </c>
      <c r="H60" s="8">
        <v>3.15</v>
      </c>
      <c r="I60" s="5" t="s">
        <v>188</v>
      </c>
      <c r="J60" s="5" t="s">
        <v>189</v>
      </c>
      <c r="K60" s="5" t="s">
        <v>190</v>
      </c>
      <c r="L60" s="5" t="s">
        <v>269</v>
      </c>
      <c r="M60" s="8">
        <v>12651</v>
      </c>
      <c r="N60" s="5" t="s">
        <v>192</v>
      </c>
    </row>
    <row r="61" spans="1:14" x14ac:dyDescent="0.35">
      <c r="A61" s="1"/>
      <c r="B61" s="5" t="s">
        <v>305</v>
      </c>
      <c r="C61" s="5" t="s">
        <v>306</v>
      </c>
      <c r="D61" s="5" t="s">
        <v>307</v>
      </c>
      <c r="E61" s="4" t="s">
        <v>308</v>
      </c>
      <c r="F61" s="4" t="s">
        <v>309</v>
      </c>
      <c r="G61" s="6" t="s">
        <v>310</v>
      </c>
      <c r="H61" s="8">
        <v>0</v>
      </c>
      <c r="I61" s="5" t="s">
        <v>188</v>
      </c>
      <c r="J61" s="5" t="s">
        <v>189</v>
      </c>
      <c r="K61" s="5" t="s">
        <v>190</v>
      </c>
      <c r="L61" s="5" t="s">
        <v>191</v>
      </c>
      <c r="M61" s="8">
        <v>12856</v>
      </c>
      <c r="N61" s="5" t="s">
        <v>208</v>
      </c>
    </row>
    <row r="62" spans="1:14" x14ac:dyDescent="0.35">
      <c r="A62" s="1"/>
      <c r="B62" s="5" t="s">
        <v>311</v>
      </c>
      <c r="C62" s="5" t="s">
        <v>312</v>
      </c>
      <c r="D62" s="5" t="s">
        <v>313</v>
      </c>
      <c r="E62" s="4" t="s">
        <v>185</v>
      </c>
      <c r="F62" s="4" t="s">
        <v>186</v>
      </c>
      <c r="G62" s="6" t="s">
        <v>314</v>
      </c>
      <c r="H62" s="8">
        <v>0</v>
      </c>
      <c r="I62" s="5" t="s">
        <v>188</v>
      </c>
      <c r="J62" s="5" t="s">
        <v>189</v>
      </c>
      <c r="K62" s="5" t="s">
        <v>190</v>
      </c>
      <c r="L62" s="5" t="s">
        <v>269</v>
      </c>
      <c r="M62" s="8">
        <v>12592</v>
      </c>
      <c r="N62" s="5" t="s">
        <v>208</v>
      </c>
    </row>
    <row r="63" spans="1:14" x14ac:dyDescent="0.35">
      <c r="A63" s="1"/>
      <c r="B63" s="5" t="s">
        <v>315</v>
      </c>
      <c r="C63" s="5" t="s">
        <v>316</v>
      </c>
      <c r="D63" s="5" t="s">
        <v>99</v>
      </c>
      <c r="E63" s="4" t="s">
        <v>317</v>
      </c>
      <c r="F63" s="4" t="s">
        <v>318</v>
      </c>
      <c r="G63" s="6" t="s">
        <v>319</v>
      </c>
      <c r="H63" s="8">
        <v>101</v>
      </c>
      <c r="I63" s="5" t="s">
        <v>188</v>
      </c>
      <c r="J63" s="5" t="s">
        <v>189</v>
      </c>
      <c r="K63" s="5" t="s">
        <v>190</v>
      </c>
      <c r="L63" s="5" t="s">
        <v>191</v>
      </c>
      <c r="M63" s="8">
        <v>3</v>
      </c>
      <c r="N63" s="5" t="s">
        <v>192</v>
      </c>
    </row>
    <row r="64" spans="1:14" x14ac:dyDescent="0.35">
      <c r="A64" s="1"/>
      <c r="B64" s="5" t="s">
        <v>92</v>
      </c>
      <c r="C64" s="5" t="s">
        <v>320</v>
      </c>
      <c r="D64" s="5" t="s">
        <v>321</v>
      </c>
      <c r="E64" s="4" t="s">
        <v>185</v>
      </c>
      <c r="F64" s="4" t="s">
        <v>186</v>
      </c>
      <c r="G64" s="6" t="s">
        <v>322</v>
      </c>
      <c r="H64" s="8">
        <v>0</v>
      </c>
      <c r="I64" s="5" t="s">
        <v>188</v>
      </c>
      <c r="J64" s="5" t="s">
        <v>189</v>
      </c>
      <c r="K64" s="5" t="s">
        <v>190</v>
      </c>
      <c r="L64" s="5" t="s">
        <v>191</v>
      </c>
      <c r="M64" s="8">
        <v>11572</v>
      </c>
      <c r="N64" s="5" t="s">
        <v>208</v>
      </c>
    </row>
    <row r="65" spans="1:14" x14ac:dyDescent="0.35">
      <c r="A65" s="1"/>
      <c r="B65" s="5" t="s">
        <v>92</v>
      </c>
      <c r="C65" s="5" t="s">
        <v>320</v>
      </c>
      <c r="D65" s="5" t="s">
        <v>323</v>
      </c>
      <c r="E65" s="4" t="s">
        <v>185</v>
      </c>
      <c r="F65" s="4" t="s">
        <v>186</v>
      </c>
      <c r="G65" s="6" t="s">
        <v>324</v>
      </c>
      <c r="H65" s="8">
        <v>0</v>
      </c>
      <c r="I65" s="5" t="s">
        <v>188</v>
      </c>
      <c r="J65" s="5" t="s">
        <v>189</v>
      </c>
      <c r="K65" s="5" t="s">
        <v>190</v>
      </c>
      <c r="L65" s="5" t="s">
        <v>191</v>
      </c>
      <c r="M65" s="8">
        <v>11617</v>
      </c>
      <c r="N65" s="5" t="s">
        <v>208</v>
      </c>
    </row>
    <row r="66" spans="1:14" x14ac:dyDescent="0.35">
      <c r="A66" s="1"/>
      <c r="B66" s="5" t="s">
        <v>92</v>
      </c>
      <c r="C66" s="5" t="s">
        <v>320</v>
      </c>
      <c r="D66" s="5" t="s">
        <v>325</v>
      </c>
      <c r="E66" s="4" t="s">
        <v>185</v>
      </c>
      <c r="F66" s="4" t="s">
        <v>186</v>
      </c>
      <c r="G66" s="6" t="s">
        <v>326</v>
      </c>
      <c r="H66" s="8">
        <v>170</v>
      </c>
      <c r="I66" s="5" t="s">
        <v>188</v>
      </c>
      <c r="J66" s="5" t="s">
        <v>189</v>
      </c>
      <c r="K66" s="5" t="s">
        <v>190</v>
      </c>
      <c r="L66" s="5" t="s">
        <v>191</v>
      </c>
      <c r="M66" s="8">
        <v>198</v>
      </c>
      <c r="N66" s="5" t="s">
        <v>192</v>
      </c>
    </row>
    <row r="67" spans="1:14" ht="25" x14ac:dyDescent="0.35">
      <c r="A67" s="1"/>
      <c r="B67" s="5" t="s">
        <v>92</v>
      </c>
      <c r="C67" s="5" t="s">
        <v>218</v>
      </c>
      <c r="D67" s="5" t="s">
        <v>327</v>
      </c>
      <c r="E67" s="4" t="s">
        <v>185</v>
      </c>
      <c r="F67" s="4" t="s">
        <v>328</v>
      </c>
      <c r="G67" s="6" t="s">
        <v>329</v>
      </c>
      <c r="H67" s="8">
        <v>0</v>
      </c>
      <c r="I67" s="5" t="s">
        <v>188</v>
      </c>
      <c r="J67" s="5" t="s">
        <v>189</v>
      </c>
      <c r="K67" s="5" t="s">
        <v>190</v>
      </c>
      <c r="L67" s="5" t="s">
        <v>191</v>
      </c>
      <c r="M67" s="8">
        <v>15756</v>
      </c>
      <c r="N67" s="5" t="s">
        <v>208</v>
      </c>
    </row>
    <row r="68" spans="1:14" ht="25" x14ac:dyDescent="0.35">
      <c r="A68" s="1"/>
      <c r="B68" s="5" t="s">
        <v>92</v>
      </c>
      <c r="C68" s="5" t="s">
        <v>330</v>
      </c>
      <c r="D68" s="5" t="s">
        <v>78</v>
      </c>
      <c r="E68" s="4" t="s">
        <v>185</v>
      </c>
      <c r="F68" s="4" t="s">
        <v>186</v>
      </c>
      <c r="G68" s="6" t="s">
        <v>331</v>
      </c>
      <c r="H68" s="8">
        <v>0</v>
      </c>
      <c r="I68" s="5" t="s">
        <v>188</v>
      </c>
      <c r="J68" s="5" t="s">
        <v>203</v>
      </c>
      <c r="K68" s="5" t="s">
        <v>190</v>
      </c>
      <c r="L68" s="5" t="s">
        <v>269</v>
      </c>
      <c r="M68" s="8">
        <v>22190</v>
      </c>
      <c r="N68" s="5" t="s">
        <v>192</v>
      </c>
    </row>
    <row r="69" spans="1:14" ht="37.5" x14ac:dyDescent="0.35">
      <c r="A69" s="1"/>
      <c r="B69" s="5" t="s">
        <v>92</v>
      </c>
      <c r="C69" s="5" t="s">
        <v>330</v>
      </c>
      <c r="D69" s="5" t="s">
        <v>78</v>
      </c>
      <c r="E69" s="4" t="s">
        <v>185</v>
      </c>
      <c r="F69" s="4" t="s">
        <v>186</v>
      </c>
      <c r="G69" s="6" t="s">
        <v>332</v>
      </c>
      <c r="H69" s="8">
        <v>0</v>
      </c>
      <c r="I69" s="5" t="s">
        <v>188</v>
      </c>
      <c r="J69" s="5" t="s">
        <v>203</v>
      </c>
      <c r="K69" s="5" t="s">
        <v>190</v>
      </c>
      <c r="L69" s="5" t="s">
        <v>269</v>
      </c>
      <c r="M69" s="8">
        <v>22190</v>
      </c>
      <c r="N69" s="5" t="s">
        <v>192</v>
      </c>
    </row>
    <row r="70" spans="1:14" ht="25" x14ac:dyDescent="0.35">
      <c r="A70" s="1"/>
      <c r="B70" s="5" t="s">
        <v>92</v>
      </c>
      <c r="C70" s="5" t="s">
        <v>333</v>
      </c>
      <c r="D70" s="5" t="s">
        <v>78</v>
      </c>
      <c r="E70" s="4" t="s">
        <v>185</v>
      </c>
      <c r="F70" s="4" t="s">
        <v>186</v>
      </c>
      <c r="G70" s="6" t="s">
        <v>334</v>
      </c>
      <c r="H70" s="8">
        <v>0</v>
      </c>
      <c r="I70" s="5" t="s">
        <v>188</v>
      </c>
      <c r="J70" s="5" t="s">
        <v>203</v>
      </c>
      <c r="K70" s="5" t="s">
        <v>190</v>
      </c>
      <c r="L70" s="5" t="s">
        <v>269</v>
      </c>
      <c r="M70" s="8">
        <v>22659</v>
      </c>
      <c r="N70" s="5" t="s">
        <v>192</v>
      </c>
    </row>
    <row r="71" spans="1:14" ht="25" x14ac:dyDescent="0.35">
      <c r="A71" s="1"/>
      <c r="B71" s="5" t="s">
        <v>92</v>
      </c>
      <c r="C71" s="5" t="s">
        <v>333</v>
      </c>
      <c r="D71" s="5" t="s">
        <v>78</v>
      </c>
      <c r="E71" s="4" t="s">
        <v>185</v>
      </c>
      <c r="F71" s="4" t="s">
        <v>186</v>
      </c>
      <c r="G71" s="6" t="s">
        <v>335</v>
      </c>
      <c r="H71" s="8">
        <v>0</v>
      </c>
      <c r="I71" s="5" t="s">
        <v>188</v>
      </c>
      <c r="J71" s="5" t="s">
        <v>203</v>
      </c>
      <c r="K71" s="5" t="s">
        <v>190</v>
      </c>
      <c r="L71" s="5" t="s">
        <v>269</v>
      </c>
      <c r="M71" s="8">
        <v>22659</v>
      </c>
      <c r="N71" s="5" t="s">
        <v>192</v>
      </c>
    </row>
    <row r="72" spans="1:14" ht="37.5" x14ac:dyDescent="0.35">
      <c r="A72" s="1"/>
      <c r="B72" s="5" t="s">
        <v>92</v>
      </c>
      <c r="C72" s="5" t="s">
        <v>336</v>
      </c>
      <c r="D72" s="5" t="s">
        <v>78</v>
      </c>
      <c r="E72" s="4" t="s">
        <v>185</v>
      </c>
      <c r="F72" s="4" t="s">
        <v>186</v>
      </c>
      <c r="G72" s="6" t="s">
        <v>337</v>
      </c>
      <c r="H72" s="8">
        <v>110</v>
      </c>
      <c r="I72" s="5" t="s">
        <v>188</v>
      </c>
      <c r="J72" s="5" t="s">
        <v>189</v>
      </c>
      <c r="K72" s="5" t="s">
        <v>190</v>
      </c>
      <c r="L72" s="5" t="s">
        <v>269</v>
      </c>
      <c r="M72" s="8">
        <v>14448</v>
      </c>
      <c r="N72" s="5" t="s">
        <v>192</v>
      </c>
    </row>
    <row r="73" spans="1:14" x14ac:dyDescent="0.35">
      <c r="A73" s="1"/>
      <c r="B73" s="5" t="s">
        <v>92</v>
      </c>
      <c r="C73" s="5" t="s">
        <v>336</v>
      </c>
      <c r="D73" s="5" t="s">
        <v>338</v>
      </c>
      <c r="E73" s="4" t="s">
        <v>185</v>
      </c>
      <c r="F73" s="4" t="s">
        <v>186</v>
      </c>
      <c r="G73" s="6" t="s">
        <v>339</v>
      </c>
      <c r="H73" s="8">
        <v>110</v>
      </c>
      <c r="I73" s="5" t="s">
        <v>188</v>
      </c>
      <c r="J73" s="5" t="s">
        <v>189</v>
      </c>
      <c r="K73" s="5" t="s">
        <v>190</v>
      </c>
      <c r="L73" s="5" t="s">
        <v>269</v>
      </c>
      <c r="M73" s="8">
        <v>15551</v>
      </c>
      <c r="N73" s="5" t="s">
        <v>208</v>
      </c>
    </row>
    <row r="74" spans="1:14" x14ac:dyDescent="0.35">
      <c r="A74" s="1"/>
      <c r="B74" s="5" t="s">
        <v>92</v>
      </c>
      <c r="C74" s="5" t="s">
        <v>336</v>
      </c>
      <c r="D74" s="5" t="s">
        <v>340</v>
      </c>
      <c r="E74" s="4" t="s">
        <v>185</v>
      </c>
      <c r="F74" s="4" t="s">
        <v>186</v>
      </c>
      <c r="G74" s="6" t="s">
        <v>341</v>
      </c>
      <c r="H74" s="8">
        <v>110</v>
      </c>
      <c r="I74" s="5" t="s">
        <v>188</v>
      </c>
      <c r="J74" s="5" t="s">
        <v>189</v>
      </c>
      <c r="K74" s="5" t="s">
        <v>190</v>
      </c>
      <c r="L74" s="5" t="s">
        <v>191</v>
      </c>
      <c r="M74" s="8">
        <v>14451</v>
      </c>
      <c r="N74" s="5" t="s">
        <v>208</v>
      </c>
    </row>
    <row r="75" spans="1:14" x14ac:dyDescent="0.35">
      <c r="A75" s="1"/>
      <c r="B75" s="5" t="s">
        <v>92</v>
      </c>
      <c r="C75" s="5" t="s">
        <v>336</v>
      </c>
      <c r="D75" s="5" t="s">
        <v>342</v>
      </c>
      <c r="E75" s="4" t="s">
        <v>185</v>
      </c>
      <c r="F75" s="4" t="s">
        <v>186</v>
      </c>
      <c r="G75" s="6" t="s">
        <v>343</v>
      </c>
      <c r="H75" s="8">
        <v>110</v>
      </c>
      <c r="I75" s="5" t="s">
        <v>188</v>
      </c>
      <c r="J75" s="5" t="s">
        <v>189</v>
      </c>
      <c r="K75" s="5" t="s">
        <v>190</v>
      </c>
      <c r="L75" s="5" t="s">
        <v>269</v>
      </c>
      <c r="M75" s="8">
        <v>17024</v>
      </c>
      <c r="N75" s="5" t="s">
        <v>208</v>
      </c>
    </row>
    <row r="76" spans="1:14" x14ac:dyDescent="0.35">
      <c r="A76" s="1"/>
      <c r="B76" s="5" t="s">
        <v>92</v>
      </c>
      <c r="C76" s="5" t="s">
        <v>344</v>
      </c>
      <c r="D76" s="5" t="s">
        <v>57</v>
      </c>
      <c r="E76" s="4" t="s">
        <v>185</v>
      </c>
      <c r="F76" s="4" t="s">
        <v>186</v>
      </c>
      <c r="G76" s="6" t="s">
        <v>345</v>
      </c>
      <c r="H76" s="8">
        <v>45.5</v>
      </c>
      <c r="I76" s="5" t="s">
        <v>188</v>
      </c>
      <c r="J76" s="5" t="s">
        <v>189</v>
      </c>
      <c r="K76" s="5" t="s">
        <v>190</v>
      </c>
      <c r="L76" s="5" t="s">
        <v>269</v>
      </c>
      <c r="M76" s="8">
        <v>200</v>
      </c>
      <c r="N76" s="5" t="s">
        <v>192</v>
      </c>
    </row>
    <row r="77" spans="1:14" x14ac:dyDescent="0.35">
      <c r="A77" s="1"/>
      <c r="B77" s="5" t="s">
        <v>346</v>
      </c>
      <c r="C77" s="5" t="s">
        <v>347</v>
      </c>
      <c r="D77" s="5" t="s">
        <v>78</v>
      </c>
      <c r="E77" s="4" t="s">
        <v>185</v>
      </c>
      <c r="F77" s="4" t="s">
        <v>186</v>
      </c>
      <c r="G77" s="6" t="s">
        <v>348</v>
      </c>
      <c r="H77" s="8">
        <v>0</v>
      </c>
      <c r="I77" s="5" t="s">
        <v>188</v>
      </c>
      <c r="J77" s="5" t="s">
        <v>189</v>
      </c>
      <c r="K77" s="5" t="s">
        <v>190</v>
      </c>
      <c r="L77" s="5" t="s">
        <v>194</v>
      </c>
      <c r="M77" s="8">
        <v>13601</v>
      </c>
      <c r="N77" s="5" t="s">
        <v>192</v>
      </c>
    </row>
    <row r="78" spans="1:14" x14ac:dyDescent="0.35">
      <c r="A78" s="1"/>
      <c r="B78" s="5" t="s">
        <v>346</v>
      </c>
      <c r="C78" s="5" t="s">
        <v>347</v>
      </c>
      <c r="D78" s="5" t="s">
        <v>349</v>
      </c>
      <c r="E78" s="4" t="s">
        <v>185</v>
      </c>
      <c r="F78" s="4" t="s">
        <v>186</v>
      </c>
      <c r="G78" s="6" t="s">
        <v>350</v>
      </c>
      <c r="H78" s="8">
        <v>0</v>
      </c>
      <c r="I78" s="5" t="s">
        <v>188</v>
      </c>
      <c r="J78" s="5" t="s">
        <v>189</v>
      </c>
      <c r="K78" s="5" t="s">
        <v>190</v>
      </c>
      <c r="L78" s="5" t="s">
        <v>191</v>
      </c>
      <c r="M78" s="8">
        <v>13604</v>
      </c>
      <c r="N78" s="5" t="s">
        <v>192</v>
      </c>
    </row>
    <row r="79" spans="1:14" x14ac:dyDescent="0.35">
      <c r="A79" s="1"/>
      <c r="B79" s="5" t="s">
        <v>346</v>
      </c>
      <c r="C79" s="5" t="s">
        <v>347</v>
      </c>
      <c r="D79" s="5" t="s">
        <v>351</v>
      </c>
      <c r="E79" s="4" t="s">
        <v>185</v>
      </c>
      <c r="F79" s="4" t="s">
        <v>186</v>
      </c>
      <c r="G79" s="6" t="s">
        <v>352</v>
      </c>
      <c r="H79" s="8">
        <v>0</v>
      </c>
      <c r="I79" s="5" t="s">
        <v>188</v>
      </c>
      <c r="J79" s="5" t="s">
        <v>189</v>
      </c>
      <c r="K79" s="5" t="s">
        <v>190</v>
      </c>
      <c r="L79" s="5" t="s">
        <v>191</v>
      </c>
      <c r="M79" s="8">
        <v>13603</v>
      </c>
      <c r="N79" s="5" t="s">
        <v>192</v>
      </c>
    </row>
    <row r="80" spans="1:14" ht="25" x14ac:dyDescent="0.35">
      <c r="A80" s="1"/>
      <c r="B80" s="5" t="s">
        <v>346</v>
      </c>
      <c r="C80" s="5" t="s">
        <v>347</v>
      </c>
      <c r="D80" s="5" t="s">
        <v>353</v>
      </c>
      <c r="E80" s="4" t="s">
        <v>185</v>
      </c>
      <c r="F80" s="4" t="s">
        <v>186</v>
      </c>
      <c r="G80" s="6" t="s">
        <v>354</v>
      </c>
      <c r="H80" s="8">
        <v>0</v>
      </c>
      <c r="I80" s="5" t="s">
        <v>188</v>
      </c>
      <c r="J80" s="5" t="s">
        <v>189</v>
      </c>
      <c r="K80" s="5" t="s">
        <v>190</v>
      </c>
      <c r="L80" s="5" t="s">
        <v>191</v>
      </c>
      <c r="M80" s="8">
        <v>13602</v>
      </c>
      <c r="N80" s="5" t="s">
        <v>192</v>
      </c>
    </row>
    <row r="81" spans="1:14" x14ac:dyDescent="0.35">
      <c r="A81" s="1"/>
      <c r="B81" s="5" t="s">
        <v>346</v>
      </c>
      <c r="C81" s="5" t="s">
        <v>355</v>
      </c>
      <c r="D81" s="5" t="s">
        <v>17</v>
      </c>
      <c r="E81" s="4" t="s">
        <v>185</v>
      </c>
      <c r="F81" s="4" t="s">
        <v>186</v>
      </c>
      <c r="G81" s="6" t="s">
        <v>356</v>
      </c>
      <c r="H81" s="8">
        <v>0</v>
      </c>
      <c r="I81" s="5" t="s">
        <v>188</v>
      </c>
      <c r="J81" s="5" t="s">
        <v>189</v>
      </c>
      <c r="K81" s="5" t="s">
        <v>190</v>
      </c>
      <c r="L81" s="5" t="s">
        <v>191</v>
      </c>
      <c r="M81" s="8">
        <v>13600</v>
      </c>
      <c r="N81" s="5" t="s">
        <v>208</v>
      </c>
    </row>
    <row r="82" spans="1:14" ht="25" x14ac:dyDescent="0.35">
      <c r="A82" s="1"/>
      <c r="B82" s="5" t="s">
        <v>30</v>
      </c>
      <c r="C82" s="5" t="s">
        <v>31</v>
      </c>
      <c r="D82" s="5" t="s">
        <v>33</v>
      </c>
      <c r="E82" s="4" t="s">
        <v>357</v>
      </c>
      <c r="F82" s="4" t="s">
        <v>186</v>
      </c>
      <c r="G82" s="6" t="s">
        <v>358</v>
      </c>
      <c r="H82" s="8">
        <v>10</v>
      </c>
      <c r="I82" s="5" t="s">
        <v>302</v>
      </c>
      <c r="J82" s="5" t="s">
        <v>189</v>
      </c>
      <c r="K82" s="5" t="s">
        <v>359</v>
      </c>
      <c r="L82" s="5" t="s">
        <v>269</v>
      </c>
      <c r="M82" s="8">
        <v>23856</v>
      </c>
      <c r="N82" s="5" t="s">
        <v>208</v>
      </c>
    </row>
    <row r="83" spans="1:14" ht="25" x14ac:dyDescent="0.35">
      <c r="A83" s="1"/>
      <c r="B83" s="5" t="s">
        <v>360</v>
      </c>
      <c r="C83" s="5" t="s">
        <v>361</v>
      </c>
      <c r="D83" s="5" t="s">
        <v>362</v>
      </c>
      <c r="E83" s="4" t="s">
        <v>363</v>
      </c>
      <c r="F83" s="4" t="s">
        <v>364</v>
      </c>
      <c r="G83" s="6" t="s">
        <v>365</v>
      </c>
      <c r="H83" s="8">
        <v>0</v>
      </c>
      <c r="I83" s="5" t="s">
        <v>188</v>
      </c>
      <c r="J83" s="5" t="s">
        <v>203</v>
      </c>
      <c r="K83" s="5" t="s">
        <v>190</v>
      </c>
      <c r="L83" s="5" t="s">
        <v>191</v>
      </c>
      <c r="M83" s="8">
        <v>8654</v>
      </c>
      <c r="N83" s="5" t="s">
        <v>208</v>
      </c>
    </row>
    <row r="84" spans="1:14" ht="37.5" x14ac:dyDescent="0.35">
      <c r="A84" s="1"/>
      <c r="B84" s="5" t="s">
        <v>360</v>
      </c>
      <c r="C84" s="5" t="s">
        <v>366</v>
      </c>
      <c r="D84" s="5" t="s">
        <v>367</v>
      </c>
      <c r="E84" s="4" t="s">
        <v>185</v>
      </c>
      <c r="F84" s="4" t="s">
        <v>186</v>
      </c>
      <c r="G84" s="6" t="s">
        <v>368</v>
      </c>
      <c r="H84" s="8">
        <v>0</v>
      </c>
      <c r="I84" s="5" t="s">
        <v>188</v>
      </c>
      <c r="J84" s="5" t="s">
        <v>203</v>
      </c>
      <c r="K84" s="5" t="s">
        <v>190</v>
      </c>
      <c r="L84" s="5" t="s">
        <v>194</v>
      </c>
      <c r="M84" s="8">
        <v>14464</v>
      </c>
      <c r="N84" s="5" t="s">
        <v>208</v>
      </c>
    </row>
    <row r="85" spans="1:14" ht="25" x14ac:dyDescent="0.35">
      <c r="A85" s="1"/>
      <c r="B85" s="5" t="s">
        <v>369</v>
      </c>
      <c r="C85" s="5" t="s">
        <v>370</v>
      </c>
      <c r="D85" s="5" t="s">
        <v>57</v>
      </c>
      <c r="E85" s="4" t="s">
        <v>185</v>
      </c>
      <c r="F85" s="4" t="s">
        <v>186</v>
      </c>
      <c r="G85" s="6" t="s">
        <v>371</v>
      </c>
      <c r="H85" s="8">
        <v>9.1999999999999993</v>
      </c>
      <c r="I85" s="5" t="s">
        <v>188</v>
      </c>
      <c r="J85" s="5" t="s">
        <v>189</v>
      </c>
      <c r="K85" s="5" t="s">
        <v>190</v>
      </c>
      <c r="L85" s="5" t="s">
        <v>269</v>
      </c>
      <c r="M85" s="8">
        <v>17553</v>
      </c>
      <c r="N85" s="5" t="s">
        <v>192</v>
      </c>
    </row>
    <row r="86" spans="1:14" ht="25" x14ac:dyDescent="0.35">
      <c r="A86" s="1"/>
      <c r="B86" s="5" t="s">
        <v>369</v>
      </c>
      <c r="C86" s="5" t="s">
        <v>370</v>
      </c>
      <c r="D86" s="5" t="s">
        <v>57</v>
      </c>
      <c r="E86" s="4" t="s">
        <v>185</v>
      </c>
      <c r="F86" s="4" t="s">
        <v>186</v>
      </c>
      <c r="G86" s="6" t="s">
        <v>372</v>
      </c>
      <c r="H86" s="8">
        <v>9.1999999999999993</v>
      </c>
      <c r="I86" s="5" t="s">
        <v>188</v>
      </c>
      <c r="J86" s="5" t="s">
        <v>189</v>
      </c>
      <c r="K86" s="5" t="s">
        <v>190</v>
      </c>
      <c r="L86" s="5" t="s">
        <v>191</v>
      </c>
      <c r="M86" s="8">
        <v>17553</v>
      </c>
      <c r="N86" s="5" t="s">
        <v>192</v>
      </c>
    </row>
    <row r="87" spans="1:14" x14ac:dyDescent="0.35">
      <c r="A87" s="1"/>
      <c r="B87" s="5" t="s">
        <v>373</v>
      </c>
      <c r="C87" s="5" t="s">
        <v>374</v>
      </c>
      <c r="D87" s="5" t="s">
        <v>78</v>
      </c>
      <c r="E87" s="4" t="s">
        <v>185</v>
      </c>
      <c r="F87" s="4" t="s">
        <v>186</v>
      </c>
      <c r="G87" s="6" t="s">
        <v>375</v>
      </c>
      <c r="H87" s="8">
        <v>0</v>
      </c>
      <c r="I87" s="5" t="s">
        <v>188</v>
      </c>
      <c r="J87" s="5" t="s">
        <v>203</v>
      </c>
      <c r="K87" s="5" t="s">
        <v>190</v>
      </c>
      <c r="L87" s="5" t="s">
        <v>221</v>
      </c>
      <c r="M87" s="8">
        <v>24345</v>
      </c>
      <c r="N87" s="5" t="s">
        <v>192</v>
      </c>
    </row>
    <row r="88" spans="1:14" x14ac:dyDescent="0.35">
      <c r="A88" s="1"/>
      <c r="B88" s="5" t="s">
        <v>373</v>
      </c>
      <c r="C88" s="5" t="s">
        <v>374</v>
      </c>
      <c r="D88" s="5" t="s">
        <v>376</v>
      </c>
      <c r="E88" s="4" t="s">
        <v>185</v>
      </c>
      <c r="F88" s="4" t="s">
        <v>186</v>
      </c>
      <c r="G88" s="6" t="s">
        <v>377</v>
      </c>
      <c r="H88" s="8">
        <v>0</v>
      </c>
      <c r="I88" s="5" t="s">
        <v>188</v>
      </c>
      <c r="J88" s="5" t="s">
        <v>189</v>
      </c>
      <c r="K88" s="5" t="s">
        <v>190</v>
      </c>
      <c r="L88" s="5" t="s">
        <v>204</v>
      </c>
      <c r="M88" s="8">
        <v>24594</v>
      </c>
      <c r="N88" s="5" t="s">
        <v>208</v>
      </c>
    </row>
    <row r="89" spans="1:14" x14ac:dyDescent="0.35">
      <c r="A89" s="1"/>
      <c r="B89" s="5" t="s">
        <v>373</v>
      </c>
      <c r="C89" s="5" t="s">
        <v>374</v>
      </c>
      <c r="D89" s="5" t="s">
        <v>378</v>
      </c>
      <c r="E89" s="4" t="s">
        <v>185</v>
      </c>
      <c r="F89" s="4" t="s">
        <v>186</v>
      </c>
      <c r="G89" s="6" t="s">
        <v>377</v>
      </c>
      <c r="H89" s="8">
        <v>0</v>
      </c>
      <c r="I89" s="5" t="s">
        <v>188</v>
      </c>
      <c r="J89" s="5" t="s">
        <v>203</v>
      </c>
      <c r="K89" s="5" t="s">
        <v>190</v>
      </c>
      <c r="L89" s="5" t="s">
        <v>204</v>
      </c>
      <c r="M89" s="8">
        <v>24595</v>
      </c>
      <c r="N89" s="5" t="s">
        <v>208</v>
      </c>
    </row>
    <row r="90" spans="1:14" x14ac:dyDescent="0.35">
      <c r="A90" s="1"/>
      <c r="B90" s="5" t="s">
        <v>373</v>
      </c>
      <c r="C90" s="5" t="s">
        <v>374</v>
      </c>
      <c r="D90" s="5" t="s">
        <v>379</v>
      </c>
      <c r="E90" s="4" t="s">
        <v>185</v>
      </c>
      <c r="F90" s="4" t="s">
        <v>186</v>
      </c>
      <c r="G90" s="6" t="s">
        <v>380</v>
      </c>
      <c r="H90" s="8">
        <v>0</v>
      </c>
      <c r="I90" s="5" t="s">
        <v>188</v>
      </c>
      <c r="J90" s="5" t="s">
        <v>203</v>
      </c>
      <c r="K90" s="5" t="s">
        <v>190</v>
      </c>
      <c r="L90" s="5" t="s">
        <v>204</v>
      </c>
      <c r="M90" s="8">
        <v>24593</v>
      </c>
      <c r="N90" s="5" t="s">
        <v>192</v>
      </c>
    </row>
    <row r="91" spans="1:14" x14ac:dyDescent="0.35">
      <c r="A91" s="1"/>
      <c r="B91" s="5" t="s">
        <v>373</v>
      </c>
      <c r="C91" s="5" t="s">
        <v>374</v>
      </c>
      <c r="D91" s="5" t="s">
        <v>381</v>
      </c>
      <c r="E91" s="4" t="s">
        <v>185</v>
      </c>
      <c r="F91" s="4" t="s">
        <v>186</v>
      </c>
      <c r="G91" s="6" t="s">
        <v>377</v>
      </c>
      <c r="H91" s="8">
        <v>0</v>
      </c>
      <c r="I91" s="5" t="s">
        <v>188</v>
      </c>
      <c r="J91" s="5" t="s">
        <v>203</v>
      </c>
      <c r="K91" s="5" t="s">
        <v>190</v>
      </c>
      <c r="L91" s="5" t="s">
        <v>204</v>
      </c>
      <c r="M91" s="8">
        <v>24578</v>
      </c>
      <c r="N91" s="5" t="s">
        <v>208</v>
      </c>
    </row>
    <row r="92" spans="1:14" x14ac:dyDescent="0.35">
      <c r="A92" s="1"/>
      <c r="B92" s="5" t="s">
        <v>373</v>
      </c>
      <c r="C92" s="5" t="s">
        <v>374</v>
      </c>
      <c r="D92" s="5" t="s">
        <v>382</v>
      </c>
      <c r="E92" s="4" t="s">
        <v>185</v>
      </c>
      <c r="F92" s="4" t="s">
        <v>186</v>
      </c>
      <c r="G92" s="6" t="s">
        <v>377</v>
      </c>
      <c r="H92" s="8">
        <v>0</v>
      </c>
      <c r="I92" s="5" t="s">
        <v>188</v>
      </c>
      <c r="J92" s="5" t="s">
        <v>203</v>
      </c>
      <c r="K92" s="5" t="s">
        <v>190</v>
      </c>
      <c r="L92" s="5" t="s">
        <v>204</v>
      </c>
      <c r="M92" s="8">
        <v>24579</v>
      </c>
      <c r="N92" s="5" t="s">
        <v>208</v>
      </c>
    </row>
    <row r="93" spans="1:14" x14ac:dyDescent="0.35">
      <c r="A93" s="1"/>
      <c r="B93" s="5" t="s">
        <v>109</v>
      </c>
      <c r="C93" s="5" t="s">
        <v>383</v>
      </c>
      <c r="D93" s="5" t="s">
        <v>78</v>
      </c>
      <c r="E93" s="4" t="s">
        <v>185</v>
      </c>
      <c r="F93" s="4" t="s">
        <v>384</v>
      </c>
      <c r="G93" s="6" t="s">
        <v>385</v>
      </c>
      <c r="H93" s="8">
        <v>10.427</v>
      </c>
      <c r="I93" s="5" t="s">
        <v>188</v>
      </c>
      <c r="J93" s="5" t="s">
        <v>189</v>
      </c>
      <c r="K93" s="5" t="s">
        <v>190</v>
      </c>
      <c r="L93" s="5" t="s">
        <v>191</v>
      </c>
      <c r="M93" s="8">
        <v>17965</v>
      </c>
      <c r="N93" s="5" t="s">
        <v>192</v>
      </c>
    </row>
    <row r="94" spans="1:14" x14ac:dyDescent="0.35">
      <c r="A94" s="1"/>
      <c r="B94" s="5" t="s">
        <v>109</v>
      </c>
      <c r="C94" s="5" t="s">
        <v>383</v>
      </c>
      <c r="D94" s="5" t="s">
        <v>78</v>
      </c>
      <c r="E94" s="4" t="s">
        <v>386</v>
      </c>
      <c r="F94" s="4" t="s">
        <v>387</v>
      </c>
      <c r="G94" s="6" t="s">
        <v>388</v>
      </c>
      <c r="H94" s="8">
        <v>0</v>
      </c>
      <c r="I94" s="5" t="s">
        <v>188</v>
      </c>
      <c r="J94" s="5" t="s">
        <v>203</v>
      </c>
      <c r="K94" s="5" t="s">
        <v>190</v>
      </c>
      <c r="L94" s="5" t="s">
        <v>204</v>
      </c>
      <c r="M94" s="8">
        <v>17965</v>
      </c>
      <c r="N94" s="5" t="s">
        <v>192</v>
      </c>
    </row>
    <row r="95" spans="1:14" x14ac:dyDescent="0.35">
      <c r="A95" s="1"/>
      <c r="B95" s="5" t="s">
        <v>109</v>
      </c>
      <c r="C95" s="5" t="s">
        <v>383</v>
      </c>
      <c r="D95" s="5" t="s">
        <v>78</v>
      </c>
      <c r="E95" s="4" t="s">
        <v>389</v>
      </c>
      <c r="F95" s="4" t="s">
        <v>390</v>
      </c>
      <c r="G95" s="6" t="s">
        <v>388</v>
      </c>
      <c r="H95" s="8">
        <v>0</v>
      </c>
      <c r="I95" s="5" t="s">
        <v>188</v>
      </c>
      <c r="J95" s="5" t="s">
        <v>203</v>
      </c>
      <c r="K95" s="5" t="s">
        <v>190</v>
      </c>
      <c r="L95" s="5" t="s">
        <v>204</v>
      </c>
      <c r="M95" s="8">
        <v>17965</v>
      </c>
      <c r="N95" s="5" t="s">
        <v>192</v>
      </c>
    </row>
    <row r="96" spans="1:14" x14ac:dyDescent="0.35">
      <c r="A96" s="1"/>
      <c r="B96" s="5" t="s">
        <v>109</v>
      </c>
      <c r="C96" s="5" t="s">
        <v>383</v>
      </c>
      <c r="D96" s="5" t="s">
        <v>78</v>
      </c>
      <c r="E96" s="4" t="s">
        <v>391</v>
      </c>
      <c r="F96" s="4" t="s">
        <v>392</v>
      </c>
      <c r="G96" s="6" t="s">
        <v>388</v>
      </c>
      <c r="H96" s="8">
        <v>0</v>
      </c>
      <c r="I96" s="5" t="s">
        <v>188</v>
      </c>
      <c r="J96" s="5" t="s">
        <v>203</v>
      </c>
      <c r="K96" s="5" t="s">
        <v>190</v>
      </c>
      <c r="L96" s="5" t="s">
        <v>204</v>
      </c>
      <c r="M96" s="8">
        <v>17965</v>
      </c>
      <c r="N96" s="5" t="s">
        <v>192</v>
      </c>
    </row>
    <row r="97" spans="1:14" x14ac:dyDescent="0.35">
      <c r="A97" s="1"/>
      <c r="B97" s="5" t="s">
        <v>109</v>
      </c>
      <c r="C97" s="5" t="s">
        <v>383</v>
      </c>
      <c r="D97" s="5" t="s">
        <v>78</v>
      </c>
      <c r="E97" s="4" t="s">
        <v>393</v>
      </c>
      <c r="F97" s="4" t="s">
        <v>394</v>
      </c>
      <c r="G97" s="6" t="s">
        <v>388</v>
      </c>
      <c r="H97" s="8">
        <v>0</v>
      </c>
      <c r="I97" s="5" t="s">
        <v>188</v>
      </c>
      <c r="J97" s="5" t="s">
        <v>203</v>
      </c>
      <c r="K97" s="5" t="s">
        <v>190</v>
      </c>
      <c r="L97" s="5" t="s">
        <v>204</v>
      </c>
      <c r="M97" s="8">
        <v>17965</v>
      </c>
      <c r="N97" s="5" t="s">
        <v>192</v>
      </c>
    </row>
    <row r="98" spans="1:14" ht="25" x14ac:dyDescent="0.35">
      <c r="A98" s="1"/>
      <c r="B98" s="5" t="s">
        <v>395</v>
      </c>
      <c r="C98" s="5" t="s">
        <v>396</v>
      </c>
      <c r="D98" s="5" t="s">
        <v>397</v>
      </c>
      <c r="E98" s="4" t="s">
        <v>185</v>
      </c>
      <c r="F98" s="4" t="s">
        <v>398</v>
      </c>
      <c r="G98" s="6" t="s">
        <v>399</v>
      </c>
      <c r="H98" s="8">
        <v>0</v>
      </c>
      <c r="I98" s="5" t="s">
        <v>188</v>
      </c>
      <c r="J98" s="5" t="s">
        <v>189</v>
      </c>
      <c r="K98" s="5" t="s">
        <v>190</v>
      </c>
      <c r="L98" s="5" t="s">
        <v>400</v>
      </c>
      <c r="M98" s="8">
        <v>8834</v>
      </c>
      <c r="N98" s="5" t="s">
        <v>208</v>
      </c>
    </row>
    <row r="99" spans="1:14" ht="37.5" x14ac:dyDescent="0.35">
      <c r="A99" s="1"/>
      <c r="B99" s="5" t="s">
        <v>401</v>
      </c>
      <c r="C99" s="5" t="s">
        <v>402</v>
      </c>
      <c r="D99" s="5" t="s">
        <v>403</v>
      </c>
      <c r="E99" s="4" t="s">
        <v>185</v>
      </c>
      <c r="F99" s="4" t="s">
        <v>186</v>
      </c>
      <c r="G99" s="6" t="s">
        <v>404</v>
      </c>
      <c r="H99" s="8">
        <v>0</v>
      </c>
      <c r="I99" s="5" t="s">
        <v>188</v>
      </c>
      <c r="J99" s="5" t="s">
        <v>189</v>
      </c>
      <c r="K99" s="5" t="s">
        <v>190</v>
      </c>
      <c r="L99" s="5" t="s">
        <v>194</v>
      </c>
      <c r="M99" s="8">
        <v>22979</v>
      </c>
      <c r="N99" s="5" t="s">
        <v>208</v>
      </c>
    </row>
    <row r="100" spans="1:14" x14ac:dyDescent="0.35">
      <c r="A100" s="1"/>
      <c r="B100" s="5" t="s">
        <v>405</v>
      </c>
      <c r="C100" s="5" t="s">
        <v>406</v>
      </c>
      <c r="D100" s="5" t="s">
        <v>407</v>
      </c>
      <c r="E100" s="4" t="s">
        <v>408</v>
      </c>
      <c r="F100" s="4" t="s">
        <v>186</v>
      </c>
      <c r="G100" s="6" t="s">
        <v>409</v>
      </c>
      <c r="H100" s="8">
        <v>179.37</v>
      </c>
      <c r="I100" s="5" t="s">
        <v>188</v>
      </c>
      <c r="J100" s="5" t="s">
        <v>189</v>
      </c>
      <c r="K100" s="5" t="s">
        <v>190</v>
      </c>
      <c r="L100" s="5" t="s">
        <v>191</v>
      </c>
      <c r="M100" s="8">
        <v>15108</v>
      </c>
      <c r="N100" s="5" t="s">
        <v>192</v>
      </c>
    </row>
    <row r="101" spans="1:14" x14ac:dyDescent="0.35">
      <c r="A101" s="1"/>
      <c r="B101" s="5" t="s">
        <v>405</v>
      </c>
      <c r="C101" s="5" t="s">
        <v>406</v>
      </c>
      <c r="D101" s="5" t="s">
        <v>407</v>
      </c>
      <c r="E101" s="4" t="s">
        <v>408</v>
      </c>
      <c r="F101" s="4" t="s">
        <v>186</v>
      </c>
      <c r="G101" s="6" t="s">
        <v>410</v>
      </c>
      <c r="H101" s="8">
        <v>179.37</v>
      </c>
      <c r="I101" s="5" t="s">
        <v>188</v>
      </c>
      <c r="J101" s="5" t="s">
        <v>189</v>
      </c>
      <c r="K101" s="5" t="s">
        <v>190</v>
      </c>
      <c r="L101" s="5" t="s">
        <v>191</v>
      </c>
      <c r="M101" s="8">
        <v>15108</v>
      </c>
      <c r="N101" s="5" t="s">
        <v>192</v>
      </c>
    </row>
    <row r="102" spans="1:14" x14ac:dyDescent="0.35">
      <c r="A102" s="1"/>
      <c r="B102" s="5" t="s">
        <v>405</v>
      </c>
      <c r="C102" s="5" t="s">
        <v>411</v>
      </c>
      <c r="D102" s="5" t="s">
        <v>17</v>
      </c>
      <c r="E102" s="4" t="s">
        <v>185</v>
      </c>
      <c r="F102" s="4" t="s">
        <v>186</v>
      </c>
      <c r="G102" s="6" t="s">
        <v>412</v>
      </c>
      <c r="H102" s="8">
        <v>0</v>
      </c>
      <c r="I102" s="5" t="s">
        <v>188</v>
      </c>
      <c r="J102" s="5" t="s">
        <v>203</v>
      </c>
      <c r="K102" s="5" t="s">
        <v>190</v>
      </c>
      <c r="L102" s="5" t="s">
        <v>194</v>
      </c>
      <c r="M102" s="8">
        <v>14953</v>
      </c>
      <c r="N102" s="5" t="s">
        <v>208</v>
      </c>
    </row>
    <row r="103" spans="1:14" ht="62.5" x14ac:dyDescent="0.35">
      <c r="A103" s="1"/>
      <c r="B103" s="5" t="s">
        <v>405</v>
      </c>
      <c r="C103" s="5" t="s">
        <v>411</v>
      </c>
      <c r="D103" s="5" t="s">
        <v>413</v>
      </c>
      <c r="E103" s="4" t="s">
        <v>414</v>
      </c>
      <c r="F103" s="4" t="s">
        <v>415</v>
      </c>
      <c r="G103" s="6" t="s">
        <v>416</v>
      </c>
      <c r="H103" s="8">
        <v>0</v>
      </c>
      <c r="I103" s="5" t="s">
        <v>188</v>
      </c>
      <c r="J103" s="5" t="s">
        <v>189</v>
      </c>
      <c r="K103" s="5" t="s">
        <v>190</v>
      </c>
      <c r="L103" s="5" t="s">
        <v>191</v>
      </c>
      <c r="M103" s="8">
        <v>15194</v>
      </c>
      <c r="N103" s="5" t="s">
        <v>208</v>
      </c>
    </row>
    <row r="104" spans="1:14" ht="25" x14ac:dyDescent="0.35">
      <c r="A104" s="1"/>
      <c r="B104" s="5" t="s">
        <v>405</v>
      </c>
      <c r="C104" s="5" t="s">
        <v>417</v>
      </c>
      <c r="D104" s="5" t="s">
        <v>418</v>
      </c>
      <c r="E104" s="4" t="s">
        <v>185</v>
      </c>
      <c r="F104" s="4" t="s">
        <v>186</v>
      </c>
      <c r="G104" s="6" t="s">
        <v>419</v>
      </c>
      <c r="H104" s="8">
        <v>0</v>
      </c>
      <c r="I104" s="5" t="s">
        <v>188</v>
      </c>
      <c r="J104" s="5" t="s">
        <v>203</v>
      </c>
      <c r="K104" s="5" t="s">
        <v>190</v>
      </c>
      <c r="L104" s="5" t="s">
        <v>194</v>
      </c>
      <c r="M104" s="8">
        <v>14956</v>
      </c>
      <c r="N104" s="5" t="s">
        <v>208</v>
      </c>
    </row>
    <row r="105" spans="1:14" ht="50" x14ac:dyDescent="0.35">
      <c r="A105" s="1"/>
      <c r="B105" s="5" t="s">
        <v>420</v>
      </c>
      <c r="C105" s="5" t="s">
        <v>421</v>
      </c>
      <c r="D105" s="5" t="s">
        <v>219</v>
      </c>
      <c r="E105" s="4" t="s">
        <v>185</v>
      </c>
      <c r="F105" s="4" t="s">
        <v>186</v>
      </c>
      <c r="G105" s="6" t="s">
        <v>422</v>
      </c>
      <c r="H105" s="8">
        <v>0</v>
      </c>
      <c r="I105" s="5" t="s">
        <v>188</v>
      </c>
      <c r="J105" s="5" t="s">
        <v>189</v>
      </c>
      <c r="K105" s="5" t="s">
        <v>190</v>
      </c>
      <c r="L105" s="5" t="s">
        <v>194</v>
      </c>
      <c r="M105" s="8">
        <v>11810</v>
      </c>
      <c r="N105" s="5" t="s">
        <v>208</v>
      </c>
    </row>
    <row r="106" spans="1:14" x14ac:dyDescent="0.35">
      <c r="A106" s="1"/>
      <c r="B106" s="5" t="s">
        <v>423</v>
      </c>
      <c r="C106" s="5" t="s">
        <v>424</v>
      </c>
      <c r="D106" s="5" t="s">
        <v>265</v>
      </c>
      <c r="E106" s="4" t="s">
        <v>185</v>
      </c>
      <c r="F106" s="4" t="s">
        <v>425</v>
      </c>
      <c r="G106" s="6" t="s">
        <v>426</v>
      </c>
      <c r="H106" s="8">
        <v>44.4</v>
      </c>
      <c r="I106" s="5" t="s">
        <v>302</v>
      </c>
      <c r="J106" s="5" t="s">
        <v>189</v>
      </c>
      <c r="K106" s="5" t="s">
        <v>190</v>
      </c>
      <c r="L106" s="5" t="s">
        <v>269</v>
      </c>
      <c r="M106" s="8">
        <v>73</v>
      </c>
      <c r="N106" s="5" t="s">
        <v>192</v>
      </c>
    </row>
    <row r="107" spans="1:14" x14ac:dyDescent="0.35">
      <c r="A107" s="1"/>
      <c r="B107" s="5" t="s">
        <v>423</v>
      </c>
      <c r="C107" s="5" t="s">
        <v>424</v>
      </c>
      <c r="D107" s="5" t="s">
        <v>265</v>
      </c>
      <c r="E107" s="4" t="s">
        <v>425</v>
      </c>
      <c r="F107" s="4" t="s">
        <v>427</v>
      </c>
      <c r="G107" s="6" t="s">
        <v>428</v>
      </c>
      <c r="H107" s="8">
        <v>0</v>
      </c>
      <c r="I107" s="5" t="s">
        <v>188</v>
      </c>
      <c r="J107" s="5" t="s">
        <v>203</v>
      </c>
      <c r="K107" s="5" t="s">
        <v>190</v>
      </c>
      <c r="L107" s="5" t="s">
        <v>204</v>
      </c>
      <c r="M107" s="8">
        <v>73</v>
      </c>
      <c r="N107" s="5" t="s">
        <v>192</v>
      </c>
    </row>
    <row r="108" spans="1:14" x14ac:dyDescent="0.35">
      <c r="A108" s="1"/>
      <c r="B108" s="5" t="s">
        <v>128</v>
      </c>
      <c r="C108" s="5" t="s">
        <v>429</v>
      </c>
      <c r="D108" s="5" t="s">
        <v>430</v>
      </c>
      <c r="E108" s="4" t="s">
        <v>185</v>
      </c>
      <c r="F108" s="4" t="s">
        <v>186</v>
      </c>
      <c r="G108" s="6" t="s">
        <v>431</v>
      </c>
      <c r="H108" s="8">
        <v>25</v>
      </c>
      <c r="I108" s="5" t="s">
        <v>188</v>
      </c>
      <c r="J108" s="5" t="s">
        <v>203</v>
      </c>
      <c r="K108" s="5" t="s">
        <v>190</v>
      </c>
      <c r="L108" s="5" t="s">
        <v>191</v>
      </c>
      <c r="M108" s="8">
        <v>35</v>
      </c>
      <c r="N108" s="5" t="s">
        <v>192</v>
      </c>
    </row>
    <row r="109" spans="1:14" x14ac:dyDescent="0.35">
      <c r="A109" s="1"/>
      <c r="B109" s="5" t="s">
        <v>432</v>
      </c>
      <c r="C109" s="5" t="s">
        <v>433</v>
      </c>
      <c r="D109" s="5" t="s">
        <v>434</v>
      </c>
      <c r="E109" s="4" t="s">
        <v>435</v>
      </c>
      <c r="F109" s="4" t="s">
        <v>364</v>
      </c>
      <c r="G109" s="6" t="s">
        <v>436</v>
      </c>
      <c r="H109" s="8">
        <v>129</v>
      </c>
      <c r="I109" s="5" t="s">
        <v>302</v>
      </c>
      <c r="J109" s="5" t="s">
        <v>189</v>
      </c>
      <c r="K109" s="5" t="s">
        <v>190</v>
      </c>
      <c r="L109" s="5" t="s">
        <v>269</v>
      </c>
      <c r="M109" s="8">
        <v>14145</v>
      </c>
      <c r="N109" s="5" t="s">
        <v>208</v>
      </c>
    </row>
    <row r="110" spans="1:14" x14ac:dyDescent="0.35">
      <c r="A110" s="1"/>
      <c r="B110" s="5" t="s">
        <v>432</v>
      </c>
      <c r="C110" s="5" t="s">
        <v>437</v>
      </c>
      <c r="D110" s="5" t="s">
        <v>78</v>
      </c>
      <c r="E110" s="4" t="s">
        <v>435</v>
      </c>
      <c r="F110" s="4" t="s">
        <v>364</v>
      </c>
      <c r="G110" s="6" t="s">
        <v>438</v>
      </c>
      <c r="H110" s="8">
        <v>97</v>
      </c>
      <c r="I110" s="5" t="s">
        <v>302</v>
      </c>
      <c r="J110" s="5" t="s">
        <v>189</v>
      </c>
      <c r="K110" s="5" t="s">
        <v>190</v>
      </c>
      <c r="L110" s="5" t="s">
        <v>269</v>
      </c>
      <c r="M110" s="8">
        <v>14160</v>
      </c>
      <c r="N110" s="5" t="s">
        <v>192</v>
      </c>
    </row>
    <row r="111" spans="1:14" x14ac:dyDescent="0.35">
      <c r="A111" s="1"/>
      <c r="B111" s="5" t="s">
        <v>439</v>
      </c>
      <c r="C111" s="5" t="s">
        <v>440</v>
      </c>
      <c r="D111" s="5" t="s">
        <v>78</v>
      </c>
      <c r="E111" s="4" t="s">
        <v>435</v>
      </c>
      <c r="F111" s="4" t="s">
        <v>364</v>
      </c>
      <c r="G111" s="6" t="s">
        <v>438</v>
      </c>
      <c r="H111" s="8">
        <v>32</v>
      </c>
      <c r="I111" s="5" t="s">
        <v>302</v>
      </c>
      <c r="J111" s="5" t="s">
        <v>189</v>
      </c>
      <c r="K111" s="5" t="s">
        <v>190</v>
      </c>
      <c r="L111" s="5" t="s">
        <v>269</v>
      </c>
      <c r="M111" s="8">
        <v>15160</v>
      </c>
      <c r="N111" s="5" t="s">
        <v>192</v>
      </c>
    </row>
    <row r="112" spans="1:14" x14ac:dyDescent="0.35">
      <c r="A112" s="1"/>
      <c r="B112" s="5" t="s">
        <v>441</v>
      </c>
      <c r="C112" s="5" t="s">
        <v>442</v>
      </c>
      <c r="D112" s="5" t="s">
        <v>99</v>
      </c>
      <c r="E112" s="4" t="s">
        <v>443</v>
      </c>
      <c r="F112" s="4" t="s">
        <v>444</v>
      </c>
      <c r="G112" s="6" t="s">
        <v>445</v>
      </c>
      <c r="H112" s="8">
        <v>1.5</v>
      </c>
      <c r="I112" s="5" t="s">
        <v>188</v>
      </c>
      <c r="J112" s="5" t="s">
        <v>189</v>
      </c>
      <c r="K112" s="5" t="s">
        <v>190</v>
      </c>
      <c r="L112" s="5" t="s">
        <v>191</v>
      </c>
      <c r="M112" s="8">
        <v>13301</v>
      </c>
      <c r="N112" s="5" t="s">
        <v>192</v>
      </c>
    </row>
    <row r="113" spans="1:14" x14ac:dyDescent="0.35">
      <c r="A113" s="1"/>
      <c r="B113" s="5" t="s">
        <v>441</v>
      </c>
      <c r="C113" s="5" t="s">
        <v>446</v>
      </c>
      <c r="D113" s="5" t="s">
        <v>265</v>
      </c>
      <c r="E113" s="4" t="s">
        <v>185</v>
      </c>
      <c r="F113" s="4" t="s">
        <v>186</v>
      </c>
      <c r="G113" s="6" t="s">
        <v>447</v>
      </c>
      <c r="H113" s="8">
        <v>1.5</v>
      </c>
      <c r="I113" s="5" t="s">
        <v>188</v>
      </c>
      <c r="J113" s="5" t="s">
        <v>189</v>
      </c>
      <c r="K113" s="5" t="s">
        <v>190</v>
      </c>
      <c r="L113" s="5" t="s">
        <v>191</v>
      </c>
      <c r="M113" s="8">
        <v>15113</v>
      </c>
      <c r="N113" s="5" t="s">
        <v>192</v>
      </c>
    </row>
    <row r="114" spans="1:14" x14ac:dyDescent="0.35">
      <c r="A114" s="1"/>
      <c r="B114" s="5" t="s">
        <v>441</v>
      </c>
      <c r="C114" s="5" t="s">
        <v>446</v>
      </c>
      <c r="D114" s="5" t="s">
        <v>57</v>
      </c>
      <c r="E114" s="4" t="s">
        <v>185</v>
      </c>
      <c r="F114" s="4" t="s">
        <v>186</v>
      </c>
      <c r="G114" s="6" t="s">
        <v>447</v>
      </c>
      <c r="H114" s="8">
        <v>1.5</v>
      </c>
      <c r="I114" s="5" t="s">
        <v>188</v>
      </c>
      <c r="J114" s="5" t="s">
        <v>189</v>
      </c>
      <c r="K114" s="5" t="s">
        <v>190</v>
      </c>
      <c r="L114" s="5" t="s">
        <v>191</v>
      </c>
      <c r="M114" s="8">
        <v>15114</v>
      </c>
      <c r="N114" s="5" t="s">
        <v>192</v>
      </c>
    </row>
    <row r="115" spans="1:14" x14ac:dyDescent="0.35">
      <c r="A115" s="1"/>
      <c r="B115" s="5" t="s">
        <v>448</v>
      </c>
      <c r="C115" s="5" t="s">
        <v>449</v>
      </c>
      <c r="D115" s="5" t="s">
        <v>450</v>
      </c>
      <c r="E115" s="4" t="s">
        <v>214</v>
      </c>
      <c r="F115" s="4" t="s">
        <v>215</v>
      </c>
      <c r="G115" s="6" t="s">
        <v>451</v>
      </c>
      <c r="H115" s="8">
        <v>0</v>
      </c>
      <c r="I115" s="5" t="s">
        <v>188</v>
      </c>
      <c r="J115" s="5" t="s">
        <v>189</v>
      </c>
      <c r="K115" s="5" t="s">
        <v>190</v>
      </c>
      <c r="L115" s="5" t="s">
        <v>191</v>
      </c>
      <c r="M115" s="8">
        <v>1151</v>
      </c>
      <c r="N115" s="5" t="s">
        <v>208</v>
      </c>
    </row>
    <row r="116" spans="1:14" x14ac:dyDescent="0.35">
      <c r="A116" s="1"/>
      <c r="B116" s="5" t="s">
        <v>448</v>
      </c>
      <c r="C116" s="5" t="s">
        <v>452</v>
      </c>
      <c r="D116" s="5" t="s">
        <v>453</v>
      </c>
      <c r="E116" s="4" t="s">
        <v>214</v>
      </c>
      <c r="F116" s="4" t="s">
        <v>215</v>
      </c>
      <c r="G116" s="6" t="s">
        <v>451</v>
      </c>
      <c r="H116" s="8">
        <v>0</v>
      </c>
      <c r="I116" s="5" t="s">
        <v>188</v>
      </c>
      <c r="J116" s="5" t="s">
        <v>189</v>
      </c>
      <c r="K116" s="5" t="s">
        <v>190</v>
      </c>
      <c r="L116" s="5" t="s">
        <v>191</v>
      </c>
      <c r="M116" s="8">
        <v>20861</v>
      </c>
      <c r="N116" s="5" t="s">
        <v>208</v>
      </c>
    </row>
    <row r="117" spans="1:14" ht="25" x14ac:dyDescent="0.35">
      <c r="A117" s="1"/>
      <c r="B117" s="5" t="s">
        <v>38</v>
      </c>
      <c r="C117" s="5" t="s">
        <v>454</v>
      </c>
      <c r="D117" s="5" t="s">
        <v>455</v>
      </c>
      <c r="E117" s="4" t="s">
        <v>185</v>
      </c>
      <c r="F117" s="4" t="s">
        <v>186</v>
      </c>
      <c r="G117" s="6" t="s">
        <v>456</v>
      </c>
      <c r="H117" s="8">
        <v>0</v>
      </c>
      <c r="I117" s="5" t="s">
        <v>188</v>
      </c>
      <c r="J117" s="5" t="s">
        <v>189</v>
      </c>
      <c r="K117" s="5" t="s">
        <v>190</v>
      </c>
      <c r="L117" s="5" t="s">
        <v>194</v>
      </c>
      <c r="M117" s="8">
        <v>6226</v>
      </c>
      <c r="N117" s="5" t="s">
        <v>208</v>
      </c>
    </row>
    <row r="118" spans="1:14" x14ac:dyDescent="0.35">
      <c r="A118" s="1"/>
      <c r="B118" s="5" t="s">
        <v>38</v>
      </c>
      <c r="C118" s="5" t="s">
        <v>457</v>
      </c>
      <c r="D118" s="5" t="s">
        <v>458</v>
      </c>
      <c r="E118" s="4" t="s">
        <v>185</v>
      </c>
      <c r="F118" s="4" t="s">
        <v>186</v>
      </c>
      <c r="G118" s="6" t="s">
        <v>459</v>
      </c>
      <c r="H118" s="8">
        <v>0</v>
      </c>
      <c r="I118" s="5" t="s">
        <v>188</v>
      </c>
      <c r="J118" s="5" t="s">
        <v>189</v>
      </c>
      <c r="K118" s="5" t="s">
        <v>190</v>
      </c>
      <c r="L118" s="5" t="s">
        <v>194</v>
      </c>
      <c r="M118" s="8">
        <v>352</v>
      </c>
      <c r="N118" s="5" t="s">
        <v>208</v>
      </c>
    </row>
    <row r="119" spans="1:14" ht="50" x14ac:dyDescent="0.35">
      <c r="A119" s="1"/>
      <c r="B119" s="5" t="s">
        <v>38</v>
      </c>
      <c r="C119" s="5" t="s">
        <v>457</v>
      </c>
      <c r="D119" s="5" t="s">
        <v>460</v>
      </c>
      <c r="E119" s="4" t="s">
        <v>185</v>
      </c>
      <c r="F119" s="4" t="s">
        <v>186</v>
      </c>
      <c r="G119" s="6" t="s">
        <v>461</v>
      </c>
      <c r="H119" s="8">
        <v>0</v>
      </c>
      <c r="I119" s="5" t="s">
        <v>188</v>
      </c>
      <c r="J119" s="5" t="s">
        <v>189</v>
      </c>
      <c r="K119" s="5" t="s">
        <v>190</v>
      </c>
      <c r="L119" s="5" t="s">
        <v>194</v>
      </c>
      <c r="M119" s="8">
        <v>8939</v>
      </c>
      <c r="N119" s="5" t="s">
        <v>208</v>
      </c>
    </row>
    <row r="120" spans="1:14" ht="25" x14ac:dyDescent="0.35">
      <c r="A120" s="1"/>
      <c r="B120" s="5" t="s">
        <v>38</v>
      </c>
      <c r="C120" s="5" t="s">
        <v>457</v>
      </c>
      <c r="D120" s="5" t="s">
        <v>458</v>
      </c>
      <c r="E120" s="4" t="s">
        <v>214</v>
      </c>
      <c r="F120" s="4" t="s">
        <v>215</v>
      </c>
      <c r="G120" s="6" t="s">
        <v>462</v>
      </c>
      <c r="H120" s="8">
        <v>0</v>
      </c>
      <c r="I120" s="5" t="s">
        <v>188</v>
      </c>
      <c r="J120" s="5" t="s">
        <v>189</v>
      </c>
      <c r="K120" s="5" t="s">
        <v>190</v>
      </c>
      <c r="L120" s="5" t="s">
        <v>191</v>
      </c>
      <c r="M120" s="8">
        <v>352</v>
      </c>
      <c r="N120" s="5" t="s">
        <v>208</v>
      </c>
    </row>
    <row r="121" spans="1:14" x14ac:dyDescent="0.35">
      <c r="A121" s="1"/>
      <c r="B121" s="5" t="s">
        <v>38</v>
      </c>
      <c r="C121" s="5" t="s">
        <v>457</v>
      </c>
      <c r="D121" s="5" t="s">
        <v>463</v>
      </c>
      <c r="E121" s="4" t="s">
        <v>464</v>
      </c>
      <c r="F121" s="4" t="s">
        <v>465</v>
      </c>
      <c r="G121" s="6" t="s">
        <v>466</v>
      </c>
      <c r="H121" s="8">
        <v>0</v>
      </c>
      <c r="I121" s="5" t="s">
        <v>188</v>
      </c>
      <c r="J121" s="5" t="s">
        <v>189</v>
      </c>
      <c r="K121" s="5" t="s">
        <v>190</v>
      </c>
      <c r="L121" s="5" t="s">
        <v>194</v>
      </c>
      <c r="M121" s="8">
        <v>891</v>
      </c>
      <c r="N121" s="5" t="s">
        <v>208</v>
      </c>
    </row>
    <row r="122" spans="1:14" x14ac:dyDescent="0.35">
      <c r="A122" s="1"/>
      <c r="B122" s="5" t="s">
        <v>38</v>
      </c>
      <c r="C122" s="5" t="s">
        <v>467</v>
      </c>
      <c r="D122" s="5" t="s">
        <v>468</v>
      </c>
      <c r="E122" s="4" t="s">
        <v>469</v>
      </c>
      <c r="F122" s="4" t="s">
        <v>470</v>
      </c>
      <c r="G122" s="6" t="s">
        <v>471</v>
      </c>
      <c r="H122" s="8">
        <v>0</v>
      </c>
      <c r="I122" s="5" t="s">
        <v>188</v>
      </c>
      <c r="J122" s="5" t="s">
        <v>189</v>
      </c>
      <c r="K122" s="5" t="s">
        <v>190</v>
      </c>
      <c r="L122" s="5" t="s">
        <v>194</v>
      </c>
      <c r="M122" s="8">
        <v>11591</v>
      </c>
      <c r="N122" s="5" t="s">
        <v>208</v>
      </c>
    </row>
    <row r="123" spans="1:14" ht="37.5" x14ac:dyDescent="0.35">
      <c r="A123" s="1"/>
      <c r="B123" s="5" t="s">
        <v>38</v>
      </c>
      <c r="C123" s="5" t="s">
        <v>472</v>
      </c>
      <c r="D123" s="5" t="s">
        <v>473</v>
      </c>
      <c r="E123" s="4" t="s">
        <v>185</v>
      </c>
      <c r="F123" s="4" t="s">
        <v>186</v>
      </c>
      <c r="G123" s="6" t="s">
        <v>474</v>
      </c>
      <c r="H123" s="8">
        <v>0</v>
      </c>
      <c r="I123" s="5" t="s">
        <v>188</v>
      </c>
      <c r="J123" s="5" t="s">
        <v>189</v>
      </c>
      <c r="K123" s="5" t="s">
        <v>190</v>
      </c>
      <c r="L123" s="5" t="s">
        <v>194</v>
      </c>
      <c r="M123" s="8">
        <v>17360</v>
      </c>
      <c r="N123" s="5" t="s">
        <v>208</v>
      </c>
    </row>
    <row r="124" spans="1:14" ht="25" x14ac:dyDescent="0.35">
      <c r="A124" s="1"/>
      <c r="B124" s="5" t="s">
        <v>38</v>
      </c>
      <c r="C124" s="5" t="s">
        <v>475</v>
      </c>
      <c r="D124" s="5" t="s">
        <v>476</v>
      </c>
      <c r="E124" s="4" t="s">
        <v>185</v>
      </c>
      <c r="F124" s="4" t="s">
        <v>186</v>
      </c>
      <c r="G124" s="6" t="s">
        <v>477</v>
      </c>
      <c r="H124" s="8">
        <v>0</v>
      </c>
      <c r="I124" s="5" t="s">
        <v>188</v>
      </c>
      <c r="J124" s="5" t="s">
        <v>203</v>
      </c>
      <c r="K124" s="5" t="s">
        <v>190</v>
      </c>
      <c r="L124" s="5" t="s">
        <v>194</v>
      </c>
      <c r="M124" s="8">
        <v>23258</v>
      </c>
      <c r="N124" s="5" t="s">
        <v>208</v>
      </c>
    </row>
    <row r="125" spans="1:14" ht="50" x14ac:dyDescent="0.35">
      <c r="A125" s="1"/>
      <c r="B125" s="5" t="s">
        <v>38</v>
      </c>
      <c r="C125" s="5" t="s">
        <v>312</v>
      </c>
      <c r="D125" s="5" t="s">
        <v>478</v>
      </c>
      <c r="E125" s="4" t="s">
        <v>271</v>
      </c>
      <c r="F125" s="4" t="s">
        <v>479</v>
      </c>
      <c r="G125" s="6" t="s">
        <v>480</v>
      </c>
      <c r="H125" s="8">
        <v>0</v>
      </c>
      <c r="I125" s="5" t="s">
        <v>188</v>
      </c>
      <c r="J125" s="5" t="s">
        <v>203</v>
      </c>
      <c r="K125" s="5" t="s">
        <v>190</v>
      </c>
      <c r="L125" s="5" t="s">
        <v>191</v>
      </c>
      <c r="M125" s="8">
        <v>6029</v>
      </c>
      <c r="N125" s="5" t="s">
        <v>208</v>
      </c>
    </row>
    <row r="126" spans="1:14" ht="50" x14ac:dyDescent="0.35">
      <c r="A126" s="1"/>
      <c r="B126" s="5" t="s">
        <v>38</v>
      </c>
      <c r="C126" s="5" t="s">
        <v>312</v>
      </c>
      <c r="D126" s="5" t="s">
        <v>481</v>
      </c>
      <c r="E126" s="4" t="s">
        <v>482</v>
      </c>
      <c r="F126" s="4" t="s">
        <v>483</v>
      </c>
      <c r="G126" s="6" t="s">
        <v>484</v>
      </c>
      <c r="H126" s="8">
        <v>0</v>
      </c>
      <c r="I126" s="5" t="s">
        <v>188</v>
      </c>
      <c r="J126" s="5" t="s">
        <v>203</v>
      </c>
      <c r="K126" s="5" t="s">
        <v>190</v>
      </c>
      <c r="L126" s="5" t="s">
        <v>191</v>
      </c>
      <c r="M126" s="8">
        <v>6212</v>
      </c>
      <c r="N126" s="5" t="s">
        <v>208</v>
      </c>
    </row>
    <row r="127" spans="1:14" ht="50" x14ac:dyDescent="0.35">
      <c r="A127" s="1"/>
      <c r="B127" s="5" t="s">
        <v>38</v>
      </c>
      <c r="C127" s="5" t="s">
        <v>209</v>
      </c>
      <c r="D127" s="5" t="s">
        <v>485</v>
      </c>
      <c r="E127" s="4" t="s">
        <v>185</v>
      </c>
      <c r="F127" s="4" t="s">
        <v>186</v>
      </c>
      <c r="G127" s="6" t="s">
        <v>486</v>
      </c>
      <c r="H127" s="8">
        <v>0</v>
      </c>
      <c r="I127" s="5" t="s">
        <v>188</v>
      </c>
      <c r="J127" s="5" t="s">
        <v>189</v>
      </c>
      <c r="K127" s="5" t="s">
        <v>190</v>
      </c>
      <c r="L127" s="5" t="s">
        <v>194</v>
      </c>
      <c r="M127" s="8">
        <v>834</v>
      </c>
      <c r="N127" s="5" t="s">
        <v>208</v>
      </c>
    </row>
    <row r="128" spans="1:14" ht="50" x14ac:dyDescent="0.35">
      <c r="A128" s="1"/>
      <c r="B128" s="5" t="s">
        <v>38</v>
      </c>
      <c r="C128" s="5" t="s">
        <v>209</v>
      </c>
      <c r="D128" s="5" t="s">
        <v>487</v>
      </c>
      <c r="E128" s="4" t="s">
        <v>185</v>
      </c>
      <c r="F128" s="4" t="s">
        <v>186</v>
      </c>
      <c r="G128" s="6" t="s">
        <v>488</v>
      </c>
      <c r="H128" s="8">
        <v>0</v>
      </c>
      <c r="I128" s="5" t="s">
        <v>188</v>
      </c>
      <c r="J128" s="5" t="s">
        <v>189</v>
      </c>
      <c r="K128" s="5" t="s">
        <v>190</v>
      </c>
      <c r="L128" s="5" t="s">
        <v>194</v>
      </c>
      <c r="M128" s="8">
        <v>9267</v>
      </c>
      <c r="N128" s="5" t="s">
        <v>208</v>
      </c>
    </row>
    <row r="129" spans="1:14" x14ac:dyDescent="0.35">
      <c r="A129" s="1"/>
      <c r="B129" s="5" t="s">
        <v>38</v>
      </c>
      <c r="C129" s="5" t="s">
        <v>209</v>
      </c>
      <c r="D129" s="5" t="s">
        <v>489</v>
      </c>
      <c r="E129" s="4" t="s">
        <v>435</v>
      </c>
      <c r="F129" s="4" t="s">
        <v>364</v>
      </c>
      <c r="G129" s="6" t="s">
        <v>490</v>
      </c>
      <c r="H129" s="8">
        <v>0</v>
      </c>
      <c r="I129" s="5" t="s">
        <v>188</v>
      </c>
      <c r="J129" s="5" t="s">
        <v>189</v>
      </c>
      <c r="K129" s="5" t="s">
        <v>190</v>
      </c>
      <c r="L129" s="5" t="s">
        <v>194</v>
      </c>
      <c r="M129" s="8">
        <v>833</v>
      </c>
      <c r="N129" s="5" t="s">
        <v>208</v>
      </c>
    </row>
    <row r="130" spans="1:14" ht="25" x14ac:dyDescent="0.35">
      <c r="A130" s="1"/>
      <c r="B130" s="5" t="s">
        <v>38</v>
      </c>
      <c r="C130" s="5" t="s">
        <v>491</v>
      </c>
      <c r="D130" s="5" t="s">
        <v>219</v>
      </c>
      <c r="E130" s="4" t="s">
        <v>492</v>
      </c>
      <c r="F130" s="4" t="s">
        <v>493</v>
      </c>
      <c r="G130" s="6" t="s">
        <v>494</v>
      </c>
      <c r="H130" s="8">
        <v>0</v>
      </c>
      <c r="I130" s="5" t="s">
        <v>188</v>
      </c>
      <c r="J130" s="5" t="s">
        <v>189</v>
      </c>
      <c r="K130" s="5" t="s">
        <v>190</v>
      </c>
      <c r="L130" s="5" t="s">
        <v>191</v>
      </c>
      <c r="M130" s="8">
        <v>11813</v>
      </c>
      <c r="N130" s="5" t="s">
        <v>208</v>
      </c>
    </row>
    <row r="131" spans="1:14" x14ac:dyDescent="0.35">
      <c r="A131" s="1"/>
      <c r="B131" s="5" t="s">
        <v>38</v>
      </c>
      <c r="C131" s="5" t="s">
        <v>491</v>
      </c>
      <c r="D131" s="5" t="s">
        <v>495</v>
      </c>
      <c r="E131" s="4" t="s">
        <v>492</v>
      </c>
      <c r="F131" s="4" t="s">
        <v>493</v>
      </c>
      <c r="G131" s="6" t="s">
        <v>496</v>
      </c>
      <c r="H131" s="8">
        <v>0</v>
      </c>
      <c r="I131" s="5" t="s">
        <v>188</v>
      </c>
      <c r="J131" s="5" t="s">
        <v>189</v>
      </c>
      <c r="K131" s="5" t="s">
        <v>190</v>
      </c>
      <c r="L131" s="5" t="s">
        <v>191</v>
      </c>
      <c r="M131" s="8">
        <v>11812</v>
      </c>
      <c r="N131" s="5" t="s">
        <v>208</v>
      </c>
    </row>
    <row r="132" spans="1:14" x14ac:dyDescent="0.35">
      <c r="A132" s="1"/>
      <c r="B132" s="5" t="s">
        <v>38</v>
      </c>
      <c r="C132" s="5" t="s">
        <v>491</v>
      </c>
      <c r="D132" s="5" t="s">
        <v>495</v>
      </c>
      <c r="E132" s="4" t="s">
        <v>492</v>
      </c>
      <c r="F132" s="4" t="s">
        <v>493</v>
      </c>
      <c r="G132" s="6" t="s">
        <v>497</v>
      </c>
      <c r="H132" s="8">
        <v>0</v>
      </c>
      <c r="I132" s="5" t="s">
        <v>188</v>
      </c>
      <c r="J132" s="5" t="s">
        <v>189</v>
      </c>
      <c r="K132" s="5" t="s">
        <v>190</v>
      </c>
      <c r="L132" s="5" t="s">
        <v>194</v>
      </c>
      <c r="M132" s="8">
        <v>11812</v>
      </c>
      <c r="N132" s="5" t="s">
        <v>208</v>
      </c>
    </row>
    <row r="133" spans="1:14" ht="37.5" x14ac:dyDescent="0.35">
      <c r="A133" s="1"/>
      <c r="B133" s="5" t="s">
        <v>38</v>
      </c>
      <c r="C133" s="5" t="s">
        <v>498</v>
      </c>
      <c r="D133" s="5" t="s">
        <v>499</v>
      </c>
      <c r="E133" s="4" t="s">
        <v>185</v>
      </c>
      <c r="F133" s="4" t="s">
        <v>186</v>
      </c>
      <c r="G133" s="6" t="s">
        <v>500</v>
      </c>
      <c r="H133" s="8">
        <v>0</v>
      </c>
      <c r="I133" s="5" t="s">
        <v>188</v>
      </c>
      <c r="J133" s="5" t="s">
        <v>189</v>
      </c>
      <c r="K133" s="5" t="s">
        <v>190</v>
      </c>
      <c r="L133" s="5" t="s">
        <v>194</v>
      </c>
      <c r="M133" s="8">
        <v>13510</v>
      </c>
      <c r="N133" s="5" t="s">
        <v>208</v>
      </c>
    </row>
    <row r="134" spans="1:14" ht="37.5" x14ac:dyDescent="0.35">
      <c r="A134" s="1"/>
      <c r="B134" s="5" t="s">
        <v>38</v>
      </c>
      <c r="C134" s="5" t="s">
        <v>498</v>
      </c>
      <c r="D134" s="5" t="s">
        <v>501</v>
      </c>
      <c r="E134" s="4" t="s">
        <v>185</v>
      </c>
      <c r="F134" s="4" t="s">
        <v>186</v>
      </c>
      <c r="G134" s="6" t="s">
        <v>502</v>
      </c>
      <c r="H134" s="8">
        <v>0</v>
      </c>
      <c r="I134" s="5" t="s">
        <v>188</v>
      </c>
      <c r="J134" s="5" t="s">
        <v>189</v>
      </c>
      <c r="K134" s="5" t="s">
        <v>190</v>
      </c>
      <c r="L134" s="5" t="s">
        <v>194</v>
      </c>
      <c r="M134" s="8">
        <v>8680</v>
      </c>
      <c r="N134" s="5" t="s">
        <v>208</v>
      </c>
    </row>
    <row r="135" spans="1:14" ht="25" x14ac:dyDescent="0.35">
      <c r="A135" s="1"/>
      <c r="B135" s="5" t="s">
        <v>38</v>
      </c>
      <c r="C135" s="5" t="s">
        <v>503</v>
      </c>
      <c r="D135" s="5" t="s">
        <v>166</v>
      </c>
      <c r="E135" s="4" t="s">
        <v>185</v>
      </c>
      <c r="F135" s="4" t="s">
        <v>186</v>
      </c>
      <c r="G135" s="6" t="s">
        <v>504</v>
      </c>
      <c r="H135" s="8">
        <v>0</v>
      </c>
      <c r="I135" s="5" t="s">
        <v>188</v>
      </c>
      <c r="J135" s="5" t="s">
        <v>203</v>
      </c>
      <c r="K135" s="5" t="s">
        <v>190</v>
      </c>
      <c r="L135" s="5" t="s">
        <v>194</v>
      </c>
      <c r="M135" s="8">
        <v>511</v>
      </c>
      <c r="N135" s="5" t="s">
        <v>208</v>
      </c>
    </row>
    <row r="136" spans="1:14" ht="37.5" x14ac:dyDescent="0.35">
      <c r="A136" s="1"/>
      <c r="B136" s="5" t="s">
        <v>38</v>
      </c>
      <c r="C136" s="5" t="s">
        <v>46</v>
      </c>
      <c r="D136" s="5" t="s">
        <v>51</v>
      </c>
      <c r="E136" s="4" t="s">
        <v>185</v>
      </c>
      <c r="F136" s="4" t="s">
        <v>186</v>
      </c>
      <c r="G136" s="6" t="s">
        <v>505</v>
      </c>
      <c r="H136" s="8">
        <v>0</v>
      </c>
      <c r="I136" s="5" t="s">
        <v>188</v>
      </c>
      <c r="J136" s="5" t="s">
        <v>189</v>
      </c>
      <c r="K136" s="5" t="s">
        <v>190</v>
      </c>
      <c r="L136" s="5" t="s">
        <v>269</v>
      </c>
      <c r="M136" s="8">
        <v>758</v>
      </c>
      <c r="N136" s="5" t="s">
        <v>208</v>
      </c>
    </row>
    <row r="137" spans="1:14" ht="25" x14ac:dyDescent="0.35">
      <c r="A137" s="1"/>
      <c r="B137" s="5" t="s">
        <v>38</v>
      </c>
      <c r="C137" s="5" t="s">
        <v>506</v>
      </c>
      <c r="D137" s="5" t="s">
        <v>507</v>
      </c>
      <c r="E137" s="4" t="s">
        <v>185</v>
      </c>
      <c r="F137" s="4" t="s">
        <v>186</v>
      </c>
      <c r="G137" s="6" t="s">
        <v>508</v>
      </c>
      <c r="H137" s="8">
        <v>0</v>
      </c>
      <c r="I137" s="5" t="s">
        <v>188</v>
      </c>
      <c r="J137" s="5" t="s">
        <v>189</v>
      </c>
      <c r="K137" s="5" t="s">
        <v>190</v>
      </c>
      <c r="L137" s="5" t="s">
        <v>194</v>
      </c>
      <c r="M137" s="8">
        <v>10930</v>
      </c>
      <c r="N137" s="5" t="s">
        <v>208</v>
      </c>
    </row>
    <row r="138" spans="1:14" x14ac:dyDescent="0.35">
      <c r="A138" s="1"/>
      <c r="B138" s="5" t="s">
        <v>153</v>
      </c>
      <c r="C138" s="5" t="s">
        <v>509</v>
      </c>
      <c r="D138" s="5" t="s">
        <v>510</v>
      </c>
      <c r="E138" s="4" t="s">
        <v>185</v>
      </c>
      <c r="F138" s="4" t="s">
        <v>186</v>
      </c>
      <c r="G138" s="6" t="s">
        <v>511</v>
      </c>
      <c r="H138" s="8">
        <v>0</v>
      </c>
      <c r="I138" s="5" t="s">
        <v>188</v>
      </c>
      <c r="J138" s="5" t="s">
        <v>189</v>
      </c>
      <c r="K138" s="5" t="s">
        <v>190</v>
      </c>
      <c r="L138" s="5" t="s">
        <v>269</v>
      </c>
      <c r="M138" s="8">
        <v>681</v>
      </c>
      <c r="N138" s="5" t="s">
        <v>208</v>
      </c>
    </row>
    <row r="139" spans="1:14" ht="37.5" x14ac:dyDescent="0.35">
      <c r="A139" s="1"/>
      <c r="B139" s="5" t="s">
        <v>153</v>
      </c>
      <c r="C139" s="5" t="s">
        <v>512</v>
      </c>
      <c r="D139" s="5" t="s">
        <v>513</v>
      </c>
      <c r="E139" s="4" t="s">
        <v>185</v>
      </c>
      <c r="F139" s="4" t="s">
        <v>186</v>
      </c>
      <c r="G139" s="6" t="s">
        <v>514</v>
      </c>
      <c r="H139" s="8">
        <v>0</v>
      </c>
      <c r="I139" s="5" t="s">
        <v>188</v>
      </c>
      <c r="J139" s="5" t="s">
        <v>203</v>
      </c>
      <c r="K139" s="5" t="s">
        <v>190</v>
      </c>
      <c r="L139" s="5" t="s">
        <v>194</v>
      </c>
      <c r="M139" s="8">
        <v>679</v>
      </c>
      <c r="N139" s="5" t="s">
        <v>208</v>
      </c>
    </row>
    <row r="140" spans="1:14" x14ac:dyDescent="0.35">
      <c r="A140" s="1"/>
      <c r="B140" s="5" t="s">
        <v>157</v>
      </c>
      <c r="C140" s="5" t="s">
        <v>515</v>
      </c>
      <c r="D140" s="5" t="s">
        <v>78</v>
      </c>
      <c r="E140" s="4" t="s">
        <v>214</v>
      </c>
      <c r="F140" s="4" t="s">
        <v>186</v>
      </c>
      <c r="G140" s="6" t="s">
        <v>516</v>
      </c>
      <c r="H140" s="8">
        <v>0</v>
      </c>
      <c r="I140" s="5" t="s">
        <v>517</v>
      </c>
      <c r="J140" s="5" t="s">
        <v>203</v>
      </c>
      <c r="K140" s="5" t="s">
        <v>190</v>
      </c>
      <c r="L140" s="5" t="s">
        <v>204</v>
      </c>
      <c r="M140" s="8">
        <v>13656</v>
      </c>
      <c r="N140" s="5" t="s">
        <v>192</v>
      </c>
    </row>
    <row r="141" spans="1:14" x14ac:dyDescent="0.35">
      <c r="A141" s="1"/>
      <c r="B141" s="5" t="s">
        <v>161</v>
      </c>
      <c r="C141" s="5" t="s">
        <v>518</v>
      </c>
      <c r="D141" s="5" t="s">
        <v>78</v>
      </c>
      <c r="E141" s="4" t="s">
        <v>185</v>
      </c>
      <c r="F141" s="4" t="s">
        <v>186</v>
      </c>
      <c r="G141" s="6" t="s">
        <v>519</v>
      </c>
      <c r="H141" s="8">
        <v>0</v>
      </c>
      <c r="I141" s="5" t="s">
        <v>188</v>
      </c>
      <c r="J141" s="5" t="s">
        <v>203</v>
      </c>
      <c r="K141" s="5" t="s">
        <v>190</v>
      </c>
      <c r="L141" s="5" t="s">
        <v>194</v>
      </c>
      <c r="M141" s="8">
        <v>258</v>
      </c>
      <c r="N141" s="5" t="s">
        <v>192</v>
      </c>
    </row>
    <row r="142" spans="1:14" ht="25" x14ac:dyDescent="0.35">
      <c r="A142" s="1"/>
      <c r="B142" s="5" t="s">
        <v>164</v>
      </c>
      <c r="C142" s="5" t="s">
        <v>520</v>
      </c>
      <c r="D142" s="5" t="s">
        <v>521</v>
      </c>
      <c r="E142" s="4" t="s">
        <v>185</v>
      </c>
      <c r="F142" s="4" t="s">
        <v>186</v>
      </c>
      <c r="G142" s="6" t="s">
        <v>522</v>
      </c>
      <c r="H142" s="8">
        <v>0</v>
      </c>
      <c r="I142" s="5" t="s">
        <v>188</v>
      </c>
      <c r="J142" s="5" t="s">
        <v>203</v>
      </c>
      <c r="K142" s="5" t="s">
        <v>190</v>
      </c>
      <c r="L142" s="5" t="s">
        <v>194</v>
      </c>
      <c r="M142" s="8">
        <v>22626</v>
      </c>
      <c r="N142" s="5" t="s">
        <v>208</v>
      </c>
    </row>
    <row r="143" spans="1:14" ht="25" x14ac:dyDescent="0.35">
      <c r="A143" s="1"/>
      <c r="B143" s="5" t="s">
        <v>164</v>
      </c>
      <c r="C143" s="5" t="s">
        <v>520</v>
      </c>
      <c r="D143" s="5" t="s">
        <v>523</v>
      </c>
      <c r="E143" s="4" t="s">
        <v>185</v>
      </c>
      <c r="F143" s="4" t="s">
        <v>186</v>
      </c>
      <c r="G143" s="6" t="s">
        <v>524</v>
      </c>
      <c r="H143" s="8">
        <v>0</v>
      </c>
      <c r="I143" s="5" t="s">
        <v>188</v>
      </c>
      <c r="J143" s="5" t="s">
        <v>189</v>
      </c>
      <c r="K143" s="5" t="s">
        <v>190</v>
      </c>
      <c r="L143" s="5" t="s">
        <v>194</v>
      </c>
      <c r="M143" s="8">
        <v>22636</v>
      </c>
      <c r="N143" s="5" t="s">
        <v>208</v>
      </c>
    </row>
    <row r="144" spans="1:14" ht="25" x14ac:dyDescent="0.35">
      <c r="A144" s="1"/>
      <c r="B144" s="5" t="s">
        <v>164</v>
      </c>
      <c r="C144" s="5" t="s">
        <v>520</v>
      </c>
      <c r="D144" s="5" t="s">
        <v>525</v>
      </c>
      <c r="E144" s="4" t="s">
        <v>214</v>
      </c>
      <c r="F144" s="4" t="s">
        <v>526</v>
      </c>
      <c r="G144" s="6" t="s">
        <v>527</v>
      </c>
      <c r="H144" s="8">
        <v>0</v>
      </c>
      <c r="I144" s="5" t="s">
        <v>188</v>
      </c>
      <c r="J144" s="5" t="s">
        <v>203</v>
      </c>
      <c r="K144" s="5" t="s">
        <v>190</v>
      </c>
      <c r="L144" s="5" t="s">
        <v>194</v>
      </c>
      <c r="M144" s="8">
        <v>22610</v>
      </c>
      <c r="N144" s="5" t="s">
        <v>208</v>
      </c>
    </row>
    <row r="145" spans="1:14" ht="37.5" x14ac:dyDescent="0.35">
      <c r="A145" s="1"/>
      <c r="B145" s="5" t="s">
        <v>164</v>
      </c>
      <c r="C145" s="5" t="s">
        <v>205</v>
      </c>
      <c r="D145" s="5" t="s">
        <v>528</v>
      </c>
      <c r="E145" s="4" t="s">
        <v>185</v>
      </c>
      <c r="F145" s="4" t="s">
        <v>186</v>
      </c>
      <c r="G145" s="6" t="s">
        <v>529</v>
      </c>
      <c r="H145" s="8">
        <v>0</v>
      </c>
      <c r="I145" s="5" t="s">
        <v>188</v>
      </c>
      <c r="J145" s="5" t="s">
        <v>203</v>
      </c>
      <c r="K145" s="5" t="s">
        <v>190</v>
      </c>
      <c r="L145" s="5" t="s">
        <v>194</v>
      </c>
      <c r="M145" s="8">
        <v>13658</v>
      </c>
      <c r="N145" s="5" t="s">
        <v>208</v>
      </c>
    </row>
    <row r="146" spans="1:14" ht="37.5" x14ac:dyDescent="0.35">
      <c r="A146" s="1"/>
      <c r="B146" s="5" t="s">
        <v>164</v>
      </c>
      <c r="C146" s="5" t="s">
        <v>205</v>
      </c>
      <c r="D146" s="5" t="s">
        <v>530</v>
      </c>
      <c r="E146" s="4" t="s">
        <v>531</v>
      </c>
      <c r="F146" s="4" t="s">
        <v>215</v>
      </c>
      <c r="G146" s="6" t="s">
        <v>532</v>
      </c>
      <c r="H146" s="8">
        <v>0</v>
      </c>
      <c r="I146" s="5" t="s">
        <v>188</v>
      </c>
      <c r="J146" s="5" t="s">
        <v>189</v>
      </c>
      <c r="K146" s="5" t="s">
        <v>190</v>
      </c>
      <c r="L146" s="5" t="s">
        <v>191</v>
      </c>
      <c r="M146" s="8">
        <v>13544</v>
      </c>
      <c r="N146" s="5" t="s">
        <v>208</v>
      </c>
    </row>
    <row r="147" spans="1:14" ht="37.5" x14ac:dyDescent="0.35">
      <c r="A147" s="1"/>
      <c r="B147" s="5" t="s">
        <v>164</v>
      </c>
      <c r="C147" s="5" t="s">
        <v>533</v>
      </c>
      <c r="D147" s="5" t="s">
        <v>534</v>
      </c>
      <c r="E147" s="4" t="s">
        <v>185</v>
      </c>
      <c r="F147" s="4" t="s">
        <v>186</v>
      </c>
      <c r="G147" s="6" t="s">
        <v>535</v>
      </c>
      <c r="H147" s="8">
        <v>0</v>
      </c>
      <c r="I147" s="5" t="s">
        <v>188</v>
      </c>
      <c r="J147" s="5" t="s">
        <v>203</v>
      </c>
      <c r="K147" s="5" t="s">
        <v>190</v>
      </c>
      <c r="L147" s="5" t="s">
        <v>194</v>
      </c>
      <c r="M147" s="8">
        <v>17377</v>
      </c>
      <c r="N147" s="5" t="s">
        <v>208</v>
      </c>
    </row>
    <row r="148" spans="1:14" ht="25" x14ac:dyDescent="0.35">
      <c r="A148" s="1"/>
      <c r="B148" s="5" t="s">
        <v>164</v>
      </c>
      <c r="C148" s="5" t="s">
        <v>533</v>
      </c>
      <c r="D148" s="5" t="s">
        <v>525</v>
      </c>
      <c r="E148" s="4" t="s">
        <v>185</v>
      </c>
      <c r="F148" s="4" t="s">
        <v>186</v>
      </c>
      <c r="G148" s="6" t="s">
        <v>536</v>
      </c>
      <c r="H148" s="8">
        <v>0</v>
      </c>
      <c r="I148" s="5" t="s">
        <v>188</v>
      </c>
      <c r="J148" s="5" t="s">
        <v>203</v>
      </c>
      <c r="K148" s="5" t="s">
        <v>190</v>
      </c>
      <c r="L148" s="5" t="s">
        <v>194</v>
      </c>
      <c r="M148" s="8">
        <v>22616</v>
      </c>
      <c r="N148" s="5" t="s">
        <v>208</v>
      </c>
    </row>
    <row r="149" spans="1:14" ht="37.5" x14ac:dyDescent="0.35">
      <c r="A149" s="1"/>
      <c r="B149" s="5" t="s">
        <v>164</v>
      </c>
      <c r="C149" s="5" t="s">
        <v>537</v>
      </c>
      <c r="D149" s="5" t="s">
        <v>538</v>
      </c>
      <c r="E149" s="4" t="s">
        <v>185</v>
      </c>
      <c r="F149" s="4" t="s">
        <v>186</v>
      </c>
      <c r="G149" s="6" t="s">
        <v>539</v>
      </c>
      <c r="H149" s="8">
        <v>0</v>
      </c>
      <c r="I149" s="5" t="s">
        <v>188</v>
      </c>
      <c r="J149" s="5" t="s">
        <v>189</v>
      </c>
      <c r="K149" s="5" t="s">
        <v>190</v>
      </c>
      <c r="L149" s="5" t="s">
        <v>194</v>
      </c>
      <c r="M149" s="8">
        <v>22609</v>
      </c>
      <c r="N149" s="5" t="s">
        <v>208</v>
      </c>
    </row>
    <row r="150" spans="1:14" x14ac:dyDescent="0.35">
      <c r="A150" s="1"/>
      <c r="B150" s="5" t="s">
        <v>164</v>
      </c>
      <c r="C150" s="5" t="s">
        <v>537</v>
      </c>
      <c r="D150" s="5" t="s">
        <v>538</v>
      </c>
      <c r="E150" s="4" t="s">
        <v>540</v>
      </c>
      <c r="F150" s="4" t="s">
        <v>541</v>
      </c>
      <c r="G150" s="6" t="s">
        <v>542</v>
      </c>
      <c r="H150" s="8">
        <v>0</v>
      </c>
      <c r="I150" s="5" t="s">
        <v>188</v>
      </c>
      <c r="J150" s="5" t="s">
        <v>189</v>
      </c>
      <c r="K150" s="5" t="s">
        <v>190</v>
      </c>
      <c r="L150" s="5" t="s">
        <v>269</v>
      </c>
      <c r="M150" s="8">
        <v>22609</v>
      </c>
      <c r="N150" s="5" t="s">
        <v>208</v>
      </c>
    </row>
    <row r="151" spans="1:14" ht="50" x14ac:dyDescent="0.35">
      <c r="A151" s="1"/>
      <c r="B151" s="5" t="s">
        <v>164</v>
      </c>
      <c r="C151" s="5" t="s">
        <v>543</v>
      </c>
      <c r="D151" s="5" t="s">
        <v>544</v>
      </c>
      <c r="E151" s="4" t="s">
        <v>185</v>
      </c>
      <c r="F151" s="4" t="s">
        <v>186</v>
      </c>
      <c r="G151" s="6" t="s">
        <v>545</v>
      </c>
      <c r="H151" s="8">
        <v>0</v>
      </c>
      <c r="I151" s="5" t="s">
        <v>188</v>
      </c>
      <c r="J151" s="5" t="s">
        <v>203</v>
      </c>
      <c r="K151" s="5" t="s">
        <v>190</v>
      </c>
      <c r="L151" s="5" t="s">
        <v>194</v>
      </c>
      <c r="M151" s="8">
        <v>10584</v>
      </c>
      <c r="N151" s="5" t="s">
        <v>208</v>
      </c>
    </row>
    <row r="152" spans="1:14" ht="37.5" x14ac:dyDescent="0.35">
      <c r="A152" s="1"/>
      <c r="B152" s="5" t="s">
        <v>164</v>
      </c>
      <c r="C152" s="5" t="s">
        <v>543</v>
      </c>
      <c r="D152" s="5" t="s">
        <v>167</v>
      </c>
      <c r="E152" s="4" t="s">
        <v>185</v>
      </c>
      <c r="F152" s="4" t="s">
        <v>186</v>
      </c>
      <c r="G152" s="6" t="s">
        <v>546</v>
      </c>
      <c r="H152" s="8">
        <v>0</v>
      </c>
      <c r="I152" s="5" t="s">
        <v>188</v>
      </c>
      <c r="J152" s="5" t="s">
        <v>203</v>
      </c>
      <c r="K152" s="5" t="s">
        <v>190</v>
      </c>
      <c r="L152" s="5" t="s">
        <v>194</v>
      </c>
      <c r="M152" s="8">
        <v>11121</v>
      </c>
      <c r="N152" s="5" t="s">
        <v>208</v>
      </c>
    </row>
    <row r="153" spans="1:14" ht="37.5" x14ac:dyDescent="0.35">
      <c r="A153" s="1"/>
      <c r="B153" s="5" t="s">
        <v>164</v>
      </c>
      <c r="C153" s="5" t="s">
        <v>543</v>
      </c>
      <c r="D153" s="5" t="s">
        <v>167</v>
      </c>
      <c r="E153" s="4" t="s">
        <v>185</v>
      </c>
      <c r="F153" s="4" t="s">
        <v>186</v>
      </c>
      <c r="G153" s="6" t="s">
        <v>547</v>
      </c>
      <c r="H153" s="8">
        <v>0</v>
      </c>
      <c r="I153" s="5" t="s">
        <v>188</v>
      </c>
      <c r="J153" s="5" t="s">
        <v>203</v>
      </c>
      <c r="K153" s="5" t="s">
        <v>190</v>
      </c>
      <c r="L153" s="5" t="s">
        <v>194</v>
      </c>
      <c r="M153" s="8">
        <v>11121</v>
      </c>
      <c r="N153" s="5" t="s">
        <v>208</v>
      </c>
    </row>
    <row r="154" spans="1:14" ht="37.5" x14ac:dyDescent="0.35">
      <c r="A154" s="1"/>
      <c r="B154" s="5" t="s">
        <v>164</v>
      </c>
      <c r="C154" s="5" t="s">
        <v>543</v>
      </c>
      <c r="D154" s="5" t="s">
        <v>548</v>
      </c>
      <c r="E154" s="4" t="s">
        <v>185</v>
      </c>
      <c r="F154" s="4" t="s">
        <v>186</v>
      </c>
      <c r="G154" s="6" t="s">
        <v>549</v>
      </c>
      <c r="H154" s="8">
        <v>0</v>
      </c>
      <c r="I154" s="5" t="s">
        <v>188</v>
      </c>
      <c r="J154" s="5" t="s">
        <v>203</v>
      </c>
      <c r="K154" s="5" t="s">
        <v>190</v>
      </c>
      <c r="L154" s="5" t="s">
        <v>194</v>
      </c>
      <c r="M154" s="8">
        <v>13176</v>
      </c>
      <c r="N154" s="5" t="s">
        <v>208</v>
      </c>
    </row>
    <row r="155" spans="1:14" ht="50" x14ac:dyDescent="0.35">
      <c r="A155" s="1"/>
      <c r="B155" s="5" t="s">
        <v>164</v>
      </c>
      <c r="C155" s="5" t="s">
        <v>550</v>
      </c>
      <c r="D155" s="5" t="s">
        <v>551</v>
      </c>
      <c r="E155" s="4" t="s">
        <v>185</v>
      </c>
      <c r="F155" s="4" t="s">
        <v>186</v>
      </c>
      <c r="G155" s="6" t="s">
        <v>552</v>
      </c>
      <c r="H155" s="8">
        <v>0</v>
      </c>
      <c r="I155" s="5" t="s">
        <v>188</v>
      </c>
      <c r="J155" s="5" t="s">
        <v>189</v>
      </c>
      <c r="K155" s="5" t="s">
        <v>190</v>
      </c>
      <c r="L155" s="5" t="s">
        <v>194</v>
      </c>
      <c r="M155" s="8">
        <v>14325</v>
      </c>
      <c r="N155" s="5" t="s">
        <v>208</v>
      </c>
    </row>
    <row r="156" spans="1:14" ht="50" x14ac:dyDescent="0.35">
      <c r="A156" s="1"/>
      <c r="B156" s="5" t="s">
        <v>164</v>
      </c>
      <c r="C156" s="5" t="s">
        <v>553</v>
      </c>
      <c r="D156" s="5" t="s">
        <v>167</v>
      </c>
      <c r="E156" s="4" t="s">
        <v>185</v>
      </c>
      <c r="F156" s="4" t="s">
        <v>186</v>
      </c>
      <c r="G156" s="6" t="s">
        <v>554</v>
      </c>
      <c r="H156" s="8">
        <v>0</v>
      </c>
      <c r="I156" s="5" t="s">
        <v>188</v>
      </c>
      <c r="J156" s="5" t="s">
        <v>203</v>
      </c>
      <c r="K156" s="5" t="s">
        <v>190</v>
      </c>
      <c r="L156" s="5" t="s">
        <v>194</v>
      </c>
      <c r="M156" s="8">
        <v>10581</v>
      </c>
      <c r="N156" s="5" t="s">
        <v>208</v>
      </c>
    </row>
    <row r="157" spans="1:14" ht="37.5" x14ac:dyDescent="0.35">
      <c r="A157" s="1"/>
      <c r="B157" s="5" t="s">
        <v>164</v>
      </c>
      <c r="C157" s="5" t="s">
        <v>553</v>
      </c>
      <c r="D157" s="5" t="s">
        <v>555</v>
      </c>
      <c r="E157" s="4" t="s">
        <v>185</v>
      </c>
      <c r="F157" s="4" t="s">
        <v>186</v>
      </c>
      <c r="G157" s="6" t="s">
        <v>556</v>
      </c>
      <c r="H157" s="8">
        <v>0</v>
      </c>
      <c r="I157" s="5" t="s">
        <v>188</v>
      </c>
      <c r="J157" s="5" t="s">
        <v>203</v>
      </c>
      <c r="K157" s="5" t="s">
        <v>190</v>
      </c>
      <c r="L157" s="5" t="s">
        <v>194</v>
      </c>
      <c r="M157" s="8">
        <v>13179</v>
      </c>
      <c r="N157" s="5" t="s">
        <v>208</v>
      </c>
    </row>
    <row r="158" spans="1:14" ht="50" x14ac:dyDescent="0.35">
      <c r="A158" s="1"/>
      <c r="B158" s="5" t="s">
        <v>164</v>
      </c>
      <c r="C158" s="5" t="s">
        <v>557</v>
      </c>
      <c r="D158" s="5" t="s">
        <v>558</v>
      </c>
      <c r="E158" s="4" t="s">
        <v>185</v>
      </c>
      <c r="F158" s="4" t="s">
        <v>186</v>
      </c>
      <c r="G158" s="6" t="s">
        <v>559</v>
      </c>
      <c r="H158" s="8">
        <v>0</v>
      </c>
      <c r="I158" s="5" t="s">
        <v>188</v>
      </c>
      <c r="J158" s="5" t="s">
        <v>203</v>
      </c>
      <c r="K158" s="5" t="s">
        <v>190</v>
      </c>
      <c r="L158" s="5" t="s">
        <v>194</v>
      </c>
      <c r="M158" s="8">
        <v>17433</v>
      </c>
      <c r="N158" s="5" t="s">
        <v>208</v>
      </c>
    </row>
    <row r="159" spans="1:14" ht="50" x14ac:dyDescent="0.35">
      <c r="A159" s="1"/>
      <c r="B159" s="5" t="s">
        <v>164</v>
      </c>
      <c r="C159" s="5" t="s">
        <v>557</v>
      </c>
      <c r="D159" s="5" t="s">
        <v>560</v>
      </c>
      <c r="E159" s="4" t="s">
        <v>185</v>
      </c>
      <c r="F159" s="4" t="s">
        <v>186</v>
      </c>
      <c r="G159" s="6" t="s">
        <v>561</v>
      </c>
      <c r="H159" s="8">
        <v>0</v>
      </c>
      <c r="I159" s="5" t="s">
        <v>188</v>
      </c>
      <c r="J159" s="5" t="s">
        <v>203</v>
      </c>
      <c r="K159" s="5" t="s">
        <v>190</v>
      </c>
      <c r="L159" s="5" t="s">
        <v>194</v>
      </c>
      <c r="M159" s="8">
        <v>17424</v>
      </c>
      <c r="N159" s="5" t="s">
        <v>208</v>
      </c>
    </row>
    <row r="160" spans="1:14" ht="25" x14ac:dyDescent="0.35">
      <c r="A160" s="1"/>
      <c r="B160" s="5" t="s">
        <v>164</v>
      </c>
      <c r="C160" s="5" t="s">
        <v>557</v>
      </c>
      <c r="D160" s="5" t="s">
        <v>562</v>
      </c>
      <c r="E160" s="4" t="s">
        <v>185</v>
      </c>
      <c r="F160" s="4" t="s">
        <v>186</v>
      </c>
      <c r="G160" s="6" t="s">
        <v>563</v>
      </c>
      <c r="H160" s="8">
        <v>0</v>
      </c>
      <c r="I160" s="5" t="s">
        <v>188</v>
      </c>
      <c r="J160" s="5" t="s">
        <v>189</v>
      </c>
      <c r="K160" s="5" t="s">
        <v>190</v>
      </c>
      <c r="L160" s="5" t="s">
        <v>194</v>
      </c>
      <c r="M160" s="8">
        <v>17437</v>
      </c>
      <c r="N160" s="5" t="s">
        <v>208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5" t="s">
        <v>0</v>
      </c>
      <c r="B3" s="196"/>
      <c r="C3" s="196"/>
      <c r="D3" s="196"/>
      <c r="E3" s="196"/>
      <c r="F3" s="198"/>
    </row>
    <row r="4" spans="1:6" ht="0" hidden="1" customHeight="1" x14ac:dyDescent="0.35">
      <c r="A4" s="1"/>
      <c r="B4" s="1"/>
      <c r="C4" s="1"/>
      <c r="D4" s="1"/>
      <c r="E4" s="1"/>
    </row>
    <row r="5" spans="1:6" ht="30" customHeight="1" x14ac:dyDescent="0.4">
      <c r="A5" s="2" t="s">
        <v>564</v>
      </c>
      <c r="B5" s="1"/>
      <c r="C5" s="1"/>
      <c r="D5" s="1"/>
      <c r="E5" s="1"/>
    </row>
    <row r="6" spans="1:6" ht="35" customHeight="1" x14ac:dyDescent="0.35">
      <c r="A6" s="3" t="s">
        <v>3</v>
      </c>
      <c r="B6" s="3" t="s">
        <v>5</v>
      </c>
      <c r="C6" s="3" t="s">
        <v>4</v>
      </c>
      <c r="D6" s="3" t="s">
        <v>6</v>
      </c>
      <c r="E6" s="3" t="s">
        <v>565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A53" activePane="bottomRight" state="frozen"/>
      <selection pane="topRight" activeCell="C1" sqref="C1"/>
      <selection pane="bottomLeft" activeCell="A11" sqref="A11"/>
      <selection pane="bottomRight" activeCell="FK59" sqref="FK59"/>
    </sheetView>
  </sheetViews>
  <sheetFormatPr baseColWidth="10" defaultColWidth="8.7265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200" t="s">
        <v>566</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1"/>
      <c r="FL5" s="203" t="s">
        <v>567</v>
      </c>
      <c r="FM5" s="202"/>
      <c r="FN5" s="202"/>
      <c r="FO5" s="202"/>
      <c r="FP5" s="202"/>
      <c r="FQ5" s="202"/>
      <c r="FR5" s="202"/>
      <c r="FS5" s="202"/>
      <c r="FT5" s="202"/>
    </row>
    <row r="6" spans="1:176" ht="22" hidden="1" customHeight="1" x14ac:dyDescent="0.35">
      <c r="A6" s="199" t="s">
        <v>68</v>
      </c>
      <c r="B6" s="199" t="s">
        <v>568</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65333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9" t="s">
        <v>569</v>
      </c>
      <c r="FK6" s="1"/>
      <c r="FL6" s="10">
        <v>221</v>
      </c>
      <c r="FM6" s="10">
        <v>222</v>
      </c>
      <c r="FN6" s="10">
        <v>224</v>
      </c>
      <c r="FO6" s="10">
        <v>2187</v>
      </c>
      <c r="FP6" s="10">
        <v>227</v>
      </c>
      <c r="FQ6" s="10">
        <v>49400</v>
      </c>
      <c r="FR6" s="10">
        <v>199</v>
      </c>
      <c r="FS6" s="10">
        <v>200</v>
      </c>
      <c r="FT6" s="202" t="s">
        <v>570</v>
      </c>
    </row>
    <row r="7" spans="1:176" ht="15" hidden="1" customHeight="1" x14ac:dyDescent="0.35">
      <c r="A7" s="199"/>
      <c r="B7" s="199"/>
      <c r="C7" s="9" t="s">
        <v>571</v>
      </c>
      <c r="D7" s="9" t="s">
        <v>571</v>
      </c>
      <c r="E7" s="9" t="s">
        <v>571</v>
      </c>
      <c r="F7" s="9" t="s">
        <v>571</v>
      </c>
      <c r="G7" s="9" t="s">
        <v>572</v>
      </c>
      <c r="H7" s="9" t="s">
        <v>572</v>
      </c>
      <c r="I7" s="9" t="s">
        <v>572</v>
      </c>
      <c r="J7" s="9" t="s">
        <v>572</v>
      </c>
      <c r="K7" s="9" t="s">
        <v>571</v>
      </c>
      <c r="L7" s="9" t="s">
        <v>571</v>
      </c>
      <c r="M7" s="9" t="s">
        <v>571</v>
      </c>
      <c r="N7" s="9" t="s">
        <v>571</v>
      </c>
      <c r="O7" s="9" t="s">
        <v>571</v>
      </c>
      <c r="P7" s="9" t="s">
        <v>571</v>
      </c>
      <c r="Q7" s="9" t="s">
        <v>571</v>
      </c>
      <c r="R7" s="9" t="s">
        <v>571</v>
      </c>
      <c r="S7" s="9" t="s">
        <v>571</v>
      </c>
      <c r="T7" s="9" t="s">
        <v>571</v>
      </c>
      <c r="U7" s="9" t="s">
        <v>571</v>
      </c>
      <c r="V7" s="9" t="s">
        <v>571</v>
      </c>
      <c r="W7" s="9" t="s">
        <v>571</v>
      </c>
      <c r="X7" s="9" t="s">
        <v>571</v>
      </c>
      <c r="Y7" s="9" t="s">
        <v>573</v>
      </c>
      <c r="Z7" s="9" t="s">
        <v>573</v>
      </c>
      <c r="AA7" s="9" t="s">
        <v>573</v>
      </c>
      <c r="AB7" s="9" t="s">
        <v>571</v>
      </c>
      <c r="AC7" s="9" t="s">
        <v>573</v>
      </c>
      <c r="AD7" s="9" t="s">
        <v>573</v>
      </c>
      <c r="AE7" s="9" t="s">
        <v>573</v>
      </c>
      <c r="AF7" s="9" t="s">
        <v>573</v>
      </c>
      <c r="AG7" s="9" t="s">
        <v>573</v>
      </c>
      <c r="AH7" s="9" t="s">
        <v>573</v>
      </c>
      <c r="AI7" s="9" t="s">
        <v>573</v>
      </c>
      <c r="AJ7" s="9" t="s">
        <v>573</v>
      </c>
      <c r="AK7" s="9" t="s">
        <v>571</v>
      </c>
      <c r="AL7" s="9" t="s">
        <v>572</v>
      </c>
      <c r="AM7" s="9" t="s">
        <v>572</v>
      </c>
      <c r="AN7" s="9" t="s">
        <v>572</v>
      </c>
      <c r="AO7" s="9" t="s">
        <v>571</v>
      </c>
      <c r="AP7" s="9" t="s">
        <v>571</v>
      </c>
      <c r="AQ7" s="9" t="s">
        <v>571</v>
      </c>
      <c r="AR7" s="9" t="s">
        <v>571</v>
      </c>
      <c r="AS7" s="9" t="s">
        <v>571</v>
      </c>
      <c r="AT7" s="9" t="s">
        <v>571</v>
      </c>
      <c r="AU7" s="9" t="s">
        <v>571</v>
      </c>
      <c r="AV7" s="9" t="s">
        <v>573</v>
      </c>
      <c r="AW7" s="9" t="s">
        <v>571</v>
      </c>
      <c r="AX7" s="9" t="s">
        <v>571</v>
      </c>
      <c r="AY7" s="9" t="s">
        <v>571</v>
      </c>
      <c r="AZ7" s="9" t="s">
        <v>571</v>
      </c>
      <c r="BA7" s="9" t="s">
        <v>571</v>
      </c>
      <c r="BB7" s="9" t="s">
        <v>571</v>
      </c>
      <c r="BC7" s="9" t="s">
        <v>571</v>
      </c>
      <c r="BD7" s="9" t="s">
        <v>571</v>
      </c>
      <c r="BE7" s="9" t="s">
        <v>573</v>
      </c>
      <c r="BF7" s="9" t="s">
        <v>572</v>
      </c>
      <c r="BG7" s="9" t="s">
        <v>571</v>
      </c>
      <c r="BH7" s="9" t="s">
        <v>571</v>
      </c>
      <c r="BI7" s="9" t="s">
        <v>572</v>
      </c>
      <c r="BJ7" s="9" t="s">
        <v>572</v>
      </c>
      <c r="BK7" s="9" t="s">
        <v>572</v>
      </c>
      <c r="BL7" s="9" t="s">
        <v>573</v>
      </c>
      <c r="BM7" s="9" t="s">
        <v>573</v>
      </c>
      <c r="BN7" s="9" t="s">
        <v>573</v>
      </c>
      <c r="BO7" s="9" t="s">
        <v>571</v>
      </c>
      <c r="BP7" s="9" t="s">
        <v>571</v>
      </c>
      <c r="BQ7" s="9" t="s">
        <v>571</v>
      </c>
      <c r="BR7" s="9" t="s">
        <v>571</v>
      </c>
      <c r="BS7" s="9" t="s">
        <v>571</v>
      </c>
      <c r="BT7" s="9" t="s">
        <v>571</v>
      </c>
      <c r="BU7" s="9" t="s">
        <v>571</v>
      </c>
      <c r="BV7" s="9" t="s">
        <v>573</v>
      </c>
      <c r="BW7" s="9" t="s">
        <v>573</v>
      </c>
      <c r="BX7" s="9" t="s">
        <v>573</v>
      </c>
      <c r="BY7" s="9" t="s">
        <v>572</v>
      </c>
      <c r="BZ7" s="9" t="s">
        <v>573</v>
      </c>
      <c r="CA7" s="9" t="s">
        <v>571</v>
      </c>
      <c r="CB7" s="9" t="s">
        <v>572</v>
      </c>
      <c r="CC7" s="9" t="s">
        <v>571</v>
      </c>
      <c r="CD7" s="9" t="s">
        <v>571</v>
      </c>
      <c r="CE7" s="9" t="s">
        <v>571</v>
      </c>
      <c r="CF7" s="9" t="s">
        <v>571</v>
      </c>
      <c r="CG7" s="9" t="s">
        <v>571</v>
      </c>
      <c r="CH7" s="9" t="s">
        <v>571</v>
      </c>
      <c r="CI7" s="9" t="s">
        <v>571</v>
      </c>
      <c r="CJ7" s="9" t="s">
        <v>571</v>
      </c>
      <c r="CK7" s="9" t="s">
        <v>571</v>
      </c>
      <c r="CL7" s="9" t="s">
        <v>571</v>
      </c>
      <c r="CM7" s="9" t="s">
        <v>571</v>
      </c>
      <c r="CN7" s="9" t="s">
        <v>571</v>
      </c>
      <c r="CO7" s="9" t="s">
        <v>573</v>
      </c>
      <c r="CP7" s="9" t="s">
        <v>573</v>
      </c>
      <c r="CQ7" s="9" t="s">
        <v>573</v>
      </c>
      <c r="CR7" s="9" t="s">
        <v>573</v>
      </c>
      <c r="CS7" s="9" t="s">
        <v>571</v>
      </c>
      <c r="CT7" s="9" t="s">
        <v>571</v>
      </c>
      <c r="CU7" s="9" t="s">
        <v>571</v>
      </c>
      <c r="CV7" s="9" t="s">
        <v>571</v>
      </c>
      <c r="CW7" s="9" t="s">
        <v>573</v>
      </c>
      <c r="CX7" s="9" t="s">
        <v>572</v>
      </c>
      <c r="CY7" s="9" t="s">
        <v>574</v>
      </c>
      <c r="CZ7" s="9" t="s">
        <v>572</v>
      </c>
      <c r="DA7" s="9" t="s">
        <v>572</v>
      </c>
      <c r="DB7" s="9" t="s">
        <v>572</v>
      </c>
      <c r="DC7" s="9" t="s">
        <v>572</v>
      </c>
      <c r="DD7" s="9" t="s">
        <v>573</v>
      </c>
      <c r="DE7" s="9" t="s">
        <v>571</v>
      </c>
      <c r="DF7" s="9" t="s">
        <v>571</v>
      </c>
      <c r="DG7" s="9" t="s">
        <v>571</v>
      </c>
      <c r="DH7" s="9" t="s">
        <v>572</v>
      </c>
      <c r="DI7" s="9" t="s">
        <v>572</v>
      </c>
      <c r="DJ7" s="9" t="s">
        <v>571</v>
      </c>
      <c r="DK7" s="9" t="s">
        <v>571</v>
      </c>
      <c r="DL7" s="9" t="s">
        <v>573</v>
      </c>
      <c r="DM7" s="9" t="s">
        <v>573</v>
      </c>
      <c r="DN7" s="9" t="s">
        <v>571</v>
      </c>
      <c r="DO7" s="9" t="s">
        <v>571</v>
      </c>
      <c r="DP7" s="9" t="s">
        <v>571</v>
      </c>
      <c r="DQ7" s="9" t="s">
        <v>571</v>
      </c>
      <c r="DR7" s="9" t="s">
        <v>571</v>
      </c>
      <c r="DS7" s="9" t="s">
        <v>571</v>
      </c>
      <c r="DT7" s="9" t="s">
        <v>573</v>
      </c>
      <c r="DU7" s="9" t="s">
        <v>571</v>
      </c>
      <c r="DV7" s="9" t="s">
        <v>571</v>
      </c>
      <c r="DW7" s="9" t="s">
        <v>572</v>
      </c>
      <c r="DX7" s="9" t="s">
        <v>571</v>
      </c>
      <c r="DY7" s="9" t="s">
        <v>571</v>
      </c>
      <c r="DZ7" s="9" t="s">
        <v>572</v>
      </c>
      <c r="EA7" s="9" t="s">
        <v>571</v>
      </c>
      <c r="EB7" s="9" t="s">
        <v>571</v>
      </c>
      <c r="EC7" s="9" t="s">
        <v>571</v>
      </c>
      <c r="ED7" s="9" t="s">
        <v>572</v>
      </c>
      <c r="EE7" s="9" t="s">
        <v>572</v>
      </c>
      <c r="EF7" s="9" t="s">
        <v>573</v>
      </c>
      <c r="EG7" s="9" t="s">
        <v>571</v>
      </c>
      <c r="EH7" s="9" t="s">
        <v>571</v>
      </c>
      <c r="EI7" s="9" t="s">
        <v>571</v>
      </c>
      <c r="EJ7" s="9" t="s">
        <v>571</v>
      </c>
      <c r="EK7" s="9" t="s">
        <v>571</v>
      </c>
      <c r="EL7" s="9" t="s">
        <v>571</v>
      </c>
      <c r="EM7" s="9" t="s">
        <v>573</v>
      </c>
      <c r="EN7" s="9" t="s">
        <v>573</v>
      </c>
      <c r="EO7" s="9" t="s">
        <v>573</v>
      </c>
      <c r="EP7" s="9" t="s">
        <v>573</v>
      </c>
      <c r="EQ7" s="9" t="s">
        <v>572</v>
      </c>
      <c r="ER7" s="9" t="s">
        <v>573</v>
      </c>
      <c r="ES7" s="9" t="s">
        <v>573</v>
      </c>
      <c r="ET7" s="9" t="s">
        <v>573</v>
      </c>
      <c r="EU7" s="9" t="s">
        <v>571</v>
      </c>
      <c r="EV7" s="9" t="s">
        <v>571</v>
      </c>
      <c r="EW7" s="9" t="s">
        <v>571</v>
      </c>
      <c r="EX7" s="9" t="s">
        <v>573</v>
      </c>
      <c r="EY7" s="9" t="s">
        <v>573</v>
      </c>
      <c r="EZ7" s="9" t="s">
        <v>572</v>
      </c>
      <c r="FA7" s="9" t="s">
        <v>571</v>
      </c>
      <c r="FB7" s="9" t="s">
        <v>572</v>
      </c>
      <c r="FC7" s="9" t="s">
        <v>572</v>
      </c>
      <c r="FD7" s="9" t="s">
        <v>572</v>
      </c>
      <c r="FE7" s="9" t="s">
        <v>571</v>
      </c>
      <c r="FF7" s="9" t="s">
        <v>571</v>
      </c>
      <c r="FG7" s="9" t="s">
        <v>571</v>
      </c>
      <c r="FH7" s="9" t="s">
        <v>572</v>
      </c>
      <c r="FI7" s="9" t="s">
        <v>572</v>
      </c>
      <c r="FJ7" s="199"/>
      <c r="FK7" s="1"/>
      <c r="FL7" s="10" t="s">
        <v>572</v>
      </c>
      <c r="FM7" s="10" t="s">
        <v>571</v>
      </c>
      <c r="FN7" s="10" t="s">
        <v>572</v>
      </c>
      <c r="FO7" s="10" t="s">
        <v>572</v>
      </c>
      <c r="FP7" s="10" t="s">
        <v>572</v>
      </c>
      <c r="FQ7" s="10" t="s">
        <v>572</v>
      </c>
      <c r="FR7" s="10" t="s">
        <v>572</v>
      </c>
      <c r="FS7" s="10" t="s">
        <v>572</v>
      </c>
      <c r="FT7" s="202"/>
    </row>
    <row r="8" spans="1:176" ht="15" hidden="1" customHeight="1" x14ac:dyDescent="0.35">
      <c r="A8" s="199"/>
      <c r="B8" s="199"/>
      <c r="C8" s="9" t="s">
        <v>575</v>
      </c>
      <c r="D8" s="9" t="s">
        <v>575</v>
      </c>
      <c r="E8" s="9" t="s">
        <v>575</v>
      </c>
      <c r="F8" s="9" t="s">
        <v>575</v>
      </c>
      <c r="G8" s="9" t="s">
        <v>576</v>
      </c>
      <c r="H8" s="9" t="s">
        <v>576</v>
      </c>
      <c r="I8" s="9" t="s">
        <v>575</v>
      </c>
      <c r="J8" s="9" t="s">
        <v>575</v>
      </c>
      <c r="K8" s="9" t="s">
        <v>576</v>
      </c>
      <c r="L8" s="9" t="s">
        <v>576</v>
      </c>
      <c r="M8" s="9" t="s">
        <v>576</v>
      </c>
      <c r="N8" s="9" t="s">
        <v>576</v>
      </c>
      <c r="O8" s="9" t="s">
        <v>576</v>
      </c>
      <c r="P8" s="9" t="s">
        <v>576</v>
      </c>
      <c r="Q8" s="9" t="s">
        <v>576</v>
      </c>
      <c r="R8" s="9" t="s">
        <v>576</v>
      </c>
      <c r="S8" s="9" t="s">
        <v>575</v>
      </c>
      <c r="T8" s="9" t="s">
        <v>575</v>
      </c>
      <c r="U8" s="9" t="s">
        <v>576</v>
      </c>
      <c r="V8" s="9" t="s">
        <v>576</v>
      </c>
      <c r="W8" s="9" t="s">
        <v>576</v>
      </c>
      <c r="X8" s="9" t="s">
        <v>576</v>
      </c>
      <c r="Y8" s="9" t="s">
        <v>575</v>
      </c>
      <c r="Z8" s="9" t="s">
        <v>575</v>
      </c>
      <c r="AA8" s="9" t="s">
        <v>575</v>
      </c>
      <c r="AB8" s="9" t="s">
        <v>576</v>
      </c>
      <c r="AC8" s="9" t="s">
        <v>575</v>
      </c>
      <c r="AD8" s="9" t="s">
        <v>575</v>
      </c>
      <c r="AE8" s="9" t="s">
        <v>575</v>
      </c>
      <c r="AF8" s="9" t="s">
        <v>575</v>
      </c>
      <c r="AG8" s="9" t="s">
        <v>576</v>
      </c>
      <c r="AH8" s="9" t="s">
        <v>576</v>
      </c>
      <c r="AI8" s="9" t="s">
        <v>576</v>
      </c>
      <c r="AJ8" s="9" t="s">
        <v>575</v>
      </c>
      <c r="AK8" s="9" t="s">
        <v>575</v>
      </c>
      <c r="AL8" s="9" t="s">
        <v>576</v>
      </c>
      <c r="AM8" s="9" t="s">
        <v>576</v>
      </c>
      <c r="AN8" s="9" t="s">
        <v>576</v>
      </c>
      <c r="AO8" s="9" t="s">
        <v>575</v>
      </c>
      <c r="AP8" s="9" t="s">
        <v>575</v>
      </c>
      <c r="AQ8" s="9" t="s">
        <v>575</v>
      </c>
      <c r="AR8" s="9" t="s">
        <v>575</v>
      </c>
      <c r="AS8" s="9" t="s">
        <v>575</v>
      </c>
      <c r="AT8" s="9" t="s">
        <v>575</v>
      </c>
      <c r="AU8" s="9" t="s">
        <v>575</v>
      </c>
      <c r="AV8" s="9" t="s">
        <v>575</v>
      </c>
      <c r="AW8" s="9" t="s">
        <v>576</v>
      </c>
      <c r="AX8" s="9" t="s">
        <v>576</v>
      </c>
      <c r="AY8" s="9" t="s">
        <v>576</v>
      </c>
      <c r="AZ8" s="9" t="s">
        <v>575</v>
      </c>
      <c r="BA8" s="9" t="s">
        <v>575</v>
      </c>
      <c r="BB8" s="9" t="s">
        <v>575</v>
      </c>
      <c r="BC8" s="9" t="s">
        <v>575</v>
      </c>
      <c r="BD8" s="9" t="s">
        <v>575</v>
      </c>
      <c r="BE8" s="9" t="s">
        <v>575</v>
      </c>
      <c r="BF8" s="9" t="s">
        <v>575</v>
      </c>
      <c r="BG8" s="9" t="s">
        <v>575</v>
      </c>
      <c r="BH8" s="9" t="s">
        <v>575</v>
      </c>
      <c r="BI8" s="9" t="s">
        <v>576</v>
      </c>
      <c r="BJ8" s="9" t="s">
        <v>576</v>
      </c>
      <c r="BK8" s="9" t="s">
        <v>576</v>
      </c>
      <c r="BL8" s="9" t="s">
        <v>576</v>
      </c>
      <c r="BM8" s="9" t="s">
        <v>576</v>
      </c>
      <c r="BN8" s="9" t="s">
        <v>576</v>
      </c>
      <c r="BO8" s="9" t="s">
        <v>575</v>
      </c>
      <c r="BP8" s="9" t="s">
        <v>576</v>
      </c>
      <c r="BQ8" s="9" t="s">
        <v>576</v>
      </c>
      <c r="BR8" s="9" t="s">
        <v>576</v>
      </c>
      <c r="BS8" s="9" t="s">
        <v>576</v>
      </c>
      <c r="BT8" s="9" t="s">
        <v>576</v>
      </c>
      <c r="BU8" s="9" t="s">
        <v>576</v>
      </c>
      <c r="BV8" s="9" t="s">
        <v>576</v>
      </c>
      <c r="BW8" s="9" t="s">
        <v>576</v>
      </c>
      <c r="BX8" s="9" t="s">
        <v>576</v>
      </c>
      <c r="BY8" s="9" t="s">
        <v>575</v>
      </c>
      <c r="BZ8" s="9" t="s">
        <v>576</v>
      </c>
      <c r="CA8" s="9" t="s">
        <v>576</v>
      </c>
      <c r="CB8" s="9" t="s">
        <v>575</v>
      </c>
      <c r="CC8" s="9" t="s">
        <v>575</v>
      </c>
      <c r="CD8" s="9" t="s">
        <v>575</v>
      </c>
      <c r="CE8" s="9" t="s">
        <v>575</v>
      </c>
      <c r="CF8" s="9" t="s">
        <v>575</v>
      </c>
      <c r="CG8" s="9" t="s">
        <v>575</v>
      </c>
      <c r="CH8" s="9" t="s">
        <v>576</v>
      </c>
      <c r="CI8" s="9" t="s">
        <v>576</v>
      </c>
      <c r="CJ8" s="9" t="s">
        <v>576</v>
      </c>
      <c r="CK8" s="9" t="s">
        <v>576</v>
      </c>
      <c r="CL8" s="9" t="s">
        <v>576</v>
      </c>
      <c r="CM8" s="9" t="s">
        <v>576</v>
      </c>
      <c r="CN8" s="9" t="s">
        <v>576</v>
      </c>
      <c r="CO8" s="9" t="s">
        <v>576</v>
      </c>
      <c r="CP8" s="9" t="s">
        <v>576</v>
      </c>
      <c r="CQ8" s="9" t="s">
        <v>576</v>
      </c>
      <c r="CR8" s="9" t="s">
        <v>576</v>
      </c>
      <c r="CS8" s="9" t="s">
        <v>576</v>
      </c>
      <c r="CT8" s="9" t="s">
        <v>576</v>
      </c>
      <c r="CU8" s="9" t="s">
        <v>577</v>
      </c>
      <c r="CV8" s="9" t="s">
        <v>578</v>
      </c>
      <c r="CW8" s="9" t="s">
        <v>577</v>
      </c>
      <c r="CX8" s="9" t="s">
        <v>578</v>
      </c>
      <c r="CY8" s="9" t="s">
        <v>575</v>
      </c>
      <c r="CZ8" s="9" t="s">
        <v>577</v>
      </c>
      <c r="DA8" s="9" t="s">
        <v>575</v>
      </c>
      <c r="DB8" s="9" t="s">
        <v>575</v>
      </c>
      <c r="DC8" s="9" t="s">
        <v>575</v>
      </c>
      <c r="DD8" s="9" t="s">
        <v>575</v>
      </c>
      <c r="DE8" s="9" t="s">
        <v>575</v>
      </c>
      <c r="DF8" s="9" t="s">
        <v>575</v>
      </c>
      <c r="DG8" s="9" t="s">
        <v>575</v>
      </c>
      <c r="DH8" s="9" t="s">
        <v>575</v>
      </c>
      <c r="DI8" s="9" t="s">
        <v>575</v>
      </c>
      <c r="DJ8" s="9" t="s">
        <v>575</v>
      </c>
      <c r="DK8" s="9" t="s">
        <v>575</v>
      </c>
      <c r="DL8" s="9" t="s">
        <v>577</v>
      </c>
      <c r="DM8" s="9" t="s">
        <v>577</v>
      </c>
      <c r="DN8" s="9" t="s">
        <v>578</v>
      </c>
      <c r="DO8" s="9" t="s">
        <v>578</v>
      </c>
      <c r="DP8" s="9" t="s">
        <v>576</v>
      </c>
      <c r="DQ8" s="9" t="s">
        <v>576</v>
      </c>
      <c r="DR8" s="9" t="s">
        <v>576</v>
      </c>
      <c r="DS8" s="9" t="s">
        <v>576</v>
      </c>
      <c r="DT8" s="9" t="s">
        <v>577</v>
      </c>
      <c r="DU8" s="9" t="s">
        <v>575</v>
      </c>
      <c r="DV8" s="9" t="s">
        <v>575</v>
      </c>
      <c r="DW8" s="9" t="s">
        <v>575</v>
      </c>
      <c r="DX8" s="9" t="s">
        <v>575</v>
      </c>
      <c r="DY8" s="9" t="s">
        <v>575</v>
      </c>
      <c r="DZ8" s="9" t="s">
        <v>575</v>
      </c>
      <c r="EA8" s="9" t="s">
        <v>575</v>
      </c>
      <c r="EB8" s="9" t="s">
        <v>575</v>
      </c>
      <c r="EC8" s="9" t="s">
        <v>575</v>
      </c>
      <c r="ED8" s="9" t="s">
        <v>578</v>
      </c>
      <c r="EE8" s="9" t="s">
        <v>578</v>
      </c>
      <c r="EF8" s="9" t="s">
        <v>577</v>
      </c>
      <c r="EG8" s="9" t="s">
        <v>578</v>
      </c>
      <c r="EH8" s="9" t="s">
        <v>578</v>
      </c>
      <c r="EI8" s="9" t="s">
        <v>578</v>
      </c>
      <c r="EJ8" s="9" t="s">
        <v>578</v>
      </c>
      <c r="EK8" s="9" t="s">
        <v>575</v>
      </c>
      <c r="EL8" s="9" t="s">
        <v>575</v>
      </c>
      <c r="EM8" s="9" t="s">
        <v>575</v>
      </c>
      <c r="EN8" s="9" t="s">
        <v>575</v>
      </c>
      <c r="EO8" s="9" t="s">
        <v>575</v>
      </c>
      <c r="EP8" s="9" t="s">
        <v>575</v>
      </c>
      <c r="EQ8" s="9" t="s">
        <v>578</v>
      </c>
      <c r="ER8" s="9" t="s">
        <v>577</v>
      </c>
      <c r="ES8" s="9" t="s">
        <v>577</v>
      </c>
      <c r="ET8" s="9" t="s">
        <v>577</v>
      </c>
      <c r="EU8" s="9" t="s">
        <v>575</v>
      </c>
      <c r="EV8" s="9" t="s">
        <v>578</v>
      </c>
      <c r="EW8" s="9" t="s">
        <v>578</v>
      </c>
      <c r="EX8" s="9" t="s">
        <v>577</v>
      </c>
      <c r="EY8" s="9" t="s">
        <v>577</v>
      </c>
      <c r="EZ8" s="9" t="s">
        <v>575</v>
      </c>
      <c r="FA8" s="9" t="s">
        <v>575</v>
      </c>
      <c r="FB8" s="9" t="s">
        <v>576</v>
      </c>
      <c r="FC8" s="9" t="s">
        <v>576</v>
      </c>
      <c r="FD8" s="9" t="s">
        <v>576</v>
      </c>
      <c r="FE8" s="9" t="s">
        <v>576</v>
      </c>
      <c r="FF8" s="9" t="s">
        <v>576</v>
      </c>
      <c r="FG8" s="9" t="s">
        <v>576</v>
      </c>
      <c r="FH8" s="9" t="s">
        <v>576</v>
      </c>
      <c r="FI8" s="9" t="s">
        <v>576</v>
      </c>
      <c r="FJ8" s="199"/>
      <c r="FK8" s="1"/>
      <c r="FL8" s="10" t="s">
        <v>575</v>
      </c>
      <c r="FM8" s="10" t="s">
        <v>575</v>
      </c>
      <c r="FN8" s="10" t="s">
        <v>575</v>
      </c>
      <c r="FO8" s="10" t="s">
        <v>575</v>
      </c>
      <c r="FP8" s="10" t="s">
        <v>576</v>
      </c>
      <c r="FQ8" s="10" t="s">
        <v>576</v>
      </c>
      <c r="FR8" s="10" t="s">
        <v>575</v>
      </c>
      <c r="FS8" s="10" t="s">
        <v>575</v>
      </c>
      <c r="FT8" s="202"/>
    </row>
    <row r="9" spans="1:176" ht="40" customHeight="1" x14ac:dyDescent="0.35">
      <c r="A9" s="199"/>
      <c r="B9" s="199"/>
      <c r="C9" s="11" t="s">
        <v>579</v>
      </c>
      <c r="D9" s="11" t="s">
        <v>579</v>
      </c>
      <c r="E9" s="11" t="s">
        <v>315</v>
      </c>
      <c r="F9" s="11" t="s">
        <v>315</v>
      </c>
      <c r="G9" s="11" t="s">
        <v>315</v>
      </c>
      <c r="H9" s="11" t="s">
        <v>315</v>
      </c>
      <c r="I9" s="11" t="s">
        <v>121</v>
      </c>
      <c r="J9" s="11" t="s">
        <v>121</v>
      </c>
      <c r="K9" s="11" t="s">
        <v>161</v>
      </c>
      <c r="L9" s="11" t="s">
        <v>161</v>
      </c>
      <c r="M9" s="11" t="s">
        <v>109</v>
      </c>
      <c r="N9" s="11" t="s">
        <v>109</v>
      </c>
      <c r="O9" s="11" t="s">
        <v>109</v>
      </c>
      <c r="P9" s="11" t="s">
        <v>109</v>
      </c>
      <c r="Q9" s="11" t="s">
        <v>109</v>
      </c>
      <c r="R9" s="11" t="s">
        <v>109</v>
      </c>
      <c r="S9" s="11" t="s">
        <v>109</v>
      </c>
      <c r="T9" s="11" t="s">
        <v>109</v>
      </c>
      <c r="U9" s="11" t="s">
        <v>580</v>
      </c>
      <c r="V9" s="11" t="s">
        <v>580</v>
      </c>
      <c r="W9" s="11" t="s">
        <v>580</v>
      </c>
      <c r="X9" s="11" t="s">
        <v>580</v>
      </c>
      <c r="Y9" s="11" t="s">
        <v>305</v>
      </c>
      <c r="Z9" s="11" t="s">
        <v>311</v>
      </c>
      <c r="AA9" s="11" t="s">
        <v>311</v>
      </c>
      <c r="AB9" s="11" t="s">
        <v>311</v>
      </c>
      <c r="AC9" s="11" t="s">
        <v>80</v>
      </c>
      <c r="AD9" s="11" t="s">
        <v>80</v>
      </c>
      <c r="AE9" s="11" t="s">
        <v>80</v>
      </c>
      <c r="AF9" s="11" t="s">
        <v>80</v>
      </c>
      <c r="AG9" s="11" t="s">
        <v>80</v>
      </c>
      <c r="AH9" s="11" t="s">
        <v>80</v>
      </c>
      <c r="AI9" s="11" t="s">
        <v>80</v>
      </c>
      <c r="AJ9" s="11" t="s">
        <v>581</v>
      </c>
      <c r="AK9" s="11" t="s">
        <v>75</v>
      </c>
      <c r="AL9" s="11" t="s">
        <v>405</v>
      </c>
      <c r="AM9" s="11" t="s">
        <v>582</v>
      </c>
      <c r="AN9" s="11" t="s">
        <v>582</v>
      </c>
      <c r="AO9" s="11" t="s">
        <v>583</v>
      </c>
      <c r="AP9" s="11" t="s">
        <v>583</v>
      </c>
      <c r="AQ9" s="11" t="s">
        <v>584</v>
      </c>
      <c r="AR9" s="11" t="s">
        <v>585</v>
      </c>
      <c r="AS9" s="11" t="s">
        <v>585</v>
      </c>
      <c r="AT9" s="11" t="s">
        <v>586</v>
      </c>
      <c r="AU9" s="11" t="s">
        <v>587</v>
      </c>
      <c r="AV9" s="11" t="s">
        <v>588</v>
      </c>
      <c r="AW9" s="11" t="s">
        <v>106</v>
      </c>
      <c r="AX9" s="11" t="s">
        <v>106</v>
      </c>
      <c r="AY9" s="11" t="s">
        <v>106</v>
      </c>
      <c r="AZ9" s="11" t="s">
        <v>153</v>
      </c>
      <c r="BA9" s="11" t="s">
        <v>153</v>
      </c>
      <c r="BB9" s="11" t="s">
        <v>153</v>
      </c>
      <c r="BC9" s="11" t="s">
        <v>153</v>
      </c>
      <c r="BD9" s="11" t="s">
        <v>153</v>
      </c>
      <c r="BE9" s="11" t="s">
        <v>153</v>
      </c>
      <c r="BF9" s="11" t="s">
        <v>153</v>
      </c>
      <c r="BG9" s="11" t="s">
        <v>153</v>
      </c>
      <c r="BH9" s="11" t="s">
        <v>589</v>
      </c>
      <c r="BI9" s="11" t="s">
        <v>88</v>
      </c>
      <c r="BJ9" s="11" t="s">
        <v>88</v>
      </c>
      <c r="BK9" s="11" t="s">
        <v>88</v>
      </c>
      <c r="BL9" s="11" t="s">
        <v>92</v>
      </c>
      <c r="BM9" s="11" t="s">
        <v>92</v>
      </c>
      <c r="BN9" s="11" t="s">
        <v>92</v>
      </c>
      <c r="BO9" s="11" t="s">
        <v>92</v>
      </c>
      <c r="BP9" s="11" t="s">
        <v>92</v>
      </c>
      <c r="BQ9" s="11" t="s">
        <v>92</v>
      </c>
      <c r="BR9" s="11" t="s">
        <v>92</v>
      </c>
      <c r="BS9" s="11" t="s">
        <v>92</v>
      </c>
      <c r="BT9" s="11" t="s">
        <v>92</v>
      </c>
      <c r="BU9" s="11" t="s">
        <v>92</v>
      </c>
      <c r="BV9" s="11" t="s">
        <v>92</v>
      </c>
      <c r="BW9" s="11" t="s">
        <v>92</v>
      </c>
      <c r="BX9" s="11" t="s">
        <v>92</v>
      </c>
      <c r="BY9" s="11" t="s">
        <v>92</v>
      </c>
      <c r="BZ9" s="11" t="s">
        <v>590</v>
      </c>
      <c r="CA9" s="11" t="s">
        <v>590</v>
      </c>
      <c r="CB9" s="11" t="s">
        <v>591</v>
      </c>
      <c r="CC9" s="11" t="s">
        <v>128</v>
      </c>
      <c r="CD9" s="11" t="s">
        <v>128</v>
      </c>
      <c r="CE9" s="11" t="s">
        <v>128</v>
      </c>
      <c r="CF9" s="11" t="s">
        <v>128</v>
      </c>
      <c r="CG9" s="11" t="s">
        <v>128</v>
      </c>
      <c r="CH9" s="11" t="s">
        <v>128</v>
      </c>
      <c r="CI9" s="11" t="s">
        <v>128</v>
      </c>
      <c r="CJ9" s="11" t="s">
        <v>128</v>
      </c>
      <c r="CK9" s="11" t="s">
        <v>128</v>
      </c>
      <c r="CL9" s="11" t="s">
        <v>128</v>
      </c>
      <c r="CM9" s="11" t="s">
        <v>128</v>
      </c>
      <c r="CN9" s="11" t="s">
        <v>128</v>
      </c>
      <c r="CO9" s="11" t="s">
        <v>150</v>
      </c>
      <c r="CP9" s="11" t="s">
        <v>150</v>
      </c>
      <c r="CQ9" s="11" t="s">
        <v>150</v>
      </c>
      <c r="CR9" s="11" t="s">
        <v>150</v>
      </c>
      <c r="CS9" s="11" t="s">
        <v>157</v>
      </c>
      <c r="CT9" s="11" t="s">
        <v>157</v>
      </c>
      <c r="CU9" s="11" t="s">
        <v>592</v>
      </c>
      <c r="CV9" s="11" t="s">
        <v>593</v>
      </c>
      <c r="CW9" s="11" t="s">
        <v>30</v>
      </c>
      <c r="CX9" s="11" t="s">
        <v>594</v>
      </c>
      <c r="CY9" s="11" t="s">
        <v>595</v>
      </c>
      <c r="CZ9" s="11" t="s">
        <v>596</v>
      </c>
      <c r="DA9" s="11" t="s">
        <v>597</v>
      </c>
      <c r="DB9" s="11" t="s">
        <v>121</v>
      </c>
      <c r="DC9" s="11" t="s">
        <v>121</v>
      </c>
      <c r="DD9" s="11" t="s">
        <v>581</v>
      </c>
      <c r="DE9" s="11" t="s">
        <v>598</v>
      </c>
      <c r="DF9" s="11" t="s">
        <v>599</v>
      </c>
      <c r="DG9" s="11" t="s">
        <v>600</v>
      </c>
      <c r="DH9" s="11" t="s">
        <v>601</v>
      </c>
      <c r="DI9" s="11" t="s">
        <v>602</v>
      </c>
      <c r="DJ9" s="11" t="s">
        <v>603</v>
      </c>
      <c r="DK9" s="11" t="s">
        <v>369</v>
      </c>
      <c r="DL9" s="11" t="s">
        <v>604</v>
      </c>
      <c r="DM9" s="11" t="s">
        <v>605</v>
      </c>
      <c r="DN9" s="11" t="s">
        <v>432</v>
      </c>
      <c r="DO9" s="11" t="s">
        <v>439</v>
      </c>
      <c r="DP9" s="11" t="s">
        <v>606</v>
      </c>
      <c r="DQ9" s="11" t="s">
        <v>606</v>
      </c>
      <c r="DR9" s="11" t="s">
        <v>606</v>
      </c>
      <c r="DS9" s="11" t="s">
        <v>606</v>
      </c>
      <c r="DT9" s="11" t="s">
        <v>607</v>
      </c>
      <c r="DU9" s="11" t="s">
        <v>608</v>
      </c>
      <c r="DV9" s="11" t="s">
        <v>609</v>
      </c>
      <c r="DW9" s="11" t="s">
        <v>610</v>
      </c>
      <c r="DX9" s="11" t="s">
        <v>611</v>
      </c>
      <c r="DY9" s="11" t="s">
        <v>297</v>
      </c>
      <c r="DZ9" s="11" t="s">
        <v>297</v>
      </c>
      <c r="EA9" s="11" t="s">
        <v>297</v>
      </c>
      <c r="EB9" s="11" t="s">
        <v>297</v>
      </c>
      <c r="EC9" s="11" t="s">
        <v>612</v>
      </c>
      <c r="ED9" s="11" t="s">
        <v>613</v>
      </c>
      <c r="EE9" s="11" t="s">
        <v>613</v>
      </c>
      <c r="EF9" s="11" t="s">
        <v>92</v>
      </c>
      <c r="EG9" s="11" t="s">
        <v>92</v>
      </c>
      <c r="EH9" s="11" t="s">
        <v>92</v>
      </c>
      <c r="EI9" s="11" t="s">
        <v>92</v>
      </c>
      <c r="EJ9" s="11" t="s">
        <v>92</v>
      </c>
      <c r="EK9" s="11" t="s">
        <v>614</v>
      </c>
      <c r="EL9" s="11" t="s">
        <v>614</v>
      </c>
      <c r="EM9" s="11" t="s">
        <v>615</v>
      </c>
      <c r="EN9" s="11" t="s">
        <v>615</v>
      </c>
      <c r="EO9" s="11" t="s">
        <v>615</v>
      </c>
      <c r="EP9" s="11" t="s">
        <v>615</v>
      </c>
      <c r="EQ9" s="11" t="s">
        <v>616</v>
      </c>
      <c r="ER9" s="11" t="s">
        <v>373</v>
      </c>
      <c r="ES9" s="11" t="s">
        <v>617</v>
      </c>
      <c r="ET9" s="11" t="s">
        <v>128</v>
      </c>
      <c r="EU9" s="11" t="s">
        <v>128</v>
      </c>
      <c r="EV9" s="11" t="s">
        <v>128</v>
      </c>
      <c r="EW9" s="11" t="s">
        <v>128</v>
      </c>
      <c r="EX9" s="11" t="s">
        <v>128</v>
      </c>
      <c r="EY9" s="11" t="s">
        <v>618</v>
      </c>
      <c r="EZ9" s="11" t="s">
        <v>619</v>
      </c>
      <c r="FA9" s="11" t="s">
        <v>619</v>
      </c>
      <c r="FB9" s="11" t="s">
        <v>260</v>
      </c>
      <c r="FC9" s="11" t="s">
        <v>620</v>
      </c>
      <c r="FD9" s="11" t="s">
        <v>620</v>
      </c>
      <c r="FE9" s="11" t="s">
        <v>621</v>
      </c>
      <c r="FF9" s="11" t="s">
        <v>621</v>
      </c>
      <c r="FG9" s="11" t="s">
        <v>622</v>
      </c>
      <c r="FH9" s="11" t="s">
        <v>183</v>
      </c>
      <c r="FI9" s="11" t="s">
        <v>195</v>
      </c>
      <c r="FJ9" s="199"/>
      <c r="FK9" s="1"/>
      <c r="FL9" s="12" t="s">
        <v>623</v>
      </c>
      <c r="FM9" s="12" t="s">
        <v>624</v>
      </c>
      <c r="FN9" s="12" t="s">
        <v>625</v>
      </c>
      <c r="FO9" s="12" t="s">
        <v>626</v>
      </c>
      <c r="FP9" s="12" t="s">
        <v>627</v>
      </c>
      <c r="FQ9" s="12" t="s">
        <v>628</v>
      </c>
      <c r="FR9" s="12" t="s">
        <v>619</v>
      </c>
      <c r="FS9" s="12" t="s">
        <v>619</v>
      </c>
      <c r="FT9" s="202"/>
    </row>
    <row r="10" spans="1:176" ht="40" customHeight="1" x14ac:dyDescent="0.35">
      <c r="A10" s="199"/>
      <c r="B10" s="199"/>
      <c r="C10" s="9" t="s">
        <v>629</v>
      </c>
      <c r="D10" s="9" t="s">
        <v>630</v>
      </c>
      <c r="E10" s="9" t="s">
        <v>316</v>
      </c>
      <c r="F10" s="9" t="s">
        <v>631</v>
      </c>
      <c r="G10" s="9" t="s">
        <v>632</v>
      </c>
      <c r="H10" s="9" t="s">
        <v>633</v>
      </c>
      <c r="I10" s="9" t="s">
        <v>634</v>
      </c>
      <c r="J10" s="9" t="s">
        <v>635</v>
      </c>
      <c r="K10" s="9" t="s">
        <v>636</v>
      </c>
      <c r="L10" s="9" t="s">
        <v>637</v>
      </c>
      <c r="M10" s="9" t="s">
        <v>638</v>
      </c>
      <c r="N10" s="9" t="s">
        <v>639</v>
      </c>
      <c r="O10" s="9" t="s">
        <v>640</v>
      </c>
      <c r="P10" s="9" t="s">
        <v>641</v>
      </c>
      <c r="Q10" s="9" t="s">
        <v>642</v>
      </c>
      <c r="R10" s="9" t="s">
        <v>643</v>
      </c>
      <c r="S10" s="9" t="s">
        <v>644</v>
      </c>
      <c r="T10" s="9" t="s">
        <v>645</v>
      </c>
      <c r="U10" s="9" t="s">
        <v>646</v>
      </c>
      <c r="V10" s="9" t="s">
        <v>647</v>
      </c>
      <c r="W10" s="9" t="s">
        <v>648</v>
      </c>
      <c r="X10" s="9" t="s">
        <v>649</v>
      </c>
      <c r="Y10" s="9" t="s">
        <v>650</v>
      </c>
      <c r="Z10" s="9" t="s">
        <v>651</v>
      </c>
      <c r="AA10" s="9" t="s">
        <v>652</v>
      </c>
      <c r="AB10" s="9" t="s">
        <v>312</v>
      </c>
      <c r="AC10" s="9" t="s">
        <v>653</v>
      </c>
      <c r="AD10" s="9" t="s">
        <v>278</v>
      </c>
      <c r="AE10" s="9" t="s">
        <v>280</v>
      </c>
      <c r="AF10" s="9" t="s">
        <v>285</v>
      </c>
      <c r="AG10" s="9" t="s">
        <v>654</v>
      </c>
      <c r="AH10" s="9" t="s">
        <v>655</v>
      </c>
      <c r="AI10" s="9" t="s">
        <v>656</v>
      </c>
      <c r="AJ10" s="9" t="s">
        <v>657</v>
      </c>
      <c r="AK10" s="9" t="s">
        <v>658</v>
      </c>
      <c r="AL10" s="9" t="s">
        <v>406</v>
      </c>
      <c r="AM10" s="9" t="s">
        <v>659</v>
      </c>
      <c r="AN10" s="9" t="s">
        <v>660</v>
      </c>
      <c r="AO10" s="9" t="s">
        <v>661</v>
      </c>
      <c r="AP10" s="9" t="s">
        <v>662</v>
      </c>
      <c r="AQ10" s="9" t="s">
        <v>584</v>
      </c>
      <c r="AR10" s="9" t="s">
        <v>663</v>
      </c>
      <c r="AS10" s="9" t="s">
        <v>664</v>
      </c>
      <c r="AT10" s="9" t="s">
        <v>665</v>
      </c>
      <c r="AU10" s="9" t="s">
        <v>666</v>
      </c>
      <c r="AV10" s="9" t="s">
        <v>667</v>
      </c>
      <c r="AW10" s="9" t="s">
        <v>668</v>
      </c>
      <c r="AX10" s="9" t="s">
        <v>669</v>
      </c>
      <c r="AY10" s="9" t="s">
        <v>670</v>
      </c>
      <c r="AZ10" s="9" t="s">
        <v>671</v>
      </c>
      <c r="BA10" s="9" t="s">
        <v>672</v>
      </c>
      <c r="BB10" s="9" t="s">
        <v>673</v>
      </c>
      <c r="BC10" s="9" t="s">
        <v>674</v>
      </c>
      <c r="BD10" s="9" t="s">
        <v>675</v>
      </c>
      <c r="BE10" s="9" t="s">
        <v>676</v>
      </c>
      <c r="BF10" s="9" t="s">
        <v>677</v>
      </c>
      <c r="BG10" s="9" t="s">
        <v>678</v>
      </c>
      <c r="BH10" s="9" t="s">
        <v>679</v>
      </c>
      <c r="BI10" s="9" t="s">
        <v>680</v>
      </c>
      <c r="BJ10" s="9" t="s">
        <v>681</v>
      </c>
      <c r="BK10" s="9" t="s">
        <v>682</v>
      </c>
      <c r="BL10" s="9" t="s">
        <v>683</v>
      </c>
      <c r="BM10" s="9" t="s">
        <v>684</v>
      </c>
      <c r="BN10" s="9" t="s">
        <v>685</v>
      </c>
      <c r="BO10" s="9" t="s">
        <v>344</v>
      </c>
      <c r="BP10" s="9" t="s">
        <v>686</v>
      </c>
      <c r="BQ10" s="9" t="s">
        <v>687</v>
      </c>
      <c r="BR10" s="9" t="s">
        <v>688</v>
      </c>
      <c r="BS10" s="9" t="s">
        <v>689</v>
      </c>
      <c r="BT10" s="9" t="s">
        <v>690</v>
      </c>
      <c r="BU10" s="9" t="s">
        <v>691</v>
      </c>
      <c r="BV10" s="9" t="s">
        <v>692</v>
      </c>
      <c r="BW10" s="9" t="s">
        <v>693</v>
      </c>
      <c r="BX10" s="9" t="s">
        <v>694</v>
      </c>
      <c r="BY10" s="9" t="s">
        <v>336</v>
      </c>
      <c r="BZ10" s="9" t="s">
        <v>695</v>
      </c>
      <c r="CA10" s="9" t="s">
        <v>696</v>
      </c>
      <c r="CB10" s="9" t="s">
        <v>697</v>
      </c>
      <c r="CC10" s="9" t="s">
        <v>698</v>
      </c>
      <c r="CD10" s="9" t="s">
        <v>699</v>
      </c>
      <c r="CE10" s="9" t="s">
        <v>700</v>
      </c>
      <c r="CF10" s="9" t="s">
        <v>701</v>
      </c>
      <c r="CG10" s="9" t="s">
        <v>702</v>
      </c>
      <c r="CH10" s="9" t="s">
        <v>703</v>
      </c>
      <c r="CI10" s="9" t="s">
        <v>704</v>
      </c>
      <c r="CJ10" s="9" t="s">
        <v>705</v>
      </c>
      <c r="CK10" s="9" t="s">
        <v>706</v>
      </c>
      <c r="CL10" s="9" t="s">
        <v>707</v>
      </c>
      <c r="CM10" s="9" t="s">
        <v>708</v>
      </c>
      <c r="CN10" s="9" t="s">
        <v>709</v>
      </c>
      <c r="CO10" s="9" t="s">
        <v>710</v>
      </c>
      <c r="CP10" s="9" t="s">
        <v>711</v>
      </c>
      <c r="CQ10" s="9" t="s">
        <v>712</v>
      </c>
      <c r="CR10" s="9" t="s">
        <v>713</v>
      </c>
      <c r="CS10" s="9" t="s">
        <v>714</v>
      </c>
      <c r="CT10" s="9" t="s">
        <v>715</v>
      </c>
      <c r="CU10" s="9" t="s">
        <v>716</v>
      </c>
      <c r="CV10" s="9" t="s">
        <v>717</v>
      </c>
      <c r="CW10" s="9" t="s">
        <v>718</v>
      </c>
      <c r="CX10" s="9" t="s">
        <v>719</v>
      </c>
      <c r="CY10" s="9" t="s">
        <v>720</v>
      </c>
      <c r="CZ10" s="9" t="s">
        <v>721</v>
      </c>
      <c r="DA10" s="9" t="s">
        <v>722</v>
      </c>
      <c r="DB10" s="9" t="s">
        <v>723</v>
      </c>
      <c r="DC10" s="9" t="s">
        <v>724</v>
      </c>
      <c r="DD10" s="9" t="s">
        <v>725</v>
      </c>
      <c r="DE10" s="9" t="s">
        <v>726</v>
      </c>
      <c r="DF10" s="9" t="s">
        <v>727</v>
      </c>
      <c r="DG10" s="9" t="s">
        <v>728</v>
      </c>
      <c r="DH10" s="9" t="s">
        <v>729</v>
      </c>
      <c r="DI10" s="9" t="s">
        <v>730</v>
      </c>
      <c r="DJ10" s="9" t="s">
        <v>731</v>
      </c>
      <c r="DK10" s="9" t="s">
        <v>370</v>
      </c>
      <c r="DL10" s="9" t="s">
        <v>732</v>
      </c>
      <c r="DM10" s="9" t="s">
        <v>733</v>
      </c>
      <c r="DN10" s="9" t="s">
        <v>734</v>
      </c>
      <c r="DO10" s="9" t="s">
        <v>735</v>
      </c>
      <c r="DP10" s="9" t="s">
        <v>442</v>
      </c>
      <c r="DQ10" s="9" t="s">
        <v>736</v>
      </c>
      <c r="DR10" s="9" t="s">
        <v>737</v>
      </c>
      <c r="DS10" s="9" t="s">
        <v>738</v>
      </c>
      <c r="DT10" s="9" t="s">
        <v>739</v>
      </c>
      <c r="DU10" s="9" t="s">
        <v>740</v>
      </c>
      <c r="DV10" s="9" t="s">
        <v>741</v>
      </c>
      <c r="DW10" s="9" t="s">
        <v>742</v>
      </c>
      <c r="DX10" s="9" t="s">
        <v>743</v>
      </c>
      <c r="DY10" s="9" t="s">
        <v>744</v>
      </c>
      <c r="DZ10" s="9" t="s">
        <v>745</v>
      </c>
      <c r="EA10" s="9" t="s">
        <v>746</v>
      </c>
      <c r="EB10" s="9" t="s">
        <v>747</v>
      </c>
      <c r="EC10" s="9" t="s">
        <v>748</v>
      </c>
      <c r="ED10" s="9" t="s">
        <v>749</v>
      </c>
      <c r="EE10" s="9" t="s">
        <v>750</v>
      </c>
      <c r="EF10" s="9" t="s">
        <v>751</v>
      </c>
      <c r="EG10" s="9" t="s">
        <v>752</v>
      </c>
      <c r="EH10" s="9" t="s">
        <v>753</v>
      </c>
      <c r="EI10" s="9" t="s">
        <v>754</v>
      </c>
      <c r="EJ10" s="9" t="s">
        <v>755</v>
      </c>
      <c r="EK10" s="9" t="s">
        <v>756</v>
      </c>
      <c r="EL10" s="9" t="s">
        <v>757</v>
      </c>
      <c r="EM10" s="9" t="s">
        <v>758</v>
      </c>
      <c r="EN10" s="9" t="s">
        <v>759</v>
      </c>
      <c r="EO10" s="9" t="s">
        <v>760</v>
      </c>
      <c r="EP10" s="9" t="s">
        <v>761</v>
      </c>
      <c r="EQ10" s="9" t="s">
        <v>762</v>
      </c>
      <c r="ER10" s="9" t="s">
        <v>374</v>
      </c>
      <c r="ES10" s="9" t="s">
        <v>763</v>
      </c>
      <c r="ET10" s="9" t="s">
        <v>764</v>
      </c>
      <c r="EU10" s="9" t="s">
        <v>765</v>
      </c>
      <c r="EV10" s="9" t="s">
        <v>766</v>
      </c>
      <c r="EW10" s="9" t="s">
        <v>767</v>
      </c>
      <c r="EX10" s="9" t="s">
        <v>768</v>
      </c>
      <c r="EY10" s="9" t="s">
        <v>769</v>
      </c>
      <c r="EZ10" s="9" t="s">
        <v>770</v>
      </c>
      <c r="FA10" s="9" t="s">
        <v>771</v>
      </c>
      <c r="FB10" s="9" t="s">
        <v>772</v>
      </c>
      <c r="FC10" s="9" t="s">
        <v>773</v>
      </c>
      <c r="FD10" s="9" t="s">
        <v>774</v>
      </c>
      <c r="FE10" s="9" t="s">
        <v>775</v>
      </c>
      <c r="FF10" s="9" t="s">
        <v>776</v>
      </c>
      <c r="FG10" s="9" t="s">
        <v>777</v>
      </c>
      <c r="FH10" s="9" t="s">
        <v>778</v>
      </c>
      <c r="FI10" s="9" t="s">
        <v>779</v>
      </c>
      <c r="FJ10" s="199" t="s">
        <v>780</v>
      </c>
      <c r="FK10" s="1"/>
      <c r="FL10" s="10" t="s">
        <v>781</v>
      </c>
      <c r="FM10" s="10" t="s">
        <v>782</v>
      </c>
      <c r="FN10" s="10" t="s">
        <v>783</v>
      </c>
      <c r="FO10" s="10" t="s">
        <v>784</v>
      </c>
      <c r="FP10" s="10" t="s">
        <v>785</v>
      </c>
      <c r="FQ10" s="10" t="s">
        <v>786</v>
      </c>
      <c r="FR10" s="10" t="s">
        <v>787</v>
      </c>
      <c r="FS10" s="10" t="s">
        <v>788</v>
      </c>
      <c r="FT10" s="202" t="s">
        <v>780</v>
      </c>
    </row>
    <row r="11" spans="1:176" ht="24" customHeight="1" x14ac:dyDescent="0.35">
      <c r="A11" s="13" t="s">
        <v>72</v>
      </c>
      <c r="B11" s="13" t="s">
        <v>789</v>
      </c>
      <c r="C11" s="14"/>
      <c r="D11" s="14"/>
      <c r="E11" s="14">
        <v>589.29999999999995</v>
      </c>
      <c r="F11" s="14">
        <v>196.1</v>
      </c>
      <c r="G11" s="14"/>
      <c r="H11" s="14"/>
      <c r="I11" s="14">
        <v>91.9</v>
      </c>
      <c r="J11" s="14">
        <v>195.2</v>
      </c>
      <c r="K11" s="14"/>
      <c r="L11" s="14"/>
      <c r="M11" s="14">
        <v>102.5</v>
      </c>
      <c r="N11" s="14">
        <v>101.8</v>
      </c>
      <c r="O11" s="14">
        <v>101.1</v>
      </c>
      <c r="P11" s="14">
        <v>205.1</v>
      </c>
      <c r="Q11" s="14">
        <v>108.3</v>
      </c>
      <c r="R11" s="14">
        <v>67.5</v>
      </c>
      <c r="S11" s="14">
        <v>549.70000000000005</v>
      </c>
      <c r="T11" s="14">
        <v>0</v>
      </c>
      <c r="U11" s="14"/>
      <c r="V11" s="14"/>
      <c r="W11" s="14"/>
      <c r="X11" s="14"/>
      <c r="Y11" s="14">
        <v>164.9</v>
      </c>
      <c r="Z11" s="14">
        <v>7.3</v>
      </c>
      <c r="AA11" s="14">
        <v>3.3</v>
      </c>
      <c r="AB11" s="14"/>
      <c r="AC11" s="14">
        <v>6.1</v>
      </c>
      <c r="AD11" s="14">
        <v>10</v>
      </c>
      <c r="AE11" s="14">
        <v>142.6</v>
      </c>
      <c r="AF11" s="14">
        <v>8.4</v>
      </c>
      <c r="AG11" s="14"/>
      <c r="AH11" s="14"/>
      <c r="AI11" s="14"/>
      <c r="AJ11" s="14">
        <v>110.6</v>
      </c>
      <c r="AK11" s="14">
        <v>201.5</v>
      </c>
      <c r="AL11" s="14"/>
      <c r="AM11" s="14"/>
      <c r="AN11" s="14"/>
      <c r="AO11" s="14">
        <v>6.5</v>
      </c>
      <c r="AP11" s="14">
        <v>309.60000000000002</v>
      </c>
      <c r="AQ11" s="14">
        <v>81.900000000000006</v>
      </c>
      <c r="AR11" s="14">
        <v>140.1</v>
      </c>
      <c r="AS11" s="14">
        <v>42.4</v>
      </c>
      <c r="AT11" s="14">
        <v>18.5</v>
      </c>
      <c r="AU11" s="14">
        <v>19.7</v>
      </c>
      <c r="AV11" s="14">
        <v>91</v>
      </c>
      <c r="AW11" s="14"/>
      <c r="AX11" s="14"/>
      <c r="AY11" s="14"/>
      <c r="AZ11" s="14">
        <v>108.1</v>
      </c>
      <c r="BA11" s="14">
        <v>0</v>
      </c>
      <c r="BB11" s="14">
        <v>7.3</v>
      </c>
      <c r="BC11" s="14">
        <v>45.5</v>
      </c>
      <c r="BD11" s="14">
        <v>45.9</v>
      </c>
      <c r="BE11" s="14">
        <v>3.8</v>
      </c>
      <c r="BF11" s="14">
        <v>38.5</v>
      </c>
      <c r="BG11" s="14">
        <v>86.6</v>
      </c>
      <c r="BH11" s="14">
        <v>95.3</v>
      </c>
      <c r="BI11" s="14"/>
      <c r="BJ11" s="14"/>
      <c r="BK11" s="14"/>
      <c r="BL11" s="14"/>
      <c r="BM11" s="14"/>
      <c r="BN11" s="14"/>
      <c r="BO11" s="14">
        <v>87.1</v>
      </c>
      <c r="BP11" s="14">
        <v>159.19999999999999</v>
      </c>
      <c r="BQ11" s="14"/>
      <c r="BR11" s="14"/>
      <c r="BS11" s="14">
        <v>68</v>
      </c>
      <c r="BT11" s="14"/>
      <c r="BU11" s="14"/>
      <c r="BV11" s="14"/>
      <c r="BW11" s="14"/>
      <c r="BX11" s="14"/>
      <c r="BY11" s="14"/>
      <c r="BZ11" s="14"/>
      <c r="CA11" s="14"/>
      <c r="CB11" s="14">
        <v>4.5999999999999996</v>
      </c>
      <c r="CC11" s="14">
        <v>140.6</v>
      </c>
      <c r="CD11" s="14">
        <v>123.7</v>
      </c>
      <c r="CE11" s="14">
        <v>64.2</v>
      </c>
      <c r="CF11" s="14">
        <v>79.099999999999994</v>
      </c>
      <c r="CG11" s="14">
        <v>30.3</v>
      </c>
      <c r="CH11" s="14"/>
      <c r="CI11" s="14"/>
      <c r="CJ11" s="14"/>
      <c r="CK11" s="14">
        <v>103.2</v>
      </c>
      <c r="CL11" s="14">
        <v>104</v>
      </c>
      <c r="CM11" s="14">
        <v>119.3</v>
      </c>
      <c r="CN11" s="14"/>
      <c r="CO11" s="14"/>
      <c r="CP11" s="14"/>
      <c r="CQ11" s="14"/>
      <c r="CR11" s="14"/>
      <c r="CS11" s="14">
        <v>137.19999999999999</v>
      </c>
      <c r="CT11" s="14">
        <v>77.8</v>
      </c>
      <c r="CU11" s="14">
        <v>0</v>
      </c>
      <c r="CV11" s="14">
        <v>116.5</v>
      </c>
      <c r="CW11" s="14">
        <v>0</v>
      </c>
      <c r="CX11" s="14">
        <v>15.5</v>
      </c>
      <c r="CY11" s="14"/>
      <c r="CZ11" s="14">
        <v>0</v>
      </c>
      <c r="DA11" s="14">
        <v>20</v>
      </c>
      <c r="DB11" s="14">
        <v>10.5</v>
      </c>
      <c r="DC11" s="14">
        <v>5.5</v>
      </c>
      <c r="DD11" s="14">
        <v>1.2</v>
      </c>
      <c r="DE11" s="14">
        <v>3.3</v>
      </c>
      <c r="DF11" s="14">
        <v>4</v>
      </c>
      <c r="DG11" s="14">
        <v>20</v>
      </c>
      <c r="DH11" s="14">
        <v>20</v>
      </c>
      <c r="DI11" s="14">
        <v>18.7</v>
      </c>
      <c r="DJ11" s="14">
        <v>3.7</v>
      </c>
      <c r="DK11" s="14">
        <v>9.3000000000000007</v>
      </c>
      <c r="DL11" s="14">
        <v>0</v>
      </c>
      <c r="DM11" s="14">
        <v>0</v>
      </c>
      <c r="DN11" s="14">
        <v>30.2</v>
      </c>
      <c r="DO11" s="14">
        <v>85.8</v>
      </c>
      <c r="DP11" s="14">
        <v>4.7</v>
      </c>
      <c r="DQ11" s="14">
        <v>2.4</v>
      </c>
      <c r="DR11" s="14">
        <v>2.4</v>
      </c>
      <c r="DS11" s="14"/>
      <c r="DT11" s="14">
        <v>0</v>
      </c>
      <c r="DU11" s="14">
        <v>3.3</v>
      </c>
      <c r="DV11" s="14">
        <v>20.3</v>
      </c>
      <c r="DW11" s="14">
        <v>3</v>
      </c>
      <c r="DX11" s="14"/>
      <c r="DY11" s="14">
        <v>19</v>
      </c>
      <c r="DZ11" s="14">
        <v>9.6</v>
      </c>
      <c r="EA11" s="14">
        <v>20.100000000000001</v>
      </c>
      <c r="EB11" s="14">
        <v>20.2</v>
      </c>
      <c r="EC11" s="14">
        <v>19.899999999999999</v>
      </c>
      <c r="ED11" s="14">
        <v>29.9</v>
      </c>
      <c r="EE11" s="14">
        <v>68</v>
      </c>
      <c r="EF11" s="14">
        <v>0</v>
      </c>
      <c r="EG11" s="14">
        <v>82.6</v>
      </c>
      <c r="EH11" s="14">
        <v>93.7</v>
      </c>
      <c r="EI11" s="14">
        <v>9.6</v>
      </c>
      <c r="EJ11" s="14">
        <v>5.4</v>
      </c>
      <c r="EK11" s="14">
        <v>20.9</v>
      </c>
      <c r="EL11" s="14">
        <v>8.1999999999999993</v>
      </c>
      <c r="EM11" s="14">
        <v>8.5</v>
      </c>
      <c r="EN11" s="14">
        <v>20.399999999999999</v>
      </c>
      <c r="EO11" s="14">
        <v>20.399999999999999</v>
      </c>
      <c r="EP11" s="14">
        <v>20</v>
      </c>
      <c r="EQ11" s="14">
        <v>11.5</v>
      </c>
      <c r="ER11" s="14">
        <v>0</v>
      </c>
      <c r="ES11" s="14">
        <v>0</v>
      </c>
      <c r="ET11" s="14">
        <v>0</v>
      </c>
      <c r="EU11" s="14">
        <v>0.6</v>
      </c>
      <c r="EV11" s="14">
        <v>104.3</v>
      </c>
      <c r="EW11" s="14">
        <v>105.5</v>
      </c>
      <c r="EX11" s="14">
        <v>0</v>
      </c>
      <c r="EY11" s="14">
        <v>0</v>
      </c>
      <c r="EZ11" s="14">
        <v>8.3000000000000007</v>
      </c>
      <c r="FA11" s="14">
        <v>19.8</v>
      </c>
      <c r="FB11" s="14"/>
      <c r="FC11" s="14">
        <v>39.51</v>
      </c>
      <c r="FD11" s="14">
        <v>22.9</v>
      </c>
      <c r="FE11" s="14">
        <v>29.3</v>
      </c>
      <c r="FF11" s="14">
        <v>3</v>
      </c>
      <c r="FG11" s="14">
        <v>13</v>
      </c>
      <c r="FH11" s="14"/>
      <c r="FI11" s="14"/>
      <c r="FJ11" s="14">
        <v>6636.61</v>
      </c>
      <c r="FK11" s="15"/>
      <c r="FL11" s="14">
        <v>24.11157</v>
      </c>
      <c r="FM11" s="14">
        <v>0</v>
      </c>
      <c r="FN11" s="14"/>
      <c r="FO11" s="14">
        <v>13.2</v>
      </c>
      <c r="FP11" s="14"/>
      <c r="FQ11" s="14">
        <v>9.4437099999999994</v>
      </c>
      <c r="FR11" s="14">
        <v>11.3</v>
      </c>
      <c r="FS11" s="14">
        <v>15.6</v>
      </c>
      <c r="FT11" s="14">
        <v>73.655280000000005</v>
      </c>
    </row>
    <row r="12" spans="1:176" ht="24" customHeight="1" x14ac:dyDescent="0.35">
      <c r="A12" s="16" t="s">
        <v>72</v>
      </c>
      <c r="B12" s="16" t="s">
        <v>790</v>
      </c>
      <c r="C12" s="17"/>
      <c r="D12" s="17"/>
      <c r="E12" s="17">
        <v>491.7</v>
      </c>
      <c r="F12" s="17">
        <v>162.4</v>
      </c>
      <c r="G12" s="17"/>
      <c r="H12" s="17"/>
      <c r="I12" s="17">
        <v>89.8</v>
      </c>
      <c r="J12" s="17">
        <v>196.6</v>
      </c>
      <c r="K12" s="17"/>
      <c r="L12" s="17"/>
      <c r="M12" s="17">
        <v>103.2</v>
      </c>
      <c r="N12" s="17">
        <v>101.4</v>
      </c>
      <c r="O12" s="17">
        <v>103.2</v>
      </c>
      <c r="P12" s="17">
        <v>203.8</v>
      </c>
      <c r="Q12" s="17">
        <v>108.6</v>
      </c>
      <c r="R12" s="17">
        <v>66.8</v>
      </c>
      <c r="S12" s="17">
        <v>565.79999999999995</v>
      </c>
      <c r="T12" s="17">
        <v>0</v>
      </c>
      <c r="U12" s="17"/>
      <c r="V12" s="17"/>
      <c r="W12" s="17"/>
      <c r="X12" s="17"/>
      <c r="Y12" s="17">
        <v>168.6</v>
      </c>
      <c r="Z12" s="17">
        <v>7.6</v>
      </c>
      <c r="AA12" s="17">
        <v>3.5</v>
      </c>
      <c r="AB12" s="17"/>
      <c r="AC12" s="17">
        <v>6.1</v>
      </c>
      <c r="AD12" s="17">
        <v>10</v>
      </c>
      <c r="AE12" s="17">
        <v>143.69999999999999</v>
      </c>
      <c r="AF12" s="17">
        <v>8.4</v>
      </c>
      <c r="AG12" s="17"/>
      <c r="AH12" s="17"/>
      <c r="AI12" s="17"/>
      <c r="AJ12" s="17">
        <v>110.5</v>
      </c>
      <c r="AK12" s="17">
        <v>151.9</v>
      </c>
      <c r="AL12" s="17"/>
      <c r="AM12" s="17"/>
      <c r="AN12" s="17"/>
      <c r="AO12" s="17">
        <v>6.5</v>
      </c>
      <c r="AP12" s="17">
        <v>307.89999999999998</v>
      </c>
      <c r="AQ12" s="17">
        <v>81.900000000000006</v>
      </c>
      <c r="AR12" s="17">
        <v>139.5</v>
      </c>
      <c r="AS12" s="17">
        <v>42.3</v>
      </c>
      <c r="AT12" s="17">
        <v>18.5</v>
      </c>
      <c r="AU12" s="17">
        <v>19.7</v>
      </c>
      <c r="AV12" s="17">
        <v>92.2</v>
      </c>
      <c r="AW12" s="17"/>
      <c r="AX12" s="17"/>
      <c r="AY12" s="17"/>
      <c r="AZ12" s="17">
        <v>104.5</v>
      </c>
      <c r="BA12" s="17">
        <v>0</v>
      </c>
      <c r="BB12" s="17">
        <v>7.4</v>
      </c>
      <c r="BC12" s="17">
        <v>41.9</v>
      </c>
      <c r="BD12" s="17">
        <v>42.9</v>
      </c>
      <c r="BE12" s="17">
        <v>3.8</v>
      </c>
      <c r="BF12" s="17">
        <v>35.299999999999997</v>
      </c>
      <c r="BG12" s="17">
        <v>83.5</v>
      </c>
      <c r="BH12" s="17">
        <v>95.1</v>
      </c>
      <c r="BI12" s="17"/>
      <c r="BJ12" s="17"/>
      <c r="BK12" s="17"/>
      <c r="BL12" s="17"/>
      <c r="BM12" s="17"/>
      <c r="BN12" s="17"/>
      <c r="BO12" s="17">
        <v>86.3</v>
      </c>
      <c r="BP12" s="17">
        <v>160.30000000000001</v>
      </c>
      <c r="BQ12" s="17"/>
      <c r="BR12" s="17"/>
      <c r="BS12" s="17">
        <v>67.5</v>
      </c>
      <c r="BT12" s="17"/>
      <c r="BU12" s="17"/>
      <c r="BV12" s="17"/>
      <c r="BW12" s="17"/>
      <c r="BX12" s="17"/>
      <c r="BY12" s="17"/>
      <c r="BZ12" s="17"/>
      <c r="CA12" s="17"/>
      <c r="CB12" s="17">
        <v>4.5999999999999996</v>
      </c>
      <c r="CC12" s="17">
        <v>144.19999999999999</v>
      </c>
      <c r="CD12" s="17">
        <v>123.7</v>
      </c>
      <c r="CE12" s="17">
        <v>63.8</v>
      </c>
      <c r="CF12" s="17">
        <v>76.599999999999994</v>
      </c>
      <c r="CG12" s="17">
        <v>30</v>
      </c>
      <c r="CH12" s="17"/>
      <c r="CI12" s="17"/>
      <c r="CJ12" s="17"/>
      <c r="CK12" s="17">
        <v>104.2</v>
      </c>
      <c r="CL12" s="17">
        <v>103.8</v>
      </c>
      <c r="CM12" s="17">
        <v>121</v>
      </c>
      <c r="CN12" s="17"/>
      <c r="CO12" s="17"/>
      <c r="CP12" s="17"/>
      <c r="CQ12" s="17"/>
      <c r="CR12" s="17"/>
      <c r="CS12" s="17">
        <v>137.1</v>
      </c>
      <c r="CT12" s="17">
        <v>77.8</v>
      </c>
      <c r="CU12" s="17">
        <v>0</v>
      </c>
      <c r="CV12" s="17">
        <v>105.6</v>
      </c>
      <c r="CW12" s="17">
        <v>0</v>
      </c>
      <c r="CX12" s="17">
        <v>13.1</v>
      </c>
      <c r="CY12" s="17"/>
      <c r="CZ12" s="17">
        <v>0</v>
      </c>
      <c r="DA12" s="17">
        <v>20</v>
      </c>
      <c r="DB12" s="17">
        <v>10.4</v>
      </c>
      <c r="DC12" s="17">
        <v>5.5</v>
      </c>
      <c r="DD12" s="17">
        <v>1.2</v>
      </c>
      <c r="DE12" s="17">
        <v>3.3</v>
      </c>
      <c r="DF12" s="17">
        <v>4.0999999999999996</v>
      </c>
      <c r="DG12" s="17">
        <v>20.100000000000001</v>
      </c>
      <c r="DH12" s="17">
        <v>20</v>
      </c>
      <c r="DI12" s="17">
        <v>18.7</v>
      </c>
      <c r="DJ12" s="17">
        <v>3.7</v>
      </c>
      <c r="DK12" s="17">
        <v>9.3000000000000007</v>
      </c>
      <c r="DL12" s="17">
        <v>0</v>
      </c>
      <c r="DM12" s="17">
        <v>0</v>
      </c>
      <c r="DN12" s="17">
        <v>31.5</v>
      </c>
      <c r="DO12" s="17">
        <v>86.2</v>
      </c>
      <c r="DP12" s="17">
        <v>4.7</v>
      </c>
      <c r="DQ12" s="17">
        <v>2.4</v>
      </c>
      <c r="DR12" s="17">
        <v>2.4</v>
      </c>
      <c r="DS12" s="17"/>
      <c r="DT12" s="17">
        <v>0</v>
      </c>
      <c r="DU12" s="17">
        <v>3.3</v>
      </c>
      <c r="DV12" s="17">
        <v>20.3</v>
      </c>
      <c r="DW12" s="17">
        <v>3</v>
      </c>
      <c r="DX12" s="17"/>
      <c r="DY12" s="17">
        <v>19</v>
      </c>
      <c r="DZ12" s="17">
        <v>9.6999999999999993</v>
      </c>
      <c r="EA12" s="17">
        <v>20.3</v>
      </c>
      <c r="EB12" s="17">
        <v>20.3</v>
      </c>
      <c r="EC12" s="17">
        <v>19.8</v>
      </c>
      <c r="ED12" s="17">
        <v>28.1</v>
      </c>
      <c r="EE12" s="17">
        <v>69</v>
      </c>
      <c r="EF12" s="17">
        <v>0</v>
      </c>
      <c r="EG12" s="17">
        <v>82.9</v>
      </c>
      <c r="EH12" s="17">
        <v>93.4</v>
      </c>
      <c r="EI12" s="17">
        <v>11.2</v>
      </c>
      <c r="EJ12" s="17">
        <v>6.8</v>
      </c>
      <c r="EK12" s="17">
        <v>20.9</v>
      </c>
      <c r="EL12" s="17">
        <v>8.1999999999999993</v>
      </c>
      <c r="EM12" s="17">
        <v>8.5</v>
      </c>
      <c r="EN12" s="17">
        <v>20.399999999999999</v>
      </c>
      <c r="EO12" s="17">
        <v>20.399999999999999</v>
      </c>
      <c r="EP12" s="17">
        <v>20</v>
      </c>
      <c r="EQ12" s="17">
        <v>7.3</v>
      </c>
      <c r="ER12" s="17">
        <v>0</v>
      </c>
      <c r="ES12" s="17">
        <v>0</v>
      </c>
      <c r="ET12" s="17">
        <v>0</v>
      </c>
      <c r="EU12" s="17">
        <v>0.6</v>
      </c>
      <c r="EV12" s="17">
        <v>115.9</v>
      </c>
      <c r="EW12" s="17">
        <v>121.1</v>
      </c>
      <c r="EX12" s="17">
        <v>0</v>
      </c>
      <c r="EY12" s="17">
        <v>0</v>
      </c>
      <c r="EZ12" s="17">
        <v>8.1999999999999993</v>
      </c>
      <c r="FA12" s="17">
        <v>19.8</v>
      </c>
      <c r="FB12" s="17"/>
      <c r="FC12" s="17">
        <v>37.71</v>
      </c>
      <c r="FD12" s="17">
        <v>24.17</v>
      </c>
      <c r="FE12" s="17">
        <v>29.3</v>
      </c>
      <c r="FF12" s="17">
        <v>3.1</v>
      </c>
      <c r="FG12" s="17">
        <v>13</v>
      </c>
      <c r="FH12" s="17"/>
      <c r="FI12" s="17"/>
      <c r="FJ12" s="17">
        <v>6475.28</v>
      </c>
      <c r="FK12" s="15"/>
      <c r="FL12" s="17">
        <v>24.155360000000002</v>
      </c>
      <c r="FM12" s="17">
        <v>0</v>
      </c>
      <c r="FN12" s="17"/>
      <c r="FO12" s="17">
        <v>13.2</v>
      </c>
      <c r="FP12" s="17"/>
      <c r="FQ12" s="17">
        <v>9.4442299999999992</v>
      </c>
      <c r="FR12" s="17">
        <v>11.5</v>
      </c>
      <c r="FS12" s="17">
        <v>15.5</v>
      </c>
      <c r="FT12" s="17">
        <v>73.799589999999995</v>
      </c>
    </row>
    <row r="13" spans="1:176" ht="24" customHeight="1" x14ac:dyDescent="0.35">
      <c r="A13" s="16" t="s">
        <v>72</v>
      </c>
      <c r="B13" s="16" t="s">
        <v>791</v>
      </c>
      <c r="C13" s="17"/>
      <c r="D13" s="17"/>
      <c r="E13" s="17">
        <v>493.3</v>
      </c>
      <c r="F13" s="17">
        <v>160.9</v>
      </c>
      <c r="G13" s="17"/>
      <c r="H13" s="17"/>
      <c r="I13" s="17">
        <v>89.5</v>
      </c>
      <c r="J13" s="17">
        <v>191.6</v>
      </c>
      <c r="K13" s="17"/>
      <c r="L13" s="17"/>
      <c r="M13" s="17">
        <v>102.3</v>
      </c>
      <c r="N13" s="17">
        <v>102</v>
      </c>
      <c r="O13" s="17">
        <v>101.9</v>
      </c>
      <c r="P13" s="17">
        <v>204.1</v>
      </c>
      <c r="Q13" s="17">
        <v>106.4</v>
      </c>
      <c r="R13" s="17">
        <v>66.2</v>
      </c>
      <c r="S13" s="17">
        <v>546.70000000000005</v>
      </c>
      <c r="T13" s="17">
        <v>0</v>
      </c>
      <c r="U13" s="17"/>
      <c r="V13" s="17"/>
      <c r="W13" s="17"/>
      <c r="X13" s="17"/>
      <c r="Y13" s="17">
        <v>164.6</v>
      </c>
      <c r="Z13" s="17">
        <v>7.1</v>
      </c>
      <c r="AA13" s="17">
        <v>3.2</v>
      </c>
      <c r="AB13" s="17"/>
      <c r="AC13" s="17">
        <v>6.1</v>
      </c>
      <c r="AD13" s="17">
        <v>10</v>
      </c>
      <c r="AE13" s="17">
        <v>142</v>
      </c>
      <c r="AF13" s="17">
        <v>8.4</v>
      </c>
      <c r="AG13" s="17"/>
      <c r="AH13" s="17"/>
      <c r="AI13" s="17"/>
      <c r="AJ13" s="17">
        <v>109.8</v>
      </c>
      <c r="AK13" s="17">
        <v>168.6</v>
      </c>
      <c r="AL13" s="17"/>
      <c r="AM13" s="17"/>
      <c r="AN13" s="17"/>
      <c r="AO13" s="17">
        <v>6.5</v>
      </c>
      <c r="AP13" s="17">
        <v>289.7</v>
      </c>
      <c r="AQ13" s="17">
        <v>81.7</v>
      </c>
      <c r="AR13" s="17">
        <v>120.2</v>
      </c>
      <c r="AS13" s="17">
        <v>42.3</v>
      </c>
      <c r="AT13" s="17">
        <v>18.5</v>
      </c>
      <c r="AU13" s="17">
        <v>19.7</v>
      </c>
      <c r="AV13" s="17">
        <v>90.8</v>
      </c>
      <c r="AW13" s="17"/>
      <c r="AX13" s="17"/>
      <c r="AY13" s="17"/>
      <c r="AZ13" s="17">
        <v>104.2</v>
      </c>
      <c r="BA13" s="17">
        <v>0</v>
      </c>
      <c r="BB13" s="17">
        <v>7.2</v>
      </c>
      <c r="BC13" s="17">
        <v>41.4</v>
      </c>
      <c r="BD13" s="17">
        <v>43.1</v>
      </c>
      <c r="BE13" s="17">
        <v>3.8</v>
      </c>
      <c r="BF13" s="17">
        <v>35.1</v>
      </c>
      <c r="BG13" s="17">
        <v>82.7</v>
      </c>
      <c r="BH13" s="17">
        <v>94.5</v>
      </c>
      <c r="BI13" s="17"/>
      <c r="BJ13" s="17"/>
      <c r="BK13" s="17"/>
      <c r="BL13" s="17"/>
      <c r="BM13" s="17"/>
      <c r="BN13" s="17"/>
      <c r="BO13" s="17">
        <v>86</v>
      </c>
      <c r="BP13" s="17">
        <v>159.80000000000001</v>
      </c>
      <c r="BQ13" s="17"/>
      <c r="BR13" s="17"/>
      <c r="BS13" s="17">
        <v>67.400000000000006</v>
      </c>
      <c r="BT13" s="17"/>
      <c r="BU13" s="17"/>
      <c r="BV13" s="17"/>
      <c r="BW13" s="17"/>
      <c r="BX13" s="17"/>
      <c r="BY13" s="17"/>
      <c r="BZ13" s="17"/>
      <c r="CA13" s="17"/>
      <c r="CB13" s="17">
        <v>4.5999999999999996</v>
      </c>
      <c r="CC13" s="17">
        <v>95.9</v>
      </c>
      <c r="CD13" s="17">
        <v>107.1</v>
      </c>
      <c r="CE13" s="17">
        <v>63.2</v>
      </c>
      <c r="CF13" s="17">
        <v>75.7</v>
      </c>
      <c r="CG13" s="17">
        <v>29.7</v>
      </c>
      <c r="CH13" s="17"/>
      <c r="CI13" s="17"/>
      <c r="CJ13" s="17"/>
      <c r="CK13" s="17">
        <v>103.5</v>
      </c>
      <c r="CL13" s="17">
        <v>103.8</v>
      </c>
      <c r="CM13" s="17">
        <v>120.1</v>
      </c>
      <c r="CN13" s="17"/>
      <c r="CO13" s="17"/>
      <c r="CP13" s="17"/>
      <c r="CQ13" s="17"/>
      <c r="CR13" s="17"/>
      <c r="CS13" s="17">
        <v>137.19999999999999</v>
      </c>
      <c r="CT13" s="17">
        <v>77.8</v>
      </c>
      <c r="CU13" s="17">
        <v>0</v>
      </c>
      <c r="CV13" s="17">
        <v>96.5</v>
      </c>
      <c r="CW13" s="17">
        <v>0</v>
      </c>
      <c r="CX13" s="17">
        <v>8.6999999999999993</v>
      </c>
      <c r="CY13" s="17"/>
      <c r="CZ13" s="17">
        <v>0</v>
      </c>
      <c r="DA13" s="17">
        <v>20</v>
      </c>
      <c r="DB13" s="17">
        <v>10.5</v>
      </c>
      <c r="DC13" s="17">
        <v>5.5</v>
      </c>
      <c r="DD13" s="17">
        <v>1.2</v>
      </c>
      <c r="DE13" s="17">
        <v>3.3</v>
      </c>
      <c r="DF13" s="17">
        <v>4.0999999999999996</v>
      </c>
      <c r="DG13" s="17">
        <v>19.899999999999999</v>
      </c>
      <c r="DH13" s="17">
        <v>20</v>
      </c>
      <c r="DI13" s="17">
        <v>18.7</v>
      </c>
      <c r="DJ13" s="17">
        <v>3.7</v>
      </c>
      <c r="DK13" s="17">
        <v>9.3000000000000007</v>
      </c>
      <c r="DL13" s="17">
        <v>0</v>
      </c>
      <c r="DM13" s="17">
        <v>0</v>
      </c>
      <c r="DN13" s="17">
        <v>30</v>
      </c>
      <c r="DO13" s="17">
        <v>85.6</v>
      </c>
      <c r="DP13" s="17">
        <v>4.7</v>
      </c>
      <c r="DQ13" s="17">
        <v>2.4</v>
      </c>
      <c r="DR13" s="17">
        <v>2.4</v>
      </c>
      <c r="DS13" s="17"/>
      <c r="DT13" s="17">
        <v>0</v>
      </c>
      <c r="DU13" s="17">
        <v>3.3</v>
      </c>
      <c r="DV13" s="17">
        <v>20.3</v>
      </c>
      <c r="DW13" s="17">
        <v>3</v>
      </c>
      <c r="DX13" s="17"/>
      <c r="DY13" s="17">
        <v>19.100000000000001</v>
      </c>
      <c r="DZ13" s="17">
        <v>9.6999999999999993</v>
      </c>
      <c r="EA13" s="17">
        <v>19.8</v>
      </c>
      <c r="EB13" s="17">
        <v>20.2</v>
      </c>
      <c r="EC13" s="17">
        <v>19.8</v>
      </c>
      <c r="ED13" s="17">
        <v>27.3</v>
      </c>
      <c r="EE13" s="17">
        <v>71.8</v>
      </c>
      <c r="EF13" s="17">
        <v>0</v>
      </c>
      <c r="EG13" s="17">
        <v>89.2</v>
      </c>
      <c r="EH13" s="17">
        <v>89.8</v>
      </c>
      <c r="EI13" s="17">
        <v>11.8</v>
      </c>
      <c r="EJ13" s="17">
        <v>11</v>
      </c>
      <c r="EK13" s="17">
        <v>20.9</v>
      </c>
      <c r="EL13" s="17">
        <v>8.1999999999999993</v>
      </c>
      <c r="EM13" s="17">
        <v>8.5</v>
      </c>
      <c r="EN13" s="17">
        <v>20.399999999999999</v>
      </c>
      <c r="EO13" s="17">
        <v>20.399999999999999</v>
      </c>
      <c r="EP13" s="17">
        <v>20</v>
      </c>
      <c r="EQ13" s="17">
        <v>5.3</v>
      </c>
      <c r="ER13" s="17">
        <v>0</v>
      </c>
      <c r="ES13" s="17">
        <v>0</v>
      </c>
      <c r="ET13" s="17">
        <v>0</v>
      </c>
      <c r="EU13" s="17">
        <v>0.6</v>
      </c>
      <c r="EV13" s="17">
        <v>123.7</v>
      </c>
      <c r="EW13" s="17">
        <v>135</v>
      </c>
      <c r="EX13" s="17">
        <v>0</v>
      </c>
      <c r="EY13" s="17">
        <v>0</v>
      </c>
      <c r="EZ13" s="17">
        <v>8.3000000000000007</v>
      </c>
      <c r="FA13" s="17">
        <v>19.899999999999999</v>
      </c>
      <c r="FB13" s="17"/>
      <c r="FC13" s="17">
        <v>38.08</v>
      </c>
      <c r="FD13" s="17">
        <v>23.84</v>
      </c>
      <c r="FE13" s="17">
        <v>29.3</v>
      </c>
      <c r="FF13" s="17">
        <v>3</v>
      </c>
      <c r="FG13" s="17">
        <v>13.1</v>
      </c>
      <c r="FH13" s="17"/>
      <c r="FI13" s="17"/>
      <c r="FJ13" s="17">
        <v>6359.02</v>
      </c>
      <c r="FK13" s="15"/>
      <c r="FL13" s="17">
        <v>24.150600000000001</v>
      </c>
      <c r="FM13" s="17">
        <v>0</v>
      </c>
      <c r="FN13" s="17"/>
      <c r="FO13" s="17">
        <v>13.2</v>
      </c>
      <c r="FP13" s="17"/>
      <c r="FQ13" s="17">
        <v>9.4441199999999998</v>
      </c>
      <c r="FR13" s="17">
        <v>11.5</v>
      </c>
      <c r="FS13" s="17">
        <v>15.5</v>
      </c>
      <c r="FT13" s="17">
        <v>73.794719999999998</v>
      </c>
    </row>
    <row r="14" spans="1:176" ht="24" customHeight="1" x14ac:dyDescent="0.35">
      <c r="A14" s="16" t="s">
        <v>72</v>
      </c>
      <c r="B14" s="16" t="s">
        <v>792</v>
      </c>
      <c r="C14" s="17"/>
      <c r="D14" s="17"/>
      <c r="E14" s="17">
        <v>495.2</v>
      </c>
      <c r="F14" s="17">
        <v>159.5</v>
      </c>
      <c r="G14" s="17"/>
      <c r="H14" s="17"/>
      <c r="I14" s="17">
        <v>90.2</v>
      </c>
      <c r="J14" s="17">
        <v>195.4</v>
      </c>
      <c r="K14" s="17"/>
      <c r="L14" s="17"/>
      <c r="M14" s="17">
        <v>102.4</v>
      </c>
      <c r="N14" s="17">
        <v>102.1</v>
      </c>
      <c r="O14" s="17">
        <v>101.8</v>
      </c>
      <c r="P14" s="17">
        <v>204.3</v>
      </c>
      <c r="Q14" s="17">
        <v>108.1</v>
      </c>
      <c r="R14" s="17">
        <v>66</v>
      </c>
      <c r="S14" s="17">
        <v>556.20000000000005</v>
      </c>
      <c r="T14" s="17">
        <v>0</v>
      </c>
      <c r="U14" s="17"/>
      <c r="V14" s="17"/>
      <c r="W14" s="17"/>
      <c r="X14" s="17"/>
      <c r="Y14" s="17">
        <v>165.4</v>
      </c>
      <c r="Z14" s="17">
        <v>7.3</v>
      </c>
      <c r="AA14" s="17">
        <v>4.2</v>
      </c>
      <c r="AB14" s="17"/>
      <c r="AC14" s="17">
        <v>6</v>
      </c>
      <c r="AD14" s="17">
        <v>10</v>
      </c>
      <c r="AE14" s="17">
        <v>142.80000000000001</v>
      </c>
      <c r="AF14" s="17">
        <v>8.4</v>
      </c>
      <c r="AG14" s="17"/>
      <c r="AH14" s="17"/>
      <c r="AI14" s="17"/>
      <c r="AJ14" s="17">
        <v>95.6</v>
      </c>
      <c r="AK14" s="17">
        <v>165.2</v>
      </c>
      <c r="AL14" s="17"/>
      <c r="AM14" s="17"/>
      <c r="AN14" s="17"/>
      <c r="AO14" s="17">
        <v>6.5</v>
      </c>
      <c r="AP14" s="17">
        <v>302.2</v>
      </c>
      <c r="AQ14" s="17">
        <v>56.4</v>
      </c>
      <c r="AR14" s="17">
        <v>133.19999999999999</v>
      </c>
      <c r="AS14" s="17">
        <v>42.3</v>
      </c>
      <c r="AT14" s="17">
        <v>18.5</v>
      </c>
      <c r="AU14" s="17">
        <v>19.7</v>
      </c>
      <c r="AV14" s="17">
        <v>88.6</v>
      </c>
      <c r="AW14" s="17"/>
      <c r="AX14" s="17"/>
      <c r="AY14" s="17"/>
      <c r="AZ14" s="17">
        <v>80.400000000000006</v>
      </c>
      <c r="BA14" s="17">
        <v>0</v>
      </c>
      <c r="BB14" s="17">
        <v>7.3</v>
      </c>
      <c r="BC14" s="17">
        <v>42.6</v>
      </c>
      <c r="BD14" s="17">
        <v>42.8</v>
      </c>
      <c r="BE14" s="17">
        <v>3.8</v>
      </c>
      <c r="BF14" s="17">
        <v>35.799999999999997</v>
      </c>
      <c r="BG14" s="17">
        <v>83.6</v>
      </c>
      <c r="BH14" s="17">
        <v>95.2</v>
      </c>
      <c r="BI14" s="17"/>
      <c r="BJ14" s="17"/>
      <c r="BK14" s="17"/>
      <c r="BL14" s="17"/>
      <c r="BM14" s="17"/>
      <c r="BN14" s="17"/>
      <c r="BO14" s="17">
        <v>78.8</v>
      </c>
      <c r="BP14" s="17">
        <v>160</v>
      </c>
      <c r="BQ14" s="17"/>
      <c r="BR14" s="17"/>
      <c r="BS14" s="17">
        <v>67.099999999999994</v>
      </c>
      <c r="BT14" s="17"/>
      <c r="BU14" s="17"/>
      <c r="BV14" s="17"/>
      <c r="BW14" s="17"/>
      <c r="BX14" s="17"/>
      <c r="BY14" s="17"/>
      <c r="BZ14" s="17"/>
      <c r="CA14" s="17"/>
      <c r="CB14" s="17">
        <v>4.5999999999999996</v>
      </c>
      <c r="CC14" s="17">
        <v>127.7</v>
      </c>
      <c r="CD14" s="17">
        <v>116</v>
      </c>
      <c r="CE14" s="17">
        <v>63.6</v>
      </c>
      <c r="CF14" s="17">
        <v>75.8</v>
      </c>
      <c r="CG14" s="17">
        <v>29.9</v>
      </c>
      <c r="CH14" s="17"/>
      <c r="CI14" s="17"/>
      <c r="CJ14" s="17"/>
      <c r="CK14" s="17">
        <v>104.1</v>
      </c>
      <c r="CL14" s="17">
        <v>104.5</v>
      </c>
      <c r="CM14" s="17">
        <v>120.6</v>
      </c>
      <c r="CN14" s="17"/>
      <c r="CO14" s="17"/>
      <c r="CP14" s="17"/>
      <c r="CQ14" s="17"/>
      <c r="CR14" s="17"/>
      <c r="CS14" s="17">
        <v>137.19999999999999</v>
      </c>
      <c r="CT14" s="17">
        <v>77.599999999999994</v>
      </c>
      <c r="CU14" s="17">
        <v>0</v>
      </c>
      <c r="CV14" s="17">
        <v>100.2</v>
      </c>
      <c r="CW14" s="17">
        <v>0</v>
      </c>
      <c r="CX14" s="17">
        <v>12.7</v>
      </c>
      <c r="CY14" s="17"/>
      <c r="CZ14" s="17">
        <v>0</v>
      </c>
      <c r="DA14" s="17">
        <v>20</v>
      </c>
      <c r="DB14" s="17">
        <v>10.4</v>
      </c>
      <c r="DC14" s="17">
        <v>5.5</v>
      </c>
      <c r="DD14" s="17">
        <v>1.2</v>
      </c>
      <c r="DE14" s="17">
        <v>3.3</v>
      </c>
      <c r="DF14" s="17">
        <v>4</v>
      </c>
      <c r="DG14" s="17">
        <v>20</v>
      </c>
      <c r="DH14" s="17">
        <v>20</v>
      </c>
      <c r="DI14" s="17">
        <v>18.7</v>
      </c>
      <c r="DJ14" s="17">
        <v>3.7</v>
      </c>
      <c r="DK14" s="17">
        <v>9.3000000000000007</v>
      </c>
      <c r="DL14" s="17">
        <v>0</v>
      </c>
      <c r="DM14" s="17">
        <v>0</v>
      </c>
      <c r="DN14" s="17">
        <v>31</v>
      </c>
      <c r="DO14" s="17">
        <v>85.4</v>
      </c>
      <c r="DP14" s="17">
        <v>4.7</v>
      </c>
      <c r="DQ14" s="17">
        <v>2.4</v>
      </c>
      <c r="DR14" s="17">
        <v>2.4</v>
      </c>
      <c r="DS14" s="17"/>
      <c r="DT14" s="17">
        <v>0</v>
      </c>
      <c r="DU14" s="17">
        <v>3.3</v>
      </c>
      <c r="DV14" s="17">
        <v>20.3</v>
      </c>
      <c r="DW14" s="17">
        <v>3</v>
      </c>
      <c r="DX14" s="17"/>
      <c r="DY14" s="17">
        <v>18.7</v>
      </c>
      <c r="DZ14" s="17">
        <v>9.6999999999999993</v>
      </c>
      <c r="EA14" s="17">
        <v>19.7</v>
      </c>
      <c r="EB14" s="17">
        <v>20.2</v>
      </c>
      <c r="EC14" s="17">
        <v>19.8</v>
      </c>
      <c r="ED14" s="17">
        <v>29</v>
      </c>
      <c r="EE14" s="17">
        <v>72.900000000000006</v>
      </c>
      <c r="EF14" s="17">
        <v>0</v>
      </c>
      <c r="EG14" s="17">
        <v>87.3</v>
      </c>
      <c r="EH14" s="17">
        <v>91.3</v>
      </c>
      <c r="EI14" s="17">
        <v>12.9</v>
      </c>
      <c r="EJ14" s="17">
        <v>9.1</v>
      </c>
      <c r="EK14" s="17">
        <v>20.9</v>
      </c>
      <c r="EL14" s="17">
        <v>8.1999999999999993</v>
      </c>
      <c r="EM14" s="17">
        <v>8.5</v>
      </c>
      <c r="EN14" s="17">
        <v>20.399999999999999</v>
      </c>
      <c r="EO14" s="17">
        <v>20.399999999999999</v>
      </c>
      <c r="EP14" s="17">
        <v>20</v>
      </c>
      <c r="EQ14" s="17">
        <v>6.8</v>
      </c>
      <c r="ER14" s="17">
        <v>0</v>
      </c>
      <c r="ES14" s="17">
        <v>0</v>
      </c>
      <c r="ET14" s="17">
        <v>0</v>
      </c>
      <c r="EU14" s="17">
        <v>0.6</v>
      </c>
      <c r="EV14" s="17">
        <v>124.2</v>
      </c>
      <c r="EW14" s="17">
        <v>144.6</v>
      </c>
      <c r="EX14" s="17">
        <v>0</v>
      </c>
      <c r="EY14" s="17">
        <v>0</v>
      </c>
      <c r="EZ14" s="17">
        <v>8.1999999999999993</v>
      </c>
      <c r="FA14" s="17">
        <v>19.8</v>
      </c>
      <c r="FB14" s="17"/>
      <c r="FC14" s="17">
        <v>40.65</v>
      </c>
      <c r="FD14" s="17">
        <v>23.71</v>
      </c>
      <c r="FE14" s="17">
        <v>29.3</v>
      </c>
      <c r="FF14" s="17">
        <v>3.3</v>
      </c>
      <c r="FG14" s="17">
        <v>13.1</v>
      </c>
      <c r="FH14" s="17"/>
      <c r="FI14" s="17"/>
      <c r="FJ14" s="17">
        <v>6397.26</v>
      </c>
      <c r="FK14" s="15"/>
      <c r="FL14" s="17">
        <v>24.112500000000001</v>
      </c>
      <c r="FM14" s="17">
        <v>0</v>
      </c>
      <c r="FN14" s="17"/>
      <c r="FO14" s="17">
        <v>13.2</v>
      </c>
      <c r="FP14" s="17"/>
      <c r="FQ14" s="17">
        <v>9.4444400000000002</v>
      </c>
      <c r="FR14" s="17">
        <v>11.6</v>
      </c>
      <c r="FS14" s="17">
        <v>15.5</v>
      </c>
      <c r="FT14" s="17">
        <v>73.856939999999994</v>
      </c>
    </row>
    <row r="15" spans="1:176" ht="24" customHeight="1" x14ac:dyDescent="0.35">
      <c r="A15" s="16" t="s">
        <v>72</v>
      </c>
      <c r="B15" s="16" t="s">
        <v>793</v>
      </c>
      <c r="C15" s="17"/>
      <c r="D15" s="17"/>
      <c r="E15" s="17">
        <v>397.2</v>
      </c>
      <c r="F15" s="17">
        <v>126.7</v>
      </c>
      <c r="G15" s="17"/>
      <c r="H15" s="17"/>
      <c r="I15" s="17">
        <v>89.4</v>
      </c>
      <c r="J15" s="17">
        <v>196.7</v>
      </c>
      <c r="K15" s="17"/>
      <c r="L15" s="17"/>
      <c r="M15" s="17">
        <v>103</v>
      </c>
      <c r="N15" s="17">
        <v>102.4</v>
      </c>
      <c r="O15" s="17">
        <v>102.7</v>
      </c>
      <c r="P15" s="17">
        <v>204.1</v>
      </c>
      <c r="Q15" s="17">
        <v>110.1</v>
      </c>
      <c r="R15" s="17">
        <v>66.900000000000006</v>
      </c>
      <c r="S15" s="17">
        <v>561.20000000000005</v>
      </c>
      <c r="T15" s="17">
        <v>0</v>
      </c>
      <c r="U15" s="17"/>
      <c r="V15" s="17"/>
      <c r="W15" s="17"/>
      <c r="X15" s="17"/>
      <c r="Y15" s="17">
        <v>160.80000000000001</v>
      </c>
      <c r="Z15" s="17">
        <v>7.5</v>
      </c>
      <c r="AA15" s="17">
        <v>3.1</v>
      </c>
      <c r="AB15" s="17"/>
      <c r="AC15" s="17">
        <v>6</v>
      </c>
      <c r="AD15" s="17">
        <v>10</v>
      </c>
      <c r="AE15" s="17">
        <v>143.30000000000001</v>
      </c>
      <c r="AF15" s="17">
        <v>8.3000000000000007</v>
      </c>
      <c r="AG15" s="17"/>
      <c r="AH15" s="17"/>
      <c r="AI15" s="17"/>
      <c r="AJ15" s="17">
        <v>95.8</v>
      </c>
      <c r="AK15" s="17">
        <v>186.3</v>
      </c>
      <c r="AL15" s="17"/>
      <c r="AM15" s="17"/>
      <c r="AN15" s="17"/>
      <c r="AO15" s="17">
        <v>6.5</v>
      </c>
      <c r="AP15" s="17">
        <v>333.3</v>
      </c>
      <c r="AQ15" s="17">
        <v>32</v>
      </c>
      <c r="AR15" s="17">
        <v>146.19999999999999</v>
      </c>
      <c r="AS15" s="17">
        <v>42.2</v>
      </c>
      <c r="AT15" s="17">
        <v>18.5</v>
      </c>
      <c r="AU15" s="17">
        <v>19.7</v>
      </c>
      <c r="AV15" s="17">
        <v>91.3</v>
      </c>
      <c r="AW15" s="17"/>
      <c r="AX15" s="17"/>
      <c r="AY15" s="17"/>
      <c r="AZ15" s="17">
        <v>80.3</v>
      </c>
      <c r="BA15" s="17">
        <v>0</v>
      </c>
      <c r="BB15" s="17">
        <v>7.2</v>
      </c>
      <c r="BC15" s="17">
        <v>41.8</v>
      </c>
      <c r="BD15" s="17">
        <v>43</v>
      </c>
      <c r="BE15" s="17">
        <v>3.8</v>
      </c>
      <c r="BF15" s="17">
        <v>35.4</v>
      </c>
      <c r="BG15" s="17">
        <v>83.5</v>
      </c>
      <c r="BH15" s="17">
        <v>95.1</v>
      </c>
      <c r="BI15" s="17"/>
      <c r="BJ15" s="17"/>
      <c r="BK15" s="17"/>
      <c r="BL15" s="17"/>
      <c r="BM15" s="17"/>
      <c r="BN15" s="17"/>
      <c r="BO15" s="17">
        <v>78.900000000000006</v>
      </c>
      <c r="BP15" s="17">
        <v>160.30000000000001</v>
      </c>
      <c r="BQ15" s="17"/>
      <c r="BR15" s="17"/>
      <c r="BS15" s="17">
        <v>66.599999999999994</v>
      </c>
      <c r="BT15" s="17"/>
      <c r="BU15" s="17"/>
      <c r="BV15" s="17"/>
      <c r="BW15" s="17"/>
      <c r="BX15" s="17"/>
      <c r="BY15" s="17"/>
      <c r="BZ15" s="17"/>
      <c r="CA15" s="17"/>
      <c r="CB15" s="17">
        <v>4.5999999999999996</v>
      </c>
      <c r="CC15" s="17">
        <v>140.1</v>
      </c>
      <c r="CD15" s="17">
        <v>129.80000000000001</v>
      </c>
      <c r="CE15" s="17">
        <v>63.8</v>
      </c>
      <c r="CF15" s="17">
        <v>76</v>
      </c>
      <c r="CG15" s="17">
        <v>30</v>
      </c>
      <c r="CH15" s="17"/>
      <c r="CI15" s="17"/>
      <c r="CJ15" s="17"/>
      <c r="CK15" s="17">
        <v>104.1</v>
      </c>
      <c r="CL15" s="17">
        <v>103.1</v>
      </c>
      <c r="CM15" s="17">
        <v>120.6</v>
      </c>
      <c r="CN15" s="17"/>
      <c r="CO15" s="17"/>
      <c r="CP15" s="17"/>
      <c r="CQ15" s="17"/>
      <c r="CR15" s="17"/>
      <c r="CS15" s="17">
        <v>137.1</v>
      </c>
      <c r="CT15" s="17">
        <v>77.599999999999994</v>
      </c>
      <c r="CU15" s="17">
        <v>0</v>
      </c>
      <c r="CV15" s="17">
        <v>97.9</v>
      </c>
      <c r="CW15" s="17">
        <v>0</v>
      </c>
      <c r="CX15" s="17">
        <v>15.1</v>
      </c>
      <c r="CY15" s="17"/>
      <c r="CZ15" s="17">
        <v>0</v>
      </c>
      <c r="DA15" s="17">
        <v>20</v>
      </c>
      <c r="DB15" s="17">
        <v>10.4</v>
      </c>
      <c r="DC15" s="17">
        <v>5.4</v>
      </c>
      <c r="DD15" s="17">
        <v>1.2</v>
      </c>
      <c r="DE15" s="17">
        <v>3.3</v>
      </c>
      <c r="DF15" s="17">
        <v>4.0999999999999996</v>
      </c>
      <c r="DG15" s="17">
        <v>20.100000000000001</v>
      </c>
      <c r="DH15" s="17">
        <v>20</v>
      </c>
      <c r="DI15" s="17">
        <v>18.5</v>
      </c>
      <c r="DJ15" s="17">
        <v>3.7</v>
      </c>
      <c r="DK15" s="17">
        <v>9.3000000000000007</v>
      </c>
      <c r="DL15" s="17">
        <v>0</v>
      </c>
      <c r="DM15" s="17">
        <v>0</v>
      </c>
      <c r="DN15" s="17">
        <v>30.7</v>
      </c>
      <c r="DO15" s="17">
        <v>84.6</v>
      </c>
      <c r="DP15" s="17">
        <v>4.7</v>
      </c>
      <c r="DQ15" s="17">
        <v>2.4</v>
      </c>
      <c r="DR15" s="17">
        <v>2.4</v>
      </c>
      <c r="DS15" s="17"/>
      <c r="DT15" s="17">
        <v>0</v>
      </c>
      <c r="DU15" s="17">
        <v>3.3</v>
      </c>
      <c r="DV15" s="17">
        <v>20.3</v>
      </c>
      <c r="DW15" s="17">
        <v>3</v>
      </c>
      <c r="DX15" s="17"/>
      <c r="DY15" s="17">
        <v>18.7</v>
      </c>
      <c r="DZ15" s="17">
        <v>9.6999999999999993</v>
      </c>
      <c r="EA15" s="17">
        <v>19.8</v>
      </c>
      <c r="EB15" s="17">
        <v>20.2</v>
      </c>
      <c r="EC15" s="17">
        <v>19.8</v>
      </c>
      <c r="ED15" s="17">
        <v>30.1</v>
      </c>
      <c r="EE15" s="17">
        <v>70.7</v>
      </c>
      <c r="EF15" s="17">
        <v>0</v>
      </c>
      <c r="EG15" s="17">
        <v>85.6</v>
      </c>
      <c r="EH15" s="17">
        <v>89.4</v>
      </c>
      <c r="EI15" s="17">
        <v>14.7</v>
      </c>
      <c r="EJ15" s="17">
        <v>11.5</v>
      </c>
      <c r="EK15" s="17">
        <v>20.9</v>
      </c>
      <c r="EL15" s="17">
        <v>8.1999999999999993</v>
      </c>
      <c r="EM15" s="17">
        <v>8.6</v>
      </c>
      <c r="EN15" s="17">
        <v>20.399999999999999</v>
      </c>
      <c r="EO15" s="17">
        <v>20.399999999999999</v>
      </c>
      <c r="EP15" s="17">
        <v>20</v>
      </c>
      <c r="EQ15" s="17">
        <v>11.1</v>
      </c>
      <c r="ER15" s="17">
        <v>0</v>
      </c>
      <c r="ES15" s="17">
        <v>0</v>
      </c>
      <c r="ET15" s="17">
        <v>0</v>
      </c>
      <c r="EU15" s="17">
        <v>0.6</v>
      </c>
      <c r="EV15" s="17">
        <v>123.7</v>
      </c>
      <c r="EW15" s="17">
        <v>142.30000000000001</v>
      </c>
      <c r="EX15" s="17">
        <v>0</v>
      </c>
      <c r="EY15" s="17">
        <v>0</v>
      </c>
      <c r="EZ15" s="17">
        <v>8.1999999999999993</v>
      </c>
      <c r="FA15" s="17">
        <v>20</v>
      </c>
      <c r="FB15" s="17"/>
      <c r="FC15" s="17">
        <v>40.229999999999997</v>
      </c>
      <c r="FD15" s="17">
        <v>23.85</v>
      </c>
      <c r="FE15" s="17">
        <v>29.3</v>
      </c>
      <c r="FF15" s="17">
        <v>3.3</v>
      </c>
      <c r="FG15" s="17">
        <v>13</v>
      </c>
      <c r="FH15" s="17"/>
      <c r="FI15" s="17"/>
      <c r="FJ15" s="17">
        <v>6338.58</v>
      </c>
      <c r="FK15" s="15"/>
      <c r="FL15" s="17">
        <v>18.337060000000001</v>
      </c>
      <c r="FM15" s="17">
        <v>0</v>
      </c>
      <c r="FN15" s="17"/>
      <c r="FO15" s="17">
        <v>13.2</v>
      </c>
      <c r="FP15" s="17"/>
      <c r="FQ15" s="17">
        <v>9.4442699999999995</v>
      </c>
      <c r="FR15" s="17">
        <v>11.5</v>
      </c>
      <c r="FS15" s="17">
        <v>15.6</v>
      </c>
      <c r="FT15" s="17">
        <v>68.081329999999994</v>
      </c>
    </row>
    <row r="16" spans="1:176" ht="24" customHeight="1" x14ac:dyDescent="0.35">
      <c r="A16" s="16" t="s">
        <v>72</v>
      </c>
      <c r="B16" s="16" t="s">
        <v>794</v>
      </c>
      <c r="C16" s="17"/>
      <c r="D16" s="17"/>
      <c r="E16" s="17">
        <v>394.3</v>
      </c>
      <c r="F16" s="17">
        <v>126.5</v>
      </c>
      <c r="G16" s="17"/>
      <c r="H16" s="17"/>
      <c r="I16" s="17">
        <v>90.1</v>
      </c>
      <c r="J16" s="17">
        <v>196</v>
      </c>
      <c r="K16" s="17"/>
      <c r="L16" s="17"/>
      <c r="M16" s="17">
        <v>102.3</v>
      </c>
      <c r="N16" s="17">
        <v>102.1</v>
      </c>
      <c r="O16" s="17">
        <v>102.4</v>
      </c>
      <c r="P16" s="17">
        <v>204.6</v>
      </c>
      <c r="Q16" s="17">
        <v>108.4</v>
      </c>
      <c r="R16" s="17">
        <v>66.8</v>
      </c>
      <c r="S16" s="17">
        <v>552.29999999999995</v>
      </c>
      <c r="T16" s="17">
        <v>0</v>
      </c>
      <c r="U16" s="17"/>
      <c r="V16" s="17"/>
      <c r="W16" s="17"/>
      <c r="X16" s="17"/>
      <c r="Y16" s="17">
        <v>166.9</v>
      </c>
      <c r="Z16" s="17">
        <v>7.3</v>
      </c>
      <c r="AA16" s="17">
        <v>3.7</v>
      </c>
      <c r="AB16" s="17"/>
      <c r="AC16" s="17">
        <v>6.1</v>
      </c>
      <c r="AD16" s="17">
        <v>10</v>
      </c>
      <c r="AE16" s="17">
        <v>142.19999999999999</v>
      </c>
      <c r="AF16" s="17">
        <v>8.4</v>
      </c>
      <c r="AG16" s="17"/>
      <c r="AH16" s="17"/>
      <c r="AI16" s="17"/>
      <c r="AJ16" s="17">
        <v>95.9</v>
      </c>
      <c r="AK16" s="17">
        <v>194.2</v>
      </c>
      <c r="AL16" s="17"/>
      <c r="AM16" s="17"/>
      <c r="AN16" s="17"/>
      <c r="AO16" s="17">
        <v>6.5</v>
      </c>
      <c r="AP16" s="17">
        <v>302.3</v>
      </c>
      <c r="AQ16" s="17">
        <v>32</v>
      </c>
      <c r="AR16" s="17">
        <v>129.19999999999999</v>
      </c>
      <c r="AS16" s="17">
        <v>42.2</v>
      </c>
      <c r="AT16" s="17">
        <v>18.5</v>
      </c>
      <c r="AU16" s="17">
        <v>19.7</v>
      </c>
      <c r="AV16" s="17">
        <v>92.6</v>
      </c>
      <c r="AW16" s="17"/>
      <c r="AX16" s="17"/>
      <c r="AY16" s="17"/>
      <c r="AZ16" s="17">
        <v>80.400000000000006</v>
      </c>
      <c r="BA16" s="17">
        <v>0</v>
      </c>
      <c r="BB16" s="17">
        <v>7.3</v>
      </c>
      <c r="BC16" s="17">
        <v>42.5</v>
      </c>
      <c r="BD16" s="17">
        <v>42.8</v>
      </c>
      <c r="BE16" s="17">
        <v>3.8</v>
      </c>
      <c r="BF16" s="17">
        <v>36.4</v>
      </c>
      <c r="BG16" s="17">
        <v>83.3</v>
      </c>
      <c r="BH16" s="17">
        <v>95.3</v>
      </c>
      <c r="BI16" s="17"/>
      <c r="BJ16" s="17"/>
      <c r="BK16" s="17"/>
      <c r="BL16" s="17"/>
      <c r="BM16" s="17"/>
      <c r="BN16" s="17"/>
      <c r="BO16" s="17">
        <v>79</v>
      </c>
      <c r="BP16" s="17">
        <v>159.69999999999999</v>
      </c>
      <c r="BQ16" s="17"/>
      <c r="BR16" s="17"/>
      <c r="BS16" s="17">
        <v>67.8</v>
      </c>
      <c r="BT16" s="17"/>
      <c r="BU16" s="17"/>
      <c r="BV16" s="17"/>
      <c r="BW16" s="17"/>
      <c r="BX16" s="17"/>
      <c r="BY16" s="17"/>
      <c r="BZ16" s="17"/>
      <c r="CA16" s="17"/>
      <c r="CB16" s="17">
        <v>4.5999999999999996</v>
      </c>
      <c r="CC16" s="17">
        <v>102.6</v>
      </c>
      <c r="CD16" s="17">
        <v>115.1</v>
      </c>
      <c r="CE16" s="17">
        <v>63.8</v>
      </c>
      <c r="CF16" s="17">
        <v>76</v>
      </c>
      <c r="CG16" s="17">
        <v>29.9</v>
      </c>
      <c r="CH16" s="17"/>
      <c r="CI16" s="17"/>
      <c r="CJ16" s="17"/>
      <c r="CK16" s="17">
        <v>104</v>
      </c>
      <c r="CL16" s="17">
        <v>103.8</v>
      </c>
      <c r="CM16" s="17">
        <v>120.4</v>
      </c>
      <c r="CN16" s="17"/>
      <c r="CO16" s="17"/>
      <c r="CP16" s="17"/>
      <c r="CQ16" s="17"/>
      <c r="CR16" s="17"/>
      <c r="CS16" s="17">
        <v>137.1</v>
      </c>
      <c r="CT16" s="17">
        <v>77.8</v>
      </c>
      <c r="CU16" s="17">
        <v>0</v>
      </c>
      <c r="CV16" s="17">
        <v>106.5</v>
      </c>
      <c r="CW16" s="17">
        <v>0</v>
      </c>
      <c r="CX16" s="17">
        <v>15.8</v>
      </c>
      <c r="CY16" s="17"/>
      <c r="CZ16" s="17">
        <v>0</v>
      </c>
      <c r="DA16" s="17">
        <v>20</v>
      </c>
      <c r="DB16" s="17">
        <v>10.4</v>
      </c>
      <c r="DC16" s="17">
        <v>5.5</v>
      </c>
      <c r="DD16" s="17">
        <v>1.2</v>
      </c>
      <c r="DE16" s="17">
        <v>3.3</v>
      </c>
      <c r="DF16" s="17">
        <v>4.2</v>
      </c>
      <c r="DG16" s="17">
        <v>20</v>
      </c>
      <c r="DH16" s="17">
        <v>20</v>
      </c>
      <c r="DI16" s="17">
        <v>18.5</v>
      </c>
      <c r="DJ16" s="17">
        <v>3.7</v>
      </c>
      <c r="DK16" s="17">
        <v>9.3000000000000007</v>
      </c>
      <c r="DL16" s="17">
        <v>0</v>
      </c>
      <c r="DM16" s="17">
        <v>0</v>
      </c>
      <c r="DN16" s="17">
        <v>31.1</v>
      </c>
      <c r="DO16" s="17">
        <v>85.7</v>
      </c>
      <c r="DP16" s="17">
        <v>4.7</v>
      </c>
      <c r="DQ16" s="17">
        <v>2.4</v>
      </c>
      <c r="DR16" s="17">
        <v>2.4</v>
      </c>
      <c r="DS16" s="17"/>
      <c r="DT16" s="17">
        <v>0</v>
      </c>
      <c r="DU16" s="17">
        <v>3.3</v>
      </c>
      <c r="DV16" s="17">
        <v>20.3</v>
      </c>
      <c r="DW16" s="17">
        <v>3</v>
      </c>
      <c r="DX16" s="17"/>
      <c r="DY16" s="17">
        <v>18.8</v>
      </c>
      <c r="DZ16" s="17">
        <v>9.6</v>
      </c>
      <c r="EA16" s="17">
        <v>19.5</v>
      </c>
      <c r="EB16" s="17">
        <v>20.2</v>
      </c>
      <c r="EC16" s="17">
        <v>19.8</v>
      </c>
      <c r="ED16" s="17">
        <v>29.9</v>
      </c>
      <c r="EE16" s="17">
        <v>70.400000000000006</v>
      </c>
      <c r="EF16" s="17">
        <v>0</v>
      </c>
      <c r="EG16" s="17">
        <v>83.1</v>
      </c>
      <c r="EH16" s="17">
        <v>93.6</v>
      </c>
      <c r="EI16" s="17">
        <v>12</v>
      </c>
      <c r="EJ16" s="17">
        <v>8</v>
      </c>
      <c r="EK16" s="17">
        <v>20.9</v>
      </c>
      <c r="EL16" s="17">
        <v>8.1</v>
      </c>
      <c r="EM16" s="17">
        <v>8.5</v>
      </c>
      <c r="EN16" s="17">
        <v>20.399999999999999</v>
      </c>
      <c r="EO16" s="17">
        <v>20.399999999999999</v>
      </c>
      <c r="EP16" s="17">
        <v>20</v>
      </c>
      <c r="EQ16" s="17">
        <v>9.4</v>
      </c>
      <c r="ER16" s="17">
        <v>0</v>
      </c>
      <c r="ES16" s="17">
        <v>0</v>
      </c>
      <c r="ET16" s="17">
        <v>0</v>
      </c>
      <c r="EU16" s="17">
        <v>0.6</v>
      </c>
      <c r="EV16" s="17">
        <v>125.9</v>
      </c>
      <c r="EW16" s="17">
        <v>148</v>
      </c>
      <c r="EX16" s="17">
        <v>0</v>
      </c>
      <c r="EY16" s="17">
        <v>0</v>
      </c>
      <c r="EZ16" s="17">
        <v>8.1999999999999993</v>
      </c>
      <c r="FA16" s="17">
        <v>19.8</v>
      </c>
      <c r="FB16" s="17"/>
      <c r="FC16" s="17">
        <v>38.630000000000003</v>
      </c>
      <c r="FD16" s="17">
        <v>23.76</v>
      </c>
      <c r="FE16" s="17">
        <v>29.3</v>
      </c>
      <c r="FF16" s="17">
        <v>3.2</v>
      </c>
      <c r="FG16" s="17">
        <v>13</v>
      </c>
      <c r="FH16" s="17"/>
      <c r="FI16" s="17"/>
      <c r="FJ16" s="17">
        <v>6251.19</v>
      </c>
      <c r="FK16" s="15"/>
      <c r="FL16" s="17">
        <v>18.342780000000001</v>
      </c>
      <c r="FM16" s="17">
        <v>0</v>
      </c>
      <c r="FN16" s="17"/>
      <c r="FO16" s="17">
        <v>13.2</v>
      </c>
      <c r="FP16" s="17"/>
      <c r="FQ16" s="17">
        <v>9.4443300000000008</v>
      </c>
      <c r="FR16" s="17">
        <v>11.5</v>
      </c>
      <c r="FS16" s="17">
        <v>15.5</v>
      </c>
      <c r="FT16" s="17">
        <v>67.987110000000001</v>
      </c>
    </row>
    <row r="17" spans="1:176" ht="24" customHeight="1" x14ac:dyDescent="0.35">
      <c r="A17" s="16" t="s">
        <v>72</v>
      </c>
      <c r="B17" s="16" t="s">
        <v>795</v>
      </c>
      <c r="C17" s="17"/>
      <c r="D17" s="17"/>
      <c r="E17" s="17">
        <v>396.5</v>
      </c>
      <c r="F17" s="17">
        <v>126.9</v>
      </c>
      <c r="G17" s="17"/>
      <c r="H17" s="17"/>
      <c r="I17" s="17">
        <v>90.1</v>
      </c>
      <c r="J17" s="17">
        <v>193.4</v>
      </c>
      <c r="K17" s="17"/>
      <c r="L17" s="17"/>
      <c r="M17" s="17">
        <v>101.8</v>
      </c>
      <c r="N17" s="17">
        <v>101.3</v>
      </c>
      <c r="O17" s="17">
        <v>102.4</v>
      </c>
      <c r="P17" s="17">
        <v>203.3</v>
      </c>
      <c r="Q17" s="17">
        <v>107.2</v>
      </c>
      <c r="R17" s="17">
        <v>66.5</v>
      </c>
      <c r="S17" s="17">
        <v>558.29999999999995</v>
      </c>
      <c r="T17" s="17">
        <v>0</v>
      </c>
      <c r="U17" s="17"/>
      <c r="V17" s="17"/>
      <c r="W17" s="17"/>
      <c r="X17" s="17"/>
      <c r="Y17" s="17">
        <v>165.6</v>
      </c>
      <c r="Z17" s="17">
        <v>7.5</v>
      </c>
      <c r="AA17" s="17">
        <v>3.8</v>
      </c>
      <c r="AB17" s="17"/>
      <c r="AC17" s="17">
        <v>6.1</v>
      </c>
      <c r="AD17" s="17">
        <v>10</v>
      </c>
      <c r="AE17" s="17">
        <v>142.80000000000001</v>
      </c>
      <c r="AF17" s="17">
        <v>8.3000000000000007</v>
      </c>
      <c r="AG17" s="17"/>
      <c r="AH17" s="17"/>
      <c r="AI17" s="17"/>
      <c r="AJ17" s="17">
        <v>95.8</v>
      </c>
      <c r="AK17" s="17">
        <v>194.3</v>
      </c>
      <c r="AL17" s="17"/>
      <c r="AM17" s="17"/>
      <c r="AN17" s="17"/>
      <c r="AO17" s="17">
        <v>6.5</v>
      </c>
      <c r="AP17" s="17">
        <v>316.10000000000002</v>
      </c>
      <c r="AQ17" s="17">
        <v>32</v>
      </c>
      <c r="AR17" s="17">
        <v>149</v>
      </c>
      <c r="AS17" s="17">
        <v>42.1</v>
      </c>
      <c r="AT17" s="17">
        <v>18.5</v>
      </c>
      <c r="AU17" s="17">
        <v>19.7</v>
      </c>
      <c r="AV17" s="17">
        <v>90</v>
      </c>
      <c r="AW17" s="17"/>
      <c r="AX17" s="17"/>
      <c r="AY17" s="17"/>
      <c r="AZ17" s="17">
        <v>74.099999999999994</v>
      </c>
      <c r="BA17" s="17">
        <v>0</v>
      </c>
      <c r="BB17" s="17">
        <v>7.3</v>
      </c>
      <c r="BC17" s="17">
        <v>42.9</v>
      </c>
      <c r="BD17" s="17">
        <v>43.1</v>
      </c>
      <c r="BE17" s="17">
        <v>3.8</v>
      </c>
      <c r="BF17" s="17">
        <v>35.1</v>
      </c>
      <c r="BG17" s="17">
        <v>83.5</v>
      </c>
      <c r="BH17" s="17">
        <v>95.4</v>
      </c>
      <c r="BI17" s="17"/>
      <c r="BJ17" s="17"/>
      <c r="BK17" s="17"/>
      <c r="BL17" s="17"/>
      <c r="BM17" s="17"/>
      <c r="BN17" s="17"/>
      <c r="BO17" s="17">
        <v>78.7</v>
      </c>
      <c r="BP17" s="17">
        <v>160</v>
      </c>
      <c r="BQ17" s="17"/>
      <c r="BR17" s="17"/>
      <c r="BS17" s="17">
        <v>68.3</v>
      </c>
      <c r="BT17" s="17"/>
      <c r="BU17" s="17"/>
      <c r="BV17" s="17"/>
      <c r="BW17" s="17"/>
      <c r="BX17" s="17"/>
      <c r="BY17" s="17"/>
      <c r="BZ17" s="17"/>
      <c r="CA17" s="17"/>
      <c r="CB17" s="17">
        <v>4.5999999999999996</v>
      </c>
      <c r="CC17" s="17">
        <v>139.6</v>
      </c>
      <c r="CD17" s="17">
        <v>131.5</v>
      </c>
      <c r="CE17" s="17">
        <v>63.5</v>
      </c>
      <c r="CF17" s="17">
        <v>73</v>
      </c>
      <c r="CG17" s="17">
        <v>30.1</v>
      </c>
      <c r="CH17" s="17"/>
      <c r="CI17" s="17"/>
      <c r="CJ17" s="17"/>
      <c r="CK17" s="17">
        <v>104.2</v>
      </c>
      <c r="CL17" s="17">
        <v>102.8</v>
      </c>
      <c r="CM17" s="17">
        <v>119.9</v>
      </c>
      <c r="CN17" s="17"/>
      <c r="CO17" s="17"/>
      <c r="CP17" s="17"/>
      <c r="CQ17" s="17"/>
      <c r="CR17" s="17"/>
      <c r="CS17" s="17">
        <v>137.19999999999999</v>
      </c>
      <c r="CT17" s="17">
        <v>77.7</v>
      </c>
      <c r="CU17" s="17">
        <v>0</v>
      </c>
      <c r="CV17" s="17">
        <v>106</v>
      </c>
      <c r="CW17" s="17">
        <v>0</v>
      </c>
      <c r="CX17" s="17">
        <v>14.5</v>
      </c>
      <c r="CY17" s="17"/>
      <c r="CZ17" s="17">
        <v>0</v>
      </c>
      <c r="DA17" s="17">
        <v>20</v>
      </c>
      <c r="DB17" s="17">
        <v>10.5</v>
      </c>
      <c r="DC17" s="17">
        <v>5.5</v>
      </c>
      <c r="DD17" s="17">
        <v>1.2</v>
      </c>
      <c r="DE17" s="17">
        <v>3.3</v>
      </c>
      <c r="DF17" s="17">
        <v>4.0999999999999996</v>
      </c>
      <c r="DG17" s="17">
        <v>20.100000000000001</v>
      </c>
      <c r="DH17" s="17">
        <v>20</v>
      </c>
      <c r="DI17" s="17">
        <v>16.899999999999999</v>
      </c>
      <c r="DJ17" s="17">
        <v>3.7</v>
      </c>
      <c r="DK17" s="17">
        <v>9.3000000000000007</v>
      </c>
      <c r="DL17" s="17">
        <v>0</v>
      </c>
      <c r="DM17" s="17">
        <v>0</v>
      </c>
      <c r="DN17" s="17">
        <v>31.4</v>
      </c>
      <c r="DO17" s="17">
        <v>82.7</v>
      </c>
      <c r="DP17" s="17">
        <v>4.7</v>
      </c>
      <c r="DQ17" s="17">
        <v>2.4</v>
      </c>
      <c r="DR17" s="17">
        <v>2.4</v>
      </c>
      <c r="DS17" s="17"/>
      <c r="DT17" s="17">
        <v>0</v>
      </c>
      <c r="DU17" s="17">
        <v>3.3</v>
      </c>
      <c r="DV17" s="17">
        <v>20.3</v>
      </c>
      <c r="DW17" s="17">
        <v>3</v>
      </c>
      <c r="DX17" s="17"/>
      <c r="DY17" s="17">
        <v>18.7</v>
      </c>
      <c r="DZ17" s="17">
        <v>9.6999999999999993</v>
      </c>
      <c r="EA17" s="17">
        <v>19.5</v>
      </c>
      <c r="EB17" s="17">
        <v>20.2</v>
      </c>
      <c r="EC17" s="17">
        <v>19.899999999999999</v>
      </c>
      <c r="ED17" s="17">
        <v>30</v>
      </c>
      <c r="EE17" s="17">
        <v>76.599999999999994</v>
      </c>
      <c r="EF17" s="17">
        <v>0</v>
      </c>
      <c r="EG17" s="17">
        <v>73.2</v>
      </c>
      <c r="EH17" s="17">
        <v>91.6</v>
      </c>
      <c r="EI17" s="17">
        <v>9.6</v>
      </c>
      <c r="EJ17" s="17">
        <v>6.7</v>
      </c>
      <c r="EK17" s="17">
        <v>20.9</v>
      </c>
      <c r="EL17" s="17">
        <v>8.1</v>
      </c>
      <c r="EM17" s="17">
        <v>8.5</v>
      </c>
      <c r="EN17" s="17">
        <v>20.399999999999999</v>
      </c>
      <c r="EO17" s="17">
        <v>20.399999999999999</v>
      </c>
      <c r="EP17" s="17">
        <v>20</v>
      </c>
      <c r="EQ17" s="17">
        <v>10.4</v>
      </c>
      <c r="ER17" s="17">
        <v>0</v>
      </c>
      <c r="ES17" s="17">
        <v>0</v>
      </c>
      <c r="ET17" s="17">
        <v>0</v>
      </c>
      <c r="EU17" s="17">
        <v>0.6</v>
      </c>
      <c r="EV17" s="17">
        <v>119.8</v>
      </c>
      <c r="EW17" s="17">
        <v>133</v>
      </c>
      <c r="EX17" s="17">
        <v>0</v>
      </c>
      <c r="EY17" s="17">
        <v>0</v>
      </c>
      <c r="EZ17" s="17">
        <v>8.1999999999999993</v>
      </c>
      <c r="FA17" s="17">
        <v>20</v>
      </c>
      <c r="FB17" s="17"/>
      <c r="FC17" s="17">
        <v>39.979999999999997</v>
      </c>
      <c r="FD17" s="17">
        <v>24</v>
      </c>
      <c r="FE17" s="17">
        <v>29.3</v>
      </c>
      <c r="FF17" s="17">
        <v>3.3</v>
      </c>
      <c r="FG17" s="17">
        <v>13</v>
      </c>
      <c r="FH17" s="17"/>
      <c r="FI17" s="17"/>
      <c r="FJ17" s="17">
        <v>6292.98</v>
      </c>
      <c r="FK17" s="15"/>
      <c r="FL17" s="17">
        <v>18.333300000000001</v>
      </c>
      <c r="FM17" s="17">
        <v>0</v>
      </c>
      <c r="FN17" s="17"/>
      <c r="FO17" s="17">
        <v>13.2</v>
      </c>
      <c r="FP17" s="17"/>
      <c r="FQ17" s="17">
        <v>9.4446499999999993</v>
      </c>
      <c r="FR17" s="17">
        <v>11.5</v>
      </c>
      <c r="FS17" s="17">
        <v>15.5</v>
      </c>
      <c r="FT17" s="17">
        <v>67.977950000000007</v>
      </c>
    </row>
    <row r="18" spans="1:176" ht="24" customHeight="1" x14ac:dyDescent="0.35">
      <c r="A18" s="18" t="s">
        <v>72</v>
      </c>
      <c r="B18" s="18" t="s">
        <v>796</v>
      </c>
      <c r="C18" s="19"/>
      <c r="D18" s="19"/>
      <c r="E18" s="19">
        <v>394.8</v>
      </c>
      <c r="F18" s="19">
        <v>125.1</v>
      </c>
      <c r="G18" s="19"/>
      <c r="H18" s="19"/>
      <c r="I18" s="19">
        <v>89.7</v>
      </c>
      <c r="J18" s="19">
        <v>195.1</v>
      </c>
      <c r="K18" s="19"/>
      <c r="L18" s="19"/>
      <c r="M18" s="19">
        <v>100.8</v>
      </c>
      <c r="N18" s="19">
        <v>100.9</v>
      </c>
      <c r="O18" s="19">
        <v>101.9</v>
      </c>
      <c r="P18" s="19">
        <v>202.2</v>
      </c>
      <c r="Q18" s="19">
        <v>106.8</v>
      </c>
      <c r="R18" s="19">
        <v>66.400000000000006</v>
      </c>
      <c r="S18" s="19">
        <v>555.79999999999995</v>
      </c>
      <c r="T18" s="19">
        <v>0</v>
      </c>
      <c r="U18" s="19"/>
      <c r="V18" s="19"/>
      <c r="W18" s="19"/>
      <c r="X18" s="19"/>
      <c r="Y18" s="19">
        <v>163.30000000000001</v>
      </c>
      <c r="Z18" s="19">
        <v>7.4</v>
      </c>
      <c r="AA18" s="19">
        <v>2.7</v>
      </c>
      <c r="AB18" s="19"/>
      <c r="AC18" s="19">
        <v>6.1</v>
      </c>
      <c r="AD18" s="19">
        <v>10</v>
      </c>
      <c r="AE18" s="19">
        <v>142.80000000000001</v>
      </c>
      <c r="AF18" s="19">
        <v>8.3000000000000007</v>
      </c>
      <c r="AG18" s="19"/>
      <c r="AH18" s="19"/>
      <c r="AI18" s="19"/>
      <c r="AJ18" s="19">
        <v>95.5</v>
      </c>
      <c r="AK18" s="19">
        <v>216.3</v>
      </c>
      <c r="AL18" s="19"/>
      <c r="AM18" s="19"/>
      <c r="AN18" s="19"/>
      <c r="AO18" s="19">
        <v>6.5</v>
      </c>
      <c r="AP18" s="19">
        <v>335.3</v>
      </c>
      <c r="AQ18" s="19">
        <v>32</v>
      </c>
      <c r="AR18" s="19">
        <v>147.5</v>
      </c>
      <c r="AS18" s="19">
        <v>42.2</v>
      </c>
      <c r="AT18" s="19">
        <v>18.5</v>
      </c>
      <c r="AU18" s="19">
        <v>19.7</v>
      </c>
      <c r="AV18" s="19">
        <v>88.3</v>
      </c>
      <c r="AW18" s="19"/>
      <c r="AX18" s="19"/>
      <c r="AY18" s="19"/>
      <c r="AZ18" s="19">
        <v>71.2</v>
      </c>
      <c r="BA18" s="19">
        <v>0</v>
      </c>
      <c r="BB18" s="19">
        <v>7.3</v>
      </c>
      <c r="BC18" s="19">
        <v>42.6</v>
      </c>
      <c r="BD18" s="19">
        <v>42.8</v>
      </c>
      <c r="BE18" s="19">
        <v>3.8</v>
      </c>
      <c r="BF18" s="19">
        <v>36.4</v>
      </c>
      <c r="BG18" s="19">
        <v>83</v>
      </c>
      <c r="BH18" s="19">
        <v>95.1</v>
      </c>
      <c r="BI18" s="19"/>
      <c r="BJ18" s="19"/>
      <c r="BK18" s="19"/>
      <c r="BL18" s="19"/>
      <c r="BM18" s="19"/>
      <c r="BN18" s="19"/>
      <c r="BO18" s="19">
        <v>78.8</v>
      </c>
      <c r="BP18" s="19">
        <v>159.4</v>
      </c>
      <c r="BQ18" s="19"/>
      <c r="BR18" s="19"/>
      <c r="BS18" s="19">
        <v>68.7</v>
      </c>
      <c r="BT18" s="19"/>
      <c r="BU18" s="19"/>
      <c r="BV18" s="19"/>
      <c r="BW18" s="19"/>
      <c r="BX18" s="19"/>
      <c r="BY18" s="19"/>
      <c r="BZ18" s="19"/>
      <c r="CA18" s="19"/>
      <c r="CB18" s="19">
        <v>4.5999999999999996</v>
      </c>
      <c r="CC18" s="19">
        <v>139.5</v>
      </c>
      <c r="CD18" s="19">
        <v>130.6</v>
      </c>
      <c r="CE18" s="19">
        <v>63.4</v>
      </c>
      <c r="CF18" s="19">
        <v>72.8</v>
      </c>
      <c r="CG18" s="19">
        <v>29.8</v>
      </c>
      <c r="CH18" s="19"/>
      <c r="CI18" s="19"/>
      <c r="CJ18" s="19"/>
      <c r="CK18" s="19">
        <v>103.4</v>
      </c>
      <c r="CL18" s="19">
        <v>103.6</v>
      </c>
      <c r="CM18" s="19">
        <v>120</v>
      </c>
      <c r="CN18" s="19"/>
      <c r="CO18" s="19"/>
      <c r="CP18" s="19"/>
      <c r="CQ18" s="19"/>
      <c r="CR18" s="19"/>
      <c r="CS18" s="19">
        <v>137.19999999999999</v>
      </c>
      <c r="CT18" s="19">
        <v>77.8</v>
      </c>
      <c r="CU18" s="19">
        <v>0</v>
      </c>
      <c r="CV18" s="19">
        <v>105.3</v>
      </c>
      <c r="CW18" s="19">
        <v>0</v>
      </c>
      <c r="CX18" s="19">
        <v>15.3</v>
      </c>
      <c r="CY18" s="19"/>
      <c r="CZ18" s="19">
        <v>0</v>
      </c>
      <c r="DA18" s="19">
        <v>20</v>
      </c>
      <c r="DB18" s="19">
        <v>10.4</v>
      </c>
      <c r="DC18" s="19">
        <v>5.5</v>
      </c>
      <c r="DD18" s="19">
        <v>1.2</v>
      </c>
      <c r="DE18" s="19">
        <v>3.4</v>
      </c>
      <c r="DF18" s="19">
        <v>4.0999999999999996</v>
      </c>
      <c r="DG18" s="19">
        <v>19.899999999999999</v>
      </c>
      <c r="DH18" s="19">
        <v>20</v>
      </c>
      <c r="DI18" s="19">
        <v>17</v>
      </c>
      <c r="DJ18" s="19">
        <v>3.7</v>
      </c>
      <c r="DK18" s="19">
        <v>9.3000000000000007</v>
      </c>
      <c r="DL18" s="19">
        <v>0</v>
      </c>
      <c r="DM18" s="19">
        <v>0</v>
      </c>
      <c r="DN18" s="19">
        <v>31.9</v>
      </c>
      <c r="DO18" s="19">
        <v>80.400000000000006</v>
      </c>
      <c r="DP18" s="19">
        <v>4.7</v>
      </c>
      <c r="DQ18" s="19">
        <v>2.4</v>
      </c>
      <c r="DR18" s="19">
        <v>2.4</v>
      </c>
      <c r="DS18" s="19"/>
      <c r="DT18" s="19">
        <v>0</v>
      </c>
      <c r="DU18" s="19">
        <v>3.3</v>
      </c>
      <c r="DV18" s="19">
        <v>20.3</v>
      </c>
      <c r="DW18" s="19">
        <v>3</v>
      </c>
      <c r="DX18" s="19"/>
      <c r="DY18" s="19">
        <v>18.7</v>
      </c>
      <c r="DZ18" s="19">
        <v>9.6999999999999993</v>
      </c>
      <c r="EA18" s="19">
        <v>19.600000000000001</v>
      </c>
      <c r="EB18" s="19">
        <v>20.2</v>
      </c>
      <c r="EC18" s="19">
        <v>19.899999999999999</v>
      </c>
      <c r="ED18" s="19">
        <v>29.9</v>
      </c>
      <c r="EE18" s="19">
        <v>77.599999999999994</v>
      </c>
      <c r="EF18" s="19">
        <v>0</v>
      </c>
      <c r="EG18" s="19">
        <v>78</v>
      </c>
      <c r="EH18" s="19">
        <v>91</v>
      </c>
      <c r="EI18" s="19">
        <v>7.7</v>
      </c>
      <c r="EJ18" s="19">
        <v>7.6</v>
      </c>
      <c r="EK18" s="19">
        <v>20.9</v>
      </c>
      <c r="EL18" s="19">
        <v>8.1</v>
      </c>
      <c r="EM18" s="19">
        <v>8.6999999999999993</v>
      </c>
      <c r="EN18" s="19">
        <v>20.399999999999999</v>
      </c>
      <c r="EO18" s="19">
        <v>20.399999999999999</v>
      </c>
      <c r="EP18" s="19">
        <v>20</v>
      </c>
      <c r="EQ18" s="19">
        <v>11.6</v>
      </c>
      <c r="ER18" s="19">
        <v>0</v>
      </c>
      <c r="ES18" s="19">
        <v>0</v>
      </c>
      <c r="ET18" s="19">
        <v>0</v>
      </c>
      <c r="EU18" s="19">
        <v>0.6</v>
      </c>
      <c r="EV18" s="19">
        <v>107.3</v>
      </c>
      <c r="EW18" s="19">
        <v>107.5</v>
      </c>
      <c r="EX18" s="19">
        <v>0</v>
      </c>
      <c r="EY18" s="19">
        <v>0</v>
      </c>
      <c r="EZ18" s="19">
        <v>8.1999999999999993</v>
      </c>
      <c r="FA18" s="19">
        <v>19.899999999999999</v>
      </c>
      <c r="FB18" s="19"/>
      <c r="FC18" s="19">
        <v>40.43</v>
      </c>
      <c r="FD18" s="19">
        <v>24.01</v>
      </c>
      <c r="FE18" s="19">
        <v>29.4</v>
      </c>
      <c r="FF18" s="19">
        <v>3.2</v>
      </c>
      <c r="FG18" s="19">
        <v>13.2</v>
      </c>
      <c r="FH18" s="19"/>
      <c r="FI18" s="19"/>
      <c r="FJ18" s="19">
        <v>6280.94</v>
      </c>
      <c r="FK18" s="15"/>
      <c r="FL18" s="19">
        <v>18.31916</v>
      </c>
      <c r="FM18" s="19">
        <v>0</v>
      </c>
      <c r="FN18" s="19"/>
      <c r="FO18" s="19">
        <v>13.2</v>
      </c>
      <c r="FP18" s="19"/>
      <c r="FQ18" s="19">
        <v>9.4445200000000007</v>
      </c>
      <c r="FR18" s="19">
        <v>11.5</v>
      </c>
      <c r="FS18" s="19">
        <v>15.5</v>
      </c>
      <c r="FT18" s="19">
        <v>67.963679999999997</v>
      </c>
    </row>
    <row r="19" spans="1:176" ht="24" customHeight="1" x14ac:dyDescent="0.35">
      <c r="A19" s="13" t="s">
        <v>72</v>
      </c>
      <c r="B19" s="13" t="s">
        <v>797</v>
      </c>
      <c r="C19" s="14"/>
      <c r="D19" s="14"/>
      <c r="E19" s="14">
        <v>397.9</v>
      </c>
      <c r="F19" s="14">
        <v>126</v>
      </c>
      <c r="G19" s="14"/>
      <c r="H19" s="14"/>
      <c r="I19" s="14">
        <v>90.2</v>
      </c>
      <c r="J19" s="14">
        <v>231.4</v>
      </c>
      <c r="K19" s="14"/>
      <c r="L19" s="14"/>
      <c r="M19" s="14">
        <v>101.9</v>
      </c>
      <c r="N19" s="14">
        <v>102</v>
      </c>
      <c r="O19" s="14">
        <v>102.1</v>
      </c>
      <c r="P19" s="14">
        <v>203.4</v>
      </c>
      <c r="Q19" s="14">
        <v>107.7</v>
      </c>
      <c r="R19" s="14">
        <v>66</v>
      </c>
      <c r="S19" s="14">
        <v>557.9</v>
      </c>
      <c r="T19" s="14">
        <v>0</v>
      </c>
      <c r="U19" s="14"/>
      <c r="V19" s="14"/>
      <c r="W19" s="14"/>
      <c r="X19" s="14"/>
      <c r="Y19" s="14">
        <v>161.9</v>
      </c>
      <c r="Z19" s="14">
        <v>7.6</v>
      </c>
      <c r="AA19" s="14">
        <v>3.7</v>
      </c>
      <c r="AB19" s="14"/>
      <c r="AC19" s="14">
        <v>6.1</v>
      </c>
      <c r="AD19" s="14">
        <v>10</v>
      </c>
      <c r="AE19" s="14">
        <v>143.1</v>
      </c>
      <c r="AF19" s="14">
        <v>8.4</v>
      </c>
      <c r="AG19" s="14"/>
      <c r="AH19" s="14"/>
      <c r="AI19" s="14"/>
      <c r="AJ19" s="14">
        <v>110.9</v>
      </c>
      <c r="AK19" s="14">
        <v>160.30000000000001</v>
      </c>
      <c r="AL19" s="14"/>
      <c r="AM19" s="14"/>
      <c r="AN19" s="14"/>
      <c r="AO19" s="14">
        <v>6.5</v>
      </c>
      <c r="AP19" s="14">
        <v>305.89999999999998</v>
      </c>
      <c r="AQ19" s="14">
        <v>32</v>
      </c>
      <c r="AR19" s="14">
        <v>138.5</v>
      </c>
      <c r="AS19" s="14">
        <v>42.2</v>
      </c>
      <c r="AT19" s="14">
        <v>18.5</v>
      </c>
      <c r="AU19" s="14">
        <v>19.7</v>
      </c>
      <c r="AV19" s="14">
        <v>94.1</v>
      </c>
      <c r="AW19" s="14"/>
      <c r="AX19" s="14"/>
      <c r="AY19" s="14"/>
      <c r="AZ19" s="14">
        <v>93.9</v>
      </c>
      <c r="BA19" s="14">
        <v>0</v>
      </c>
      <c r="BB19" s="14">
        <v>7.2</v>
      </c>
      <c r="BC19" s="14">
        <v>42.7</v>
      </c>
      <c r="BD19" s="14">
        <v>43</v>
      </c>
      <c r="BE19" s="14">
        <v>3.8</v>
      </c>
      <c r="BF19" s="14">
        <v>35.799999999999997</v>
      </c>
      <c r="BG19" s="14">
        <v>84.3</v>
      </c>
      <c r="BH19" s="14">
        <v>95.3</v>
      </c>
      <c r="BI19" s="14"/>
      <c r="BJ19" s="14"/>
      <c r="BK19" s="14"/>
      <c r="BL19" s="14"/>
      <c r="BM19" s="14"/>
      <c r="BN19" s="14"/>
      <c r="BO19" s="14">
        <v>86.4</v>
      </c>
      <c r="BP19" s="14">
        <v>159.9</v>
      </c>
      <c r="BQ19" s="14"/>
      <c r="BR19" s="14"/>
      <c r="BS19" s="14">
        <v>70</v>
      </c>
      <c r="BT19" s="14"/>
      <c r="BU19" s="14"/>
      <c r="BV19" s="14"/>
      <c r="BW19" s="14"/>
      <c r="BX19" s="14"/>
      <c r="BY19" s="14"/>
      <c r="BZ19" s="14"/>
      <c r="CA19" s="14"/>
      <c r="CB19" s="14">
        <v>4.5999999999999996</v>
      </c>
      <c r="CC19" s="14">
        <v>209.4</v>
      </c>
      <c r="CD19" s="14">
        <v>122.7</v>
      </c>
      <c r="CE19" s="14">
        <v>63.7</v>
      </c>
      <c r="CF19" s="14">
        <v>72.900000000000006</v>
      </c>
      <c r="CG19" s="14">
        <v>30.1</v>
      </c>
      <c r="CH19" s="14"/>
      <c r="CI19" s="14"/>
      <c r="CJ19" s="14"/>
      <c r="CK19" s="14">
        <v>104</v>
      </c>
      <c r="CL19" s="14">
        <v>103.2</v>
      </c>
      <c r="CM19" s="14">
        <v>120</v>
      </c>
      <c r="CN19" s="14"/>
      <c r="CO19" s="14"/>
      <c r="CP19" s="14"/>
      <c r="CQ19" s="14"/>
      <c r="CR19" s="14"/>
      <c r="CS19" s="14">
        <v>137.19999999999999</v>
      </c>
      <c r="CT19" s="14">
        <v>77.900000000000006</v>
      </c>
      <c r="CU19" s="14">
        <v>0</v>
      </c>
      <c r="CV19" s="14">
        <v>104.6</v>
      </c>
      <c r="CW19" s="14">
        <v>0</v>
      </c>
      <c r="CX19" s="14">
        <v>13.9</v>
      </c>
      <c r="CY19" s="14"/>
      <c r="CZ19" s="14">
        <v>0</v>
      </c>
      <c r="DA19" s="14">
        <v>20</v>
      </c>
      <c r="DB19" s="14">
        <v>10.4</v>
      </c>
      <c r="DC19" s="14">
        <v>5.5</v>
      </c>
      <c r="DD19" s="14">
        <v>1.2</v>
      </c>
      <c r="DE19" s="14">
        <v>3.4</v>
      </c>
      <c r="DF19" s="14">
        <v>4.2</v>
      </c>
      <c r="DG19" s="14">
        <v>20.3</v>
      </c>
      <c r="DH19" s="14">
        <v>20</v>
      </c>
      <c r="DI19" s="14">
        <v>17</v>
      </c>
      <c r="DJ19" s="14">
        <v>3.7</v>
      </c>
      <c r="DK19" s="14">
        <v>9.3000000000000007</v>
      </c>
      <c r="DL19" s="14">
        <v>0</v>
      </c>
      <c r="DM19" s="14">
        <v>0</v>
      </c>
      <c r="DN19" s="14">
        <v>31.2</v>
      </c>
      <c r="DO19" s="14">
        <v>82.1</v>
      </c>
      <c r="DP19" s="14">
        <v>4.7</v>
      </c>
      <c r="DQ19" s="14">
        <v>2.4</v>
      </c>
      <c r="DR19" s="14">
        <v>2.4</v>
      </c>
      <c r="DS19" s="14"/>
      <c r="DT19" s="14">
        <v>0</v>
      </c>
      <c r="DU19" s="14">
        <v>3.3</v>
      </c>
      <c r="DV19" s="14">
        <v>20.3</v>
      </c>
      <c r="DW19" s="14">
        <v>3</v>
      </c>
      <c r="DX19" s="14"/>
      <c r="DY19" s="14">
        <v>18.600000000000001</v>
      </c>
      <c r="DZ19" s="14">
        <v>9.6</v>
      </c>
      <c r="EA19" s="14">
        <v>19.600000000000001</v>
      </c>
      <c r="EB19" s="14">
        <v>20.2</v>
      </c>
      <c r="EC19" s="14">
        <v>19.899999999999999</v>
      </c>
      <c r="ED19" s="14">
        <v>29.6</v>
      </c>
      <c r="EE19" s="14">
        <v>77.2</v>
      </c>
      <c r="EF19" s="14">
        <v>0</v>
      </c>
      <c r="EG19" s="14">
        <v>75.7</v>
      </c>
      <c r="EH19" s="14">
        <v>91.4</v>
      </c>
      <c r="EI19" s="14">
        <v>7.2</v>
      </c>
      <c r="EJ19" s="14">
        <v>8.9</v>
      </c>
      <c r="EK19" s="14">
        <v>20.9</v>
      </c>
      <c r="EL19" s="14">
        <v>8</v>
      </c>
      <c r="EM19" s="14">
        <v>8.6999999999999993</v>
      </c>
      <c r="EN19" s="14">
        <v>20.399999999999999</v>
      </c>
      <c r="EO19" s="14">
        <v>20.399999999999999</v>
      </c>
      <c r="EP19" s="14">
        <v>20</v>
      </c>
      <c r="EQ19" s="14">
        <v>8.6</v>
      </c>
      <c r="ER19" s="14">
        <v>0</v>
      </c>
      <c r="ES19" s="14">
        <v>0</v>
      </c>
      <c r="ET19" s="14">
        <v>0</v>
      </c>
      <c r="EU19" s="14">
        <v>0.6</v>
      </c>
      <c r="EV19" s="14">
        <v>103.1</v>
      </c>
      <c r="EW19" s="14">
        <v>123.5</v>
      </c>
      <c r="EX19" s="14">
        <v>0</v>
      </c>
      <c r="EY19" s="14">
        <v>0</v>
      </c>
      <c r="EZ19" s="14">
        <v>8.1999999999999993</v>
      </c>
      <c r="FA19" s="14">
        <v>20</v>
      </c>
      <c r="FB19" s="14"/>
      <c r="FC19" s="14">
        <v>39.619999999999997</v>
      </c>
      <c r="FD19" s="14">
        <v>24.04</v>
      </c>
      <c r="FE19" s="14">
        <v>29.4</v>
      </c>
      <c r="FF19" s="14">
        <v>3.2</v>
      </c>
      <c r="FG19" s="14">
        <v>13.1</v>
      </c>
      <c r="FH19" s="14"/>
      <c r="FI19" s="14"/>
      <c r="FJ19" s="14">
        <v>6356.46</v>
      </c>
      <c r="FK19" s="15"/>
      <c r="FL19" s="14">
        <v>18.338809999999999</v>
      </c>
      <c r="FM19" s="14">
        <v>0</v>
      </c>
      <c r="FN19" s="14"/>
      <c r="FO19" s="14">
        <v>13.2</v>
      </c>
      <c r="FP19" s="14"/>
      <c r="FQ19" s="14">
        <v>9.4444700000000008</v>
      </c>
      <c r="FR19" s="14">
        <v>11.5</v>
      </c>
      <c r="FS19" s="14">
        <v>15.6</v>
      </c>
      <c r="FT19" s="14">
        <v>68.083280000000002</v>
      </c>
    </row>
    <row r="20" spans="1:176" ht="24" customHeight="1" x14ac:dyDescent="0.35">
      <c r="A20" s="16" t="s">
        <v>72</v>
      </c>
      <c r="B20" s="16" t="s">
        <v>798</v>
      </c>
      <c r="C20" s="17"/>
      <c r="D20" s="17"/>
      <c r="E20" s="17">
        <v>395.7</v>
      </c>
      <c r="F20" s="17">
        <v>124.4</v>
      </c>
      <c r="G20" s="17"/>
      <c r="H20" s="17"/>
      <c r="I20" s="17">
        <v>89.7</v>
      </c>
      <c r="J20" s="17">
        <v>236</v>
      </c>
      <c r="K20" s="17"/>
      <c r="L20" s="17"/>
      <c r="M20" s="17">
        <v>101.7</v>
      </c>
      <c r="N20" s="17">
        <v>101.8</v>
      </c>
      <c r="O20" s="17">
        <v>101.8</v>
      </c>
      <c r="P20" s="17">
        <v>203.9</v>
      </c>
      <c r="Q20" s="17">
        <v>108.4</v>
      </c>
      <c r="R20" s="17">
        <v>65.900000000000006</v>
      </c>
      <c r="S20" s="17">
        <v>549.6</v>
      </c>
      <c r="T20" s="17">
        <v>0</v>
      </c>
      <c r="U20" s="17"/>
      <c r="V20" s="17"/>
      <c r="W20" s="17"/>
      <c r="X20" s="17"/>
      <c r="Y20" s="17">
        <v>168.1</v>
      </c>
      <c r="Z20" s="17">
        <v>7.3</v>
      </c>
      <c r="AA20" s="17">
        <v>3.6</v>
      </c>
      <c r="AB20" s="17"/>
      <c r="AC20" s="17">
        <v>6</v>
      </c>
      <c r="AD20" s="17">
        <v>10</v>
      </c>
      <c r="AE20" s="17">
        <v>141.80000000000001</v>
      </c>
      <c r="AF20" s="17">
        <v>8.4</v>
      </c>
      <c r="AG20" s="17"/>
      <c r="AH20" s="17"/>
      <c r="AI20" s="17"/>
      <c r="AJ20" s="17">
        <v>110.3</v>
      </c>
      <c r="AK20" s="17">
        <v>152.80000000000001</v>
      </c>
      <c r="AL20" s="17"/>
      <c r="AM20" s="17"/>
      <c r="AN20" s="17"/>
      <c r="AO20" s="17">
        <v>6.5</v>
      </c>
      <c r="AP20" s="17">
        <v>291</v>
      </c>
      <c r="AQ20" s="17">
        <v>31.9</v>
      </c>
      <c r="AR20" s="17">
        <v>122.4</v>
      </c>
      <c r="AS20" s="17">
        <v>42.2</v>
      </c>
      <c r="AT20" s="17">
        <v>18.5</v>
      </c>
      <c r="AU20" s="17">
        <v>19.7</v>
      </c>
      <c r="AV20" s="17">
        <v>92.5</v>
      </c>
      <c r="AW20" s="17"/>
      <c r="AX20" s="17"/>
      <c r="AY20" s="17"/>
      <c r="AZ20" s="17">
        <v>105.4</v>
      </c>
      <c r="BA20" s="17">
        <v>0</v>
      </c>
      <c r="BB20" s="17">
        <v>7.3</v>
      </c>
      <c r="BC20" s="17">
        <v>42.7</v>
      </c>
      <c r="BD20" s="17">
        <v>43.1</v>
      </c>
      <c r="BE20" s="17">
        <v>3.8</v>
      </c>
      <c r="BF20" s="17">
        <v>35.4</v>
      </c>
      <c r="BG20" s="17">
        <v>84</v>
      </c>
      <c r="BH20" s="17">
        <v>95.3</v>
      </c>
      <c r="BI20" s="17"/>
      <c r="BJ20" s="17"/>
      <c r="BK20" s="17"/>
      <c r="BL20" s="17"/>
      <c r="BM20" s="17"/>
      <c r="BN20" s="17"/>
      <c r="BO20" s="17">
        <v>86</v>
      </c>
      <c r="BP20" s="17">
        <v>160</v>
      </c>
      <c r="BQ20" s="17"/>
      <c r="BR20" s="17"/>
      <c r="BS20" s="17">
        <v>68</v>
      </c>
      <c r="BT20" s="17"/>
      <c r="BU20" s="17"/>
      <c r="BV20" s="17"/>
      <c r="BW20" s="17"/>
      <c r="BX20" s="17"/>
      <c r="BY20" s="17"/>
      <c r="BZ20" s="17"/>
      <c r="CA20" s="17"/>
      <c r="CB20" s="17">
        <v>4.5999999999999996</v>
      </c>
      <c r="CC20" s="17">
        <v>186.8</v>
      </c>
      <c r="CD20" s="17">
        <v>108.4</v>
      </c>
      <c r="CE20" s="17">
        <v>63.4</v>
      </c>
      <c r="CF20" s="17">
        <v>72.900000000000006</v>
      </c>
      <c r="CG20" s="17">
        <v>29.9</v>
      </c>
      <c r="CH20" s="17"/>
      <c r="CI20" s="17"/>
      <c r="CJ20" s="17"/>
      <c r="CK20" s="17">
        <v>103.8</v>
      </c>
      <c r="CL20" s="17">
        <v>104.1</v>
      </c>
      <c r="CM20" s="17">
        <v>120</v>
      </c>
      <c r="CN20" s="17"/>
      <c r="CO20" s="17"/>
      <c r="CP20" s="17"/>
      <c r="CQ20" s="17"/>
      <c r="CR20" s="17"/>
      <c r="CS20" s="17">
        <v>137.1</v>
      </c>
      <c r="CT20" s="17">
        <v>77.8</v>
      </c>
      <c r="CU20" s="17">
        <v>0</v>
      </c>
      <c r="CV20" s="17">
        <v>113.7</v>
      </c>
      <c r="CW20" s="17">
        <v>0</v>
      </c>
      <c r="CX20" s="17">
        <v>14</v>
      </c>
      <c r="CY20" s="17"/>
      <c r="CZ20" s="17">
        <v>0</v>
      </c>
      <c r="DA20" s="17">
        <v>20</v>
      </c>
      <c r="DB20" s="17">
        <v>10.4</v>
      </c>
      <c r="DC20" s="17">
        <v>5.5</v>
      </c>
      <c r="DD20" s="17">
        <v>1.2</v>
      </c>
      <c r="DE20" s="17">
        <v>3.4</v>
      </c>
      <c r="DF20" s="17">
        <v>4.2</v>
      </c>
      <c r="DG20" s="17">
        <v>20</v>
      </c>
      <c r="DH20" s="17">
        <v>20</v>
      </c>
      <c r="DI20" s="17">
        <v>17</v>
      </c>
      <c r="DJ20" s="17">
        <v>3.7</v>
      </c>
      <c r="DK20" s="17">
        <v>9.3000000000000007</v>
      </c>
      <c r="DL20" s="17">
        <v>0</v>
      </c>
      <c r="DM20" s="17">
        <v>0</v>
      </c>
      <c r="DN20" s="17">
        <v>28.9</v>
      </c>
      <c r="DO20" s="17">
        <v>87.4</v>
      </c>
      <c r="DP20" s="17">
        <v>4.7</v>
      </c>
      <c r="DQ20" s="17">
        <v>2.4</v>
      </c>
      <c r="DR20" s="17">
        <v>2.4</v>
      </c>
      <c r="DS20" s="17"/>
      <c r="DT20" s="17">
        <v>0</v>
      </c>
      <c r="DU20" s="17">
        <v>3.2</v>
      </c>
      <c r="DV20" s="17">
        <v>20.3</v>
      </c>
      <c r="DW20" s="17">
        <v>3</v>
      </c>
      <c r="DX20" s="17"/>
      <c r="DY20" s="17">
        <v>18.100000000000001</v>
      </c>
      <c r="DZ20" s="17">
        <v>9.6</v>
      </c>
      <c r="EA20" s="17">
        <v>19.600000000000001</v>
      </c>
      <c r="EB20" s="17">
        <v>20.2</v>
      </c>
      <c r="EC20" s="17">
        <v>19.899999999999999</v>
      </c>
      <c r="ED20" s="17">
        <v>28.9</v>
      </c>
      <c r="EE20" s="17">
        <v>77.8</v>
      </c>
      <c r="EF20" s="17">
        <v>0</v>
      </c>
      <c r="EG20" s="17">
        <v>86.2</v>
      </c>
      <c r="EH20" s="17">
        <v>94.8</v>
      </c>
      <c r="EI20" s="17">
        <v>10.3</v>
      </c>
      <c r="EJ20" s="17">
        <v>8.1</v>
      </c>
      <c r="EK20" s="17">
        <v>20.9</v>
      </c>
      <c r="EL20" s="17">
        <v>8</v>
      </c>
      <c r="EM20" s="17">
        <v>8.3000000000000007</v>
      </c>
      <c r="EN20" s="17">
        <v>20.399999999999999</v>
      </c>
      <c r="EO20" s="17">
        <v>20.399999999999999</v>
      </c>
      <c r="EP20" s="17">
        <v>20</v>
      </c>
      <c r="EQ20" s="17">
        <v>8.5</v>
      </c>
      <c r="ER20" s="17">
        <v>0</v>
      </c>
      <c r="ES20" s="17">
        <v>0</v>
      </c>
      <c r="ET20" s="17">
        <v>0</v>
      </c>
      <c r="EU20" s="17">
        <v>0.6</v>
      </c>
      <c r="EV20" s="17">
        <v>111.1</v>
      </c>
      <c r="EW20" s="17">
        <v>128.5</v>
      </c>
      <c r="EX20" s="17">
        <v>0</v>
      </c>
      <c r="EY20" s="17">
        <v>0</v>
      </c>
      <c r="EZ20" s="17">
        <v>8.1999999999999993</v>
      </c>
      <c r="FA20" s="17">
        <v>20</v>
      </c>
      <c r="FB20" s="17"/>
      <c r="FC20" s="17">
        <v>40.36</v>
      </c>
      <c r="FD20" s="17">
        <v>24.12</v>
      </c>
      <c r="FE20" s="17">
        <v>29.4</v>
      </c>
      <c r="FF20" s="17">
        <v>3.2</v>
      </c>
      <c r="FG20" s="17">
        <v>13.1</v>
      </c>
      <c r="FH20" s="17"/>
      <c r="FI20" s="17"/>
      <c r="FJ20" s="17">
        <v>6324.98</v>
      </c>
      <c r="FK20" s="15"/>
      <c r="FL20" s="17">
        <v>21.945399999999999</v>
      </c>
      <c r="FM20" s="17">
        <v>0</v>
      </c>
      <c r="FN20" s="17"/>
      <c r="FO20" s="17">
        <v>13.2</v>
      </c>
      <c r="FP20" s="17"/>
      <c r="FQ20" s="17">
        <v>9.4444400000000002</v>
      </c>
      <c r="FR20" s="17">
        <v>11.5</v>
      </c>
      <c r="FS20" s="17">
        <v>15.4</v>
      </c>
      <c r="FT20" s="17">
        <v>71.489840000000001</v>
      </c>
    </row>
    <row r="21" spans="1:176" ht="24" customHeight="1" x14ac:dyDescent="0.35">
      <c r="A21" s="16" t="s">
        <v>72</v>
      </c>
      <c r="B21" s="16" t="s">
        <v>799</v>
      </c>
      <c r="C21" s="17"/>
      <c r="D21" s="17"/>
      <c r="E21" s="17">
        <v>396.1</v>
      </c>
      <c r="F21" s="17">
        <v>125.6</v>
      </c>
      <c r="G21" s="17"/>
      <c r="H21" s="17"/>
      <c r="I21" s="17">
        <v>89.2</v>
      </c>
      <c r="J21" s="17">
        <v>234.3</v>
      </c>
      <c r="K21" s="17"/>
      <c r="L21" s="17"/>
      <c r="M21" s="17">
        <v>105.4</v>
      </c>
      <c r="N21" s="17">
        <v>106</v>
      </c>
      <c r="O21" s="17">
        <v>105.6</v>
      </c>
      <c r="P21" s="17">
        <v>207.9</v>
      </c>
      <c r="Q21" s="17">
        <v>108</v>
      </c>
      <c r="R21" s="17">
        <v>66.099999999999994</v>
      </c>
      <c r="S21" s="17">
        <v>558.70000000000005</v>
      </c>
      <c r="T21" s="17">
        <v>0</v>
      </c>
      <c r="U21" s="17"/>
      <c r="V21" s="17"/>
      <c r="W21" s="17"/>
      <c r="X21" s="17"/>
      <c r="Y21" s="17">
        <v>162.80000000000001</v>
      </c>
      <c r="Z21" s="17">
        <v>7.3</v>
      </c>
      <c r="AA21" s="17">
        <v>2.7</v>
      </c>
      <c r="AB21" s="17"/>
      <c r="AC21" s="17">
        <v>6.1</v>
      </c>
      <c r="AD21" s="17">
        <v>10</v>
      </c>
      <c r="AE21" s="17">
        <v>143</v>
      </c>
      <c r="AF21" s="17">
        <v>8.3000000000000007</v>
      </c>
      <c r="AG21" s="17"/>
      <c r="AH21" s="17"/>
      <c r="AI21" s="17"/>
      <c r="AJ21" s="17">
        <v>110.3</v>
      </c>
      <c r="AK21" s="17">
        <v>164.1</v>
      </c>
      <c r="AL21" s="17"/>
      <c r="AM21" s="17"/>
      <c r="AN21" s="17"/>
      <c r="AO21" s="17">
        <v>6.5</v>
      </c>
      <c r="AP21" s="17">
        <v>303.2</v>
      </c>
      <c r="AQ21" s="17">
        <v>32</v>
      </c>
      <c r="AR21" s="17">
        <v>136.1</v>
      </c>
      <c r="AS21" s="17">
        <v>42.2</v>
      </c>
      <c r="AT21" s="17">
        <v>18.5</v>
      </c>
      <c r="AU21" s="17">
        <v>19.7</v>
      </c>
      <c r="AV21" s="17">
        <v>92.4</v>
      </c>
      <c r="AW21" s="17"/>
      <c r="AX21" s="17"/>
      <c r="AY21" s="17"/>
      <c r="AZ21" s="17">
        <v>105.5</v>
      </c>
      <c r="BA21" s="17">
        <v>0</v>
      </c>
      <c r="BB21" s="17">
        <v>7.2</v>
      </c>
      <c r="BC21" s="17">
        <v>42.5</v>
      </c>
      <c r="BD21" s="17">
        <v>42.7</v>
      </c>
      <c r="BE21" s="17">
        <v>3.8</v>
      </c>
      <c r="BF21" s="17">
        <v>35.9</v>
      </c>
      <c r="BG21" s="17">
        <v>82.9</v>
      </c>
      <c r="BH21" s="17">
        <v>95.2</v>
      </c>
      <c r="BI21" s="17"/>
      <c r="BJ21" s="17"/>
      <c r="BK21" s="17"/>
      <c r="BL21" s="17"/>
      <c r="BM21" s="17"/>
      <c r="BN21" s="17"/>
      <c r="BO21" s="17">
        <v>85.8</v>
      </c>
      <c r="BP21" s="17">
        <v>159.80000000000001</v>
      </c>
      <c r="BQ21" s="17"/>
      <c r="BR21" s="17"/>
      <c r="BS21" s="17">
        <v>67.599999999999994</v>
      </c>
      <c r="BT21" s="17"/>
      <c r="BU21" s="17"/>
      <c r="BV21" s="17"/>
      <c r="BW21" s="17"/>
      <c r="BX21" s="17"/>
      <c r="BY21" s="17"/>
      <c r="BZ21" s="17"/>
      <c r="CA21" s="17"/>
      <c r="CB21" s="17">
        <v>4.5999999999999996</v>
      </c>
      <c r="CC21" s="17">
        <v>220</v>
      </c>
      <c r="CD21" s="17">
        <v>119.9</v>
      </c>
      <c r="CE21" s="17">
        <v>63.2</v>
      </c>
      <c r="CF21" s="17">
        <v>72.900000000000006</v>
      </c>
      <c r="CG21" s="17">
        <v>29.8</v>
      </c>
      <c r="CH21" s="17"/>
      <c r="CI21" s="17"/>
      <c r="CJ21" s="17"/>
      <c r="CK21" s="17">
        <v>104.1</v>
      </c>
      <c r="CL21" s="17">
        <v>104.4</v>
      </c>
      <c r="CM21" s="17">
        <v>120.3</v>
      </c>
      <c r="CN21" s="17"/>
      <c r="CO21" s="17"/>
      <c r="CP21" s="17"/>
      <c r="CQ21" s="17"/>
      <c r="CR21" s="17"/>
      <c r="CS21" s="17">
        <v>137.19999999999999</v>
      </c>
      <c r="CT21" s="17">
        <v>77.8</v>
      </c>
      <c r="CU21" s="17">
        <v>0</v>
      </c>
      <c r="CV21" s="17">
        <v>117.5</v>
      </c>
      <c r="CW21" s="17">
        <v>0</v>
      </c>
      <c r="CX21" s="17">
        <v>14</v>
      </c>
      <c r="CY21" s="17"/>
      <c r="CZ21" s="17">
        <v>0</v>
      </c>
      <c r="DA21" s="17">
        <v>20</v>
      </c>
      <c r="DB21" s="17">
        <v>10.4</v>
      </c>
      <c r="DC21" s="17">
        <v>5.4</v>
      </c>
      <c r="DD21" s="17">
        <v>1.2</v>
      </c>
      <c r="DE21" s="17">
        <v>3.4</v>
      </c>
      <c r="DF21" s="17">
        <v>4.0999999999999996</v>
      </c>
      <c r="DG21" s="17">
        <v>19.899999999999999</v>
      </c>
      <c r="DH21" s="17">
        <v>20</v>
      </c>
      <c r="DI21" s="17">
        <v>17</v>
      </c>
      <c r="DJ21" s="17">
        <v>3.7</v>
      </c>
      <c r="DK21" s="17">
        <v>9.3000000000000007</v>
      </c>
      <c r="DL21" s="17">
        <v>0</v>
      </c>
      <c r="DM21" s="17">
        <v>0</v>
      </c>
      <c r="DN21" s="17">
        <v>28.8</v>
      </c>
      <c r="DO21" s="17">
        <v>86.8</v>
      </c>
      <c r="DP21" s="17">
        <v>4.7</v>
      </c>
      <c r="DQ21" s="17">
        <v>2.4</v>
      </c>
      <c r="DR21" s="17">
        <v>2.4</v>
      </c>
      <c r="DS21" s="17"/>
      <c r="DT21" s="17">
        <v>0</v>
      </c>
      <c r="DU21" s="17">
        <v>3.3</v>
      </c>
      <c r="DV21" s="17">
        <v>20.3</v>
      </c>
      <c r="DW21" s="17">
        <v>3</v>
      </c>
      <c r="DX21" s="17"/>
      <c r="DY21" s="17">
        <v>18.399999999999999</v>
      </c>
      <c r="DZ21" s="17">
        <v>9.6999999999999993</v>
      </c>
      <c r="EA21" s="17">
        <v>19.7</v>
      </c>
      <c r="EB21" s="17">
        <v>20.2</v>
      </c>
      <c r="EC21" s="17">
        <v>20</v>
      </c>
      <c r="ED21" s="17">
        <v>30.1</v>
      </c>
      <c r="EE21" s="17">
        <v>77.099999999999994</v>
      </c>
      <c r="EF21" s="17">
        <v>0</v>
      </c>
      <c r="EG21" s="17">
        <v>71.2</v>
      </c>
      <c r="EH21" s="17">
        <v>92.6</v>
      </c>
      <c r="EI21" s="17">
        <v>12.5</v>
      </c>
      <c r="EJ21" s="17">
        <v>7.3</v>
      </c>
      <c r="EK21" s="17">
        <v>20.9</v>
      </c>
      <c r="EL21" s="17">
        <v>8</v>
      </c>
      <c r="EM21" s="17">
        <v>8.3000000000000007</v>
      </c>
      <c r="EN21" s="17">
        <v>20.399999999999999</v>
      </c>
      <c r="EO21" s="17">
        <v>20.399999999999999</v>
      </c>
      <c r="EP21" s="17">
        <v>20</v>
      </c>
      <c r="EQ21" s="17">
        <v>9.6</v>
      </c>
      <c r="ER21" s="17">
        <v>0</v>
      </c>
      <c r="ES21" s="17">
        <v>0</v>
      </c>
      <c r="ET21" s="17">
        <v>0</v>
      </c>
      <c r="EU21" s="17">
        <v>0.6</v>
      </c>
      <c r="EV21" s="17">
        <v>114.4</v>
      </c>
      <c r="EW21" s="17">
        <v>116.8</v>
      </c>
      <c r="EX21" s="17">
        <v>0</v>
      </c>
      <c r="EY21" s="17">
        <v>0</v>
      </c>
      <c r="EZ21" s="17">
        <v>8.1999999999999993</v>
      </c>
      <c r="FA21" s="17">
        <v>20</v>
      </c>
      <c r="FB21" s="17"/>
      <c r="FC21" s="17">
        <v>39.69</v>
      </c>
      <c r="FD21" s="17">
        <v>24.23</v>
      </c>
      <c r="FE21" s="17">
        <v>29.3</v>
      </c>
      <c r="FF21" s="17">
        <v>3.2</v>
      </c>
      <c r="FG21" s="17">
        <v>12.9</v>
      </c>
      <c r="FH21" s="17"/>
      <c r="FI21" s="17"/>
      <c r="FJ21" s="17">
        <v>6404.52</v>
      </c>
      <c r="FK21" s="15"/>
      <c r="FL21" s="17">
        <v>21.918050000000001</v>
      </c>
      <c r="FM21" s="17">
        <v>0</v>
      </c>
      <c r="FN21" s="17"/>
      <c r="FO21" s="17">
        <v>13.2</v>
      </c>
      <c r="FP21" s="17"/>
      <c r="FQ21" s="17">
        <v>9.4441600000000001</v>
      </c>
      <c r="FR21" s="17">
        <v>11.5</v>
      </c>
      <c r="FS21" s="17">
        <v>15.5</v>
      </c>
      <c r="FT21" s="17">
        <v>71.562209999999993</v>
      </c>
    </row>
    <row r="22" spans="1:176" ht="24" customHeight="1" x14ac:dyDescent="0.35">
      <c r="A22" s="16" t="s">
        <v>72</v>
      </c>
      <c r="B22" s="16" t="s">
        <v>800</v>
      </c>
      <c r="C22" s="17"/>
      <c r="D22" s="17"/>
      <c r="E22" s="17">
        <v>394.9</v>
      </c>
      <c r="F22" s="17">
        <v>126.7</v>
      </c>
      <c r="G22" s="17"/>
      <c r="H22" s="17"/>
      <c r="I22" s="17">
        <v>90.5</v>
      </c>
      <c r="J22" s="17">
        <v>232.9</v>
      </c>
      <c r="K22" s="17"/>
      <c r="L22" s="17"/>
      <c r="M22" s="17">
        <v>106.1</v>
      </c>
      <c r="N22" s="17">
        <v>105.8</v>
      </c>
      <c r="O22" s="17">
        <v>106.4</v>
      </c>
      <c r="P22" s="17">
        <v>207</v>
      </c>
      <c r="Q22" s="17">
        <v>109.6</v>
      </c>
      <c r="R22" s="17">
        <v>66.2</v>
      </c>
      <c r="S22" s="17">
        <v>551.4</v>
      </c>
      <c r="T22" s="17">
        <v>0</v>
      </c>
      <c r="U22" s="17"/>
      <c r="V22" s="17"/>
      <c r="W22" s="17"/>
      <c r="X22" s="17"/>
      <c r="Y22" s="17">
        <v>165.4</v>
      </c>
      <c r="Z22" s="17">
        <v>7.4</v>
      </c>
      <c r="AA22" s="17">
        <v>3.2</v>
      </c>
      <c r="AB22" s="17"/>
      <c r="AC22" s="17">
        <v>6</v>
      </c>
      <c r="AD22" s="17">
        <v>10</v>
      </c>
      <c r="AE22" s="17">
        <v>142.9</v>
      </c>
      <c r="AF22" s="17">
        <v>8.4</v>
      </c>
      <c r="AG22" s="17"/>
      <c r="AH22" s="17"/>
      <c r="AI22" s="17"/>
      <c r="AJ22" s="17">
        <v>110</v>
      </c>
      <c r="AK22" s="17">
        <v>222.2</v>
      </c>
      <c r="AL22" s="17"/>
      <c r="AM22" s="17"/>
      <c r="AN22" s="17"/>
      <c r="AO22" s="17">
        <v>6.5</v>
      </c>
      <c r="AP22" s="17">
        <v>354.5</v>
      </c>
      <c r="AQ22" s="17">
        <v>32</v>
      </c>
      <c r="AR22" s="17">
        <v>148.6</v>
      </c>
      <c r="AS22" s="17">
        <v>42.1</v>
      </c>
      <c r="AT22" s="17">
        <v>18.5</v>
      </c>
      <c r="AU22" s="17">
        <v>19.7</v>
      </c>
      <c r="AV22" s="17">
        <v>92.3</v>
      </c>
      <c r="AW22" s="17"/>
      <c r="AX22" s="17"/>
      <c r="AY22" s="17"/>
      <c r="AZ22" s="17">
        <v>103.1</v>
      </c>
      <c r="BA22" s="17">
        <v>0</v>
      </c>
      <c r="BB22" s="17">
        <v>7.2</v>
      </c>
      <c r="BC22" s="17">
        <v>42.9</v>
      </c>
      <c r="BD22" s="17">
        <v>42.7</v>
      </c>
      <c r="BE22" s="17">
        <v>3.8</v>
      </c>
      <c r="BF22" s="17">
        <v>36</v>
      </c>
      <c r="BG22" s="17">
        <v>83.3</v>
      </c>
      <c r="BH22" s="17">
        <v>94.9</v>
      </c>
      <c r="BI22" s="17"/>
      <c r="BJ22" s="17"/>
      <c r="BK22" s="17"/>
      <c r="BL22" s="17"/>
      <c r="BM22" s="17"/>
      <c r="BN22" s="17"/>
      <c r="BO22" s="17">
        <v>86</v>
      </c>
      <c r="BP22" s="17">
        <v>160</v>
      </c>
      <c r="BQ22" s="17"/>
      <c r="BR22" s="17"/>
      <c r="BS22" s="17">
        <v>68.3</v>
      </c>
      <c r="BT22" s="17"/>
      <c r="BU22" s="17"/>
      <c r="BV22" s="17"/>
      <c r="BW22" s="17"/>
      <c r="BX22" s="17"/>
      <c r="BY22" s="17"/>
      <c r="BZ22" s="17"/>
      <c r="CA22" s="17"/>
      <c r="CB22" s="17">
        <v>4.5999999999999996</v>
      </c>
      <c r="CC22" s="17">
        <v>237.6</v>
      </c>
      <c r="CD22" s="17">
        <v>130.5</v>
      </c>
      <c r="CE22" s="17">
        <v>62.9</v>
      </c>
      <c r="CF22" s="17">
        <v>72.8</v>
      </c>
      <c r="CG22" s="17">
        <v>29.8</v>
      </c>
      <c r="CH22" s="17"/>
      <c r="CI22" s="17"/>
      <c r="CJ22" s="17"/>
      <c r="CK22" s="17">
        <v>104.1</v>
      </c>
      <c r="CL22" s="17">
        <v>104</v>
      </c>
      <c r="CM22" s="17">
        <v>119.6</v>
      </c>
      <c r="CN22" s="17"/>
      <c r="CO22" s="17"/>
      <c r="CP22" s="17"/>
      <c r="CQ22" s="17"/>
      <c r="CR22" s="17"/>
      <c r="CS22" s="17">
        <v>137.19999999999999</v>
      </c>
      <c r="CT22" s="17">
        <v>77.900000000000006</v>
      </c>
      <c r="CU22" s="17">
        <v>0</v>
      </c>
      <c r="CV22" s="17">
        <v>117.7</v>
      </c>
      <c r="CW22" s="17">
        <v>0</v>
      </c>
      <c r="CX22" s="17">
        <v>12.1</v>
      </c>
      <c r="CY22" s="17"/>
      <c r="CZ22" s="17">
        <v>0</v>
      </c>
      <c r="DA22" s="17">
        <v>20</v>
      </c>
      <c r="DB22" s="17">
        <v>10.3</v>
      </c>
      <c r="DC22" s="17">
        <v>5.5</v>
      </c>
      <c r="DD22" s="17">
        <v>1.2</v>
      </c>
      <c r="DE22" s="17">
        <v>3.1</v>
      </c>
      <c r="DF22" s="17">
        <v>4.0999999999999996</v>
      </c>
      <c r="DG22" s="17">
        <v>20.100000000000001</v>
      </c>
      <c r="DH22" s="17">
        <v>20</v>
      </c>
      <c r="DI22" s="17">
        <v>17</v>
      </c>
      <c r="DJ22" s="17">
        <v>3.7</v>
      </c>
      <c r="DK22" s="17">
        <v>9</v>
      </c>
      <c r="DL22" s="17">
        <v>0.4</v>
      </c>
      <c r="DM22" s="17">
        <v>0.3</v>
      </c>
      <c r="DN22" s="17">
        <v>28.7</v>
      </c>
      <c r="DO22" s="17">
        <v>86.1</v>
      </c>
      <c r="DP22" s="17">
        <v>4.7</v>
      </c>
      <c r="DQ22" s="17">
        <v>2.4</v>
      </c>
      <c r="DR22" s="17">
        <v>2.4</v>
      </c>
      <c r="DS22" s="17"/>
      <c r="DT22" s="17">
        <v>0</v>
      </c>
      <c r="DU22" s="17">
        <v>3.3</v>
      </c>
      <c r="DV22" s="17">
        <v>20.3</v>
      </c>
      <c r="DW22" s="17">
        <v>3</v>
      </c>
      <c r="DX22" s="17"/>
      <c r="DY22" s="17">
        <v>18.5</v>
      </c>
      <c r="DZ22" s="17">
        <v>9.8000000000000007</v>
      </c>
      <c r="EA22" s="17">
        <v>19.7</v>
      </c>
      <c r="EB22" s="17">
        <v>20.2</v>
      </c>
      <c r="EC22" s="17">
        <v>20</v>
      </c>
      <c r="ED22" s="17">
        <v>30.3</v>
      </c>
      <c r="EE22" s="17">
        <v>73</v>
      </c>
      <c r="EF22" s="17">
        <v>0</v>
      </c>
      <c r="EG22" s="17">
        <v>79.3</v>
      </c>
      <c r="EH22" s="17">
        <v>91.3</v>
      </c>
      <c r="EI22" s="17">
        <v>11.9</v>
      </c>
      <c r="EJ22" s="17">
        <v>8.5</v>
      </c>
      <c r="EK22" s="17">
        <v>20.9</v>
      </c>
      <c r="EL22" s="17">
        <v>7.9</v>
      </c>
      <c r="EM22" s="17">
        <v>8.3000000000000007</v>
      </c>
      <c r="EN22" s="17">
        <v>20.399999999999999</v>
      </c>
      <c r="EO22" s="17">
        <v>20.399999999999999</v>
      </c>
      <c r="EP22" s="17">
        <v>20</v>
      </c>
      <c r="EQ22" s="17">
        <v>7.8</v>
      </c>
      <c r="ER22" s="17">
        <v>0</v>
      </c>
      <c r="ES22" s="17">
        <v>0</v>
      </c>
      <c r="ET22" s="17">
        <v>0.9</v>
      </c>
      <c r="EU22" s="17">
        <v>0.6</v>
      </c>
      <c r="EV22" s="17">
        <v>112.3</v>
      </c>
      <c r="EW22" s="17">
        <v>112.4</v>
      </c>
      <c r="EX22" s="17">
        <v>0.8</v>
      </c>
      <c r="EY22" s="17">
        <v>0</v>
      </c>
      <c r="EZ22" s="17">
        <v>8.1999999999999993</v>
      </c>
      <c r="FA22" s="17">
        <v>20</v>
      </c>
      <c r="FB22" s="17"/>
      <c r="FC22" s="17">
        <v>40.1</v>
      </c>
      <c r="FD22" s="17">
        <v>24.27</v>
      </c>
      <c r="FE22" s="17">
        <v>29.3</v>
      </c>
      <c r="FF22" s="17">
        <v>3.2</v>
      </c>
      <c r="FG22" s="17">
        <v>13.1</v>
      </c>
      <c r="FH22" s="17"/>
      <c r="FI22" s="17"/>
      <c r="FJ22" s="17">
        <v>6545.17</v>
      </c>
      <c r="FK22" s="15"/>
      <c r="FL22" s="17">
        <v>21.905629999999999</v>
      </c>
      <c r="FM22" s="17">
        <v>0</v>
      </c>
      <c r="FN22" s="17"/>
      <c r="FO22" s="17">
        <v>13.2</v>
      </c>
      <c r="FP22" s="17"/>
      <c r="FQ22" s="17">
        <v>9.4433100000000003</v>
      </c>
      <c r="FR22" s="17">
        <v>11.4</v>
      </c>
      <c r="FS22" s="17">
        <v>15.3</v>
      </c>
      <c r="FT22" s="17">
        <v>71.248940000000005</v>
      </c>
    </row>
    <row r="23" spans="1:176" ht="24" customHeight="1" x14ac:dyDescent="0.35">
      <c r="A23" s="16" t="s">
        <v>72</v>
      </c>
      <c r="B23" s="16" t="s">
        <v>801</v>
      </c>
      <c r="C23" s="17"/>
      <c r="D23" s="17"/>
      <c r="E23" s="17">
        <v>472.5</v>
      </c>
      <c r="F23" s="17">
        <v>150.5</v>
      </c>
      <c r="G23" s="17"/>
      <c r="H23" s="17"/>
      <c r="I23" s="17">
        <v>89.1</v>
      </c>
      <c r="J23" s="17">
        <v>236.2</v>
      </c>
      <c r="K23" s="17"/>
      <c r="L23" s="17"/>
      <c r="M23" s="17">
        <v>106.1</v>
      </c>
      <c r="N23" s="17">
        <v>106.3</v>
      </c>
      <c r="O23" s="17">
        <v>106.4</v>
      </c>
      <c r="P23" s="17">
        <v>208.4</v>
      </c>
      <c r="Q23" s="17">
        <v>108.8</v>
      </c>
      <c r="R23" s="17">
        <v>66.2</v>
      </c>
      <c r="S23" s="17">
        <v>559.4</v>
      </c>
      <c r="T23" s="17">
        <v>0</v>
      </c>
      <c r="U23" s="17"/>
      <c r="V23" s="17"/>
      <c r="W23" s="17"/>
      <c r="X23" s="17"/>
      <c r="Y23" s="17">
        <v>165.8</v>
      </c>
      <c r="Z23" s="17">
        <v>7.6</v>
      </c>
      <c r="AA23" s="17">
        <v>3.4</v>
      </c>
      <c r="AB23" s="17"/>
      <c r="AC23" s="17">
        <v>6.1</v>
      </c>
      <c r="AD23" s="17">
        <v>10.1</v>
      </c>
      <c r="AE23" s="17">
        <v>143.19999999999999</v>
      </c>
      <c r="AF23" s="17">
        <v>8.4</v>
      </c>
      <c r="AG23" s="17"/>
      <c r="AH23" s="17"/>
      <c r="AI23" s="17"/>
      <c r="AJ23" s="17">
        <v>110.8</v>
      </c>
      <c r="AK23" s="17">
        <v>216.7</v>
      </c>
      <c r="AL23" s="17"/>
      <c r="AM23" s="17"/>
      <c r="AN23" s="17"/>
      <c r="AO23" s="17">
        <v>6.5</v>
      </c>
      <c r="AP23" s="17">
        <v>338.8</v>
      </c>
      <c r="AQ23" s="17">
        <v>32</v>
      </c>
      <c r="AR23" s="17">
        <v>140.69999999999999</v>
      </c>
      <c r="AS23" s="17">
        <v>42.3</v>
      </c>
      <c r="AT23" s="17">
        <v>18.5</v>
      </c>
      <c r="AU23" s="17">
        <v>19.7</v>
      </c>
      <c r="AV23" s="17">
        <v>90.3</v>
      </c>
      <c r="AW23" s="17"/>
      <c r="AX23" s="17"/>
      <c r="AY23" s="17"/>
      <c r="AZ23" s="17">
        <v>104.5</v>
      </c>
      <c r="BA23" s="17">
        <v>0</v>
      </c>
      <c r="BB23" s="17">
        <v>7.3</v>
      </c>
      <c r="BC23" s="17">
        <v>42</v>
      </c>
      <c r="BD23" s="17">
        <v>42.9</v>
      </c>
      <c r="BE23" s="17">
        <v>3.8</v>
      </c>
      <c r="BF23" s="17">
        <v>35.6</v>
      </c>
      <c r="BG23" s="17">
        <v>83.9</v>
      </c>
      <c r="BH23" s="17">
        <v>95.3</v>
      </c>
      <c r="BI23" s="17"/>
      <c r="BJ23" s="17"/>
      <c r="BK23" s="17"/>
      <c r="BL23" s="17"/>
      <c r="BM23" s="17"/>
      <c r="BN23" s="17"/>
      <c r="BO23" s="17">
        <v>86.4</v>
      </c>
      <c r="BP23" s="17">
        <v>160.5</v>
      </c>
      <c r="BQ23" s="17"/>
      <c r="BR23" s="17"/>
      <c r="BS23" s="17">
        <v>68.7</v>
      </c>
      <c r="BT23" s="17"/>
      <c r="BU23" s="17"/>
      <c r="BV23" s="17"/>
      <c r="BW23" s="17"/>
      <c r="BX23" s="17"/>
      <c r="BY23" s="17"/>
      <c r="BZ23" s="17"/>
      <c r="CA23" s="17"/>
      <c r="CB23" s="17">
        <v>4.5999999999999996</v>
      </c>
      <c r="CC23" s="17">
        <v>257.8</v>
      </c>
      <c r="CD23" s="17">
        <v>120.5</v>
      </c>
      <c r="CE23" s="17">
        <v>64.099999999999994</v>
      </c>
      <c r="CF23" s="17">
        <v>78</v>
      </c>
      <c r="CG23" s="17">
        <v>30.1</v>
      </c>
      <c r="CH23" s="17"/>
      <c r="CI23" s="17"/>
      <c r="CJ23" s="17"/>
      <c r="CK23" s="17">
        <v>104.3</v>
      </c>
      <c r="CL23" s="17">
        <v>103.5</v>
      </c>
      <c r="CM23" s="17">
        <v>121</v>
      </c>
      <c r="CN23" s="17"/>
      <c r="CO23" s="17"/>
      <c r="CP23" s="17"/>
      <c r="CQ23" s="17"/>
      <c r="CR23" s="17"/>
      <c r="CS23" s="17">
        <v>137.1</v>
      </c>
      <c r="CT23" s="17">
        <v>77.7</v>
      </c>
      <c r="CU23" s="17">
        <v>0</v>
      </c>
      <c r="CV23" s="17">
        <v>105.7</v>
      </c>
      <c r="CW23" s="17">
        <v>8.6</v>
      </c>
      <c r="CX23" s="17">
        <v>9.3000000000000007</v>
      </c>
      <c r="CY23" s="17"/>
      <c r="CZ23" s="17">
        <v>0</v>
      </c>
      <c r="DA23" s="17">
        <v>20</v>
      </c>
      <c r="DB23" s="17">
        <v>10.5</v>
      </c>
      <c r="DC23" s="17">
        <v>5.5</v>
      </c>
      <c r="DD23" s="17">
        <v>1.2</v>
      </c>
      <c r="DE23" s="17">
        <v>3.2</v>
      </c>
      <c r="DF23" s="17">
        <v>4.2</v>
      </c>
      <c r="DG23" s="17">
        <v>20.2</v>
      </c>
      <c r="DH23" s="17">
        <v>20</v>
      </c>
      <c r="DI23" s="17">
        <v>17</v>
      </c>
      <c r="DJ23" s="17">
        <v>3.7</v>
      </c>
      <c r="DK23" s="17">
        <v>9.3000000000000007</v>
      </c>
      <c r="DL23" s="17">
        <v>6.4</v>
      </c>
      <c r="DM23" s="17">
        <v>7</v>
      </c>
      <c r="DN23" s="17">
        <v>28.6</v>
      </c>
      <c r="DO23" s="17">
        <v>85.6</v>
      </c>
      <c r="DP23" s="17">
        <v>4.7</v>
      </c>
      <c r="DQ23" s="17">
        <v>2.4</v>
      </c>
      <c r="DR23" s="17">
        <v>2.4</v>
      </c>
      <c r="DS23" s="17"/>
      <c r="DT23" s="17">
        <v>0.6</v>
      </c>
      <c r="DU23" s="17">
        <v>3.3</v>
      </c>
      <c r="DV23" s="17">
        <v>20.3</v>
      </c>
      <c r="DW23" s="17">
        <v>3</v>
      </c>
      <c r="DX23" s="17"/>
      <c r="DY23" s="17">
        <v>18.7</v>
      </c>
      <c r="DZ23" s="17">
        <v>9.6999999999999993</v>
      </c>
      <c r="EA23" s="17">
        <v>20.3</v>
      </c>
      <c r="EB23" s="17">
        <v>20.3</v>
      </c>
      <c r="EC23" s="17">
        <v>20</v>
      </c>
      <c r="ED23" s="17">
        <v>30.2</v>
      </c>
      <c r="EE23" s="17">
        <v>77.5</v>
      </c>
      <c r="EF23" s="17">
        <v>3</v>
      </c>
      <c r="EG23" s="17">
        <v>85.6</v>
      </c>
      <c r="EH23" s="17">
        <v>89.5</v>
      </c>
      <c r="EI23" s="17">
        <v>15</v>
      </c>
      <c r="EJ23" s="17">
        <v>10.8</v>
      </c>
      <c r="EK23" s="17">
        <v>20.9</v>
      </c>
      <c r="EL23" s="17">
        <v>7.9</v>
      </c>
      <c r="EM23" s="17">
        <v>8.6999999999999993</v>
      </c>
      <c r="EN23" s="17">
        <v>20.399999999999999</v>
      </c>
      <c r="EO23" s="17">
        <v>20.399999999999999</v>
      </c>
      <c r="EP23" s="17">
        <v>20</v>
      </c>
      <c r="EQ23" s="17">
        <v>5.6</v>
      </c>
      <c r="ER23" s="17">
        <v>0</v>
      </c>
      <c r="ES23" s="17">
        <v>0.4</v>
      </c>
      <c r="ET23" s="17">
        <v>16</v>
      </c>
      <c r="EU23" s="17">
        <v>0.6</v>
      </c>
      <c r="EV23" s="17">
        <v>104.1</v>
      </c>
      <c r="EW23" s="17">
        <v>120.1</v>
      </c>
      <c r="EX23" s="17">
        <v>11.3</v>
      </c>
      <c r="EY23" s="17">
        <v>0.2</v>
      </c>
      <c r="EZ23" s="17">
        <v>8.1999999999999993</v>
      </c>
      <c r="FA23" s="17">
        <v>20</v>
      </c>
      <c r="FB23" s="17"/>
      <c r="FC23" s="17">
        <v>40.14</v>
      </c>
      <c r="FD23" s="17">
        <v>22.93</v>
      </c>
      <c r="FE23" s="17">
        <v>29.2</v>
      </c>
      <c r="FF23" s="17">
        <v>3.2</v>
      </c>
      <c r="FG23" s="17">
        <v>13</v>
      </c>
      <c r="FH23" s="17"/>
      <c r="FI23" s="17"/>
      <c r="FJ23" s="17">
        <v>6696.97</v>
      </c>
      <c r="FK23" s="15"/>
      <c r="FL23" s="17">
        <v>22.374829999999999</v>
      </c>
      <c r="FM23" s="17">
        <v>0</v>
      </c>
      <c r="FN23" s="17"/>
      <c r="FO23" s="17">
        <v>13.2</v>
      </c>
      <c r="FP23" s="17"/>
      <c r="FQ23" s="17">
        <v>9.4430999999999994</v>
      </c>
      <c r="FR23" s="17">
        <v>11.3</v>
      </c>
      <c r="FS23" s="17">
        <v>15.6</v>
      </c>
      <c r="FT23" s="17">
        <v>71.917929999999998</v>
      </c>
    </row>
    <row r="24" spans="1:176" ht="24" customHeight="1" x14ac:dyDescent="0.35">
      <c r="A24" s="16" t="s">
        <v>72</v>
      </c>
      <c r="B24" s="16" t="s">
        <v>802</v>
      </c>
      <c r="C24" s="17"/>
      <c r="D24" s="17"/>
      <c r="E24" s="17">
        <v>473.2</v>
      </c>
      <c r="F24" s="17">
        <v>150.9</v>
      </c>
      <c r="G24" s="17"/>
      <c r="H24" s="17"/>
      <c r="I24" s="17">
        <v>89</v>
      </c>
      <c r="J24" s="17">
        <v>233.8</v>
      </c>
      <c r="K24" s="17"/>
      <c r="L24" s="17"/>
      <c r="M24" s="17">
        <v>106.3</v>
      </c>
      <c r="N24" s="17">
        <v>106</v>
      </c>
      <c r="O24" s="17">
        <v>106</v>
      </c>
      <c r="P24" s="17">
        <v>206.4</v>
      </c>
      <c r="Q24" s="17">
        <v>108.2</v>
      </c>
      <c r="R24" s="17">
        <v>66.2</v>
      </c>
      <c r="S24" s="17">
        <v>555.4</v>
      </c>
      <c r="T24" s="17">
        <v>0</v>
      </c>
      <c r="U24" s="17"/>
      <c r="V24" s="17"/>
      <c r="W24" s="17"/>
      <c r="X24" s="17"/>
      <c r="Y24" s="17">
        <v>165</v>
      </c>
      <c r="Z24" s="17">
        <v>7.1</v>
      </c>
      <c r="AA24" s="17">
        <v>3.4</v>
      </c>
      <c r="AB24" s="17"/>
      <c r="AC24" s="17">
        <v>6</v>
      </c>
      <c r="AD24" s="17">
        <v>10</v>
      </c>
      <c r="AE24" s="17">
        <v>142.30000000000001</v>
      </c>
      <c r="AF24" s="17">
        <v>0</v>
      </c>
      <c r="AG24" s="17"/>
      <c r="AH24" s="17"/>
      <c r="AI24" s="17"/>
      <c r="AJ24" s="17">
        <v>109.9</v>
      </c>
      <c r="AK24" s="17">
        <v>149</v>
      </c>
      <c r="AL24" s="17"/>
      <c r="AM24" s="17"/>
      <c r="AN24" s="17"/>
      <c r="AO24" s="17">
        <v>6.5</v>
      </c>
      <c r="AP24" s="17">
        <v>290.5</v>
      </c>
      <c r="AQ24" s="17">
        <v>32</v>
      </c>
      <c r="AR24" s="17">
        <v>121.4</v>
      </c>
      <c r="AS24" s="17">
        <v>42.2</v>
      </c>
      <c r="AT24" s="17">
        <v>18.5</v>
      </c>
      <c r="AU24" s="17">
        <v>19.7</v>
      </c>
      <c r="AV24" s="17">
        <v>90.3</v>
      </c>
      <c r="AW24" s="17"/>
      <c r="AX24" s="17"/>
      <c r="AY24" s="17"/>
      <c r="AZ24" s="17">
        <v>108.1</v>
      </c>
      <c r="BA24" s="17">
        <v>0</v>
      </c>
      <c r="BB24" s="17">
        <v>7.3</v>
      </c>
      <c r="BC24" s="17">
        <v>44.8</v>
      </c>
      <c r="BD24" s="17">
        <v>45.3</v>
      </c>
      <c r="BE24" s="17">
        <v>3.8</v>
      </c>
      <c r="BF24" s="17">
        <v>38.200000000000003</v>
      </c>
      <c r="BG24" s="17">
        <v>85.9</v>
      </c>
      <c r="BH24" s="17">
        <v>94.7</v>
      </c>
      <c r="BI24" s="17"/>
      <c r="BJ24" s="17"/>
      <c r="BK24" s="17"/>
      <c r="BL24" s="17"/>
      <c r="BM24" s="17"/>
      <c r="BN24" s="17"/>
      <c r="BO24" s="17">
        <v>85.6</v>
      </c>
      <c r="BP24" s="17">
        <v>160</v>
      </c>
      <c r="BQ24" s="17"/>
      <c r="BR24" s="17"/>
      <c r="BS24" s="17">
        <v>67.7</v>
      </c>
      <c r="BT24" s="17"/>
      <c r="BU24" s="17"/>
      <c r="BV24" s="17"/>
      <c r="BW24" s="17"/>
      <c r="BX24" s="17"/>
      <c r="BY24" s="17"/>
      <c r="BZ24" s="17"/>
      <c r="CA24" s="17"/>
      <c r="CB24" s="17">
        <v>4.5999999999999996</v>
      </c>
      <c r="CC24" s="17">
        <v>216.8</v>
      </c>
      <c r="CD24" s="17">
        <v>107</v>
      </c>
      <c r="CE24" s="17">
        <v>63.1</v>
      </c>
      <c r="CF24" s="17">
        <v>78.599999999999994</v>
      </c>
      <c r="CG24" s="17">
        <v>29.7</v>
      </c>
      <c r="CH24" s="17"/>
      <c r="CI24" s="17"/>
      <c r="CJ24" s="17"/>
      <c r="CK24" s="17">
        <v>104.1</v>
      </c>
      <c r="CL24" s="17">
        <v>104.7</v>
      </c>
      <c r="CM24" s="17">
        <v>120.5</v>
      </c>
      <c r="CN24" s="17"/>
      <c r="CO24" s="17"/>
      <c r="CP24" s="17"/>
      <c r="CQ24" s="17"/>
      <c r="CR24" s="17"/>
      <c r="CS24" s="17">
        <v>137.19999999999999</v>
      </c>
      <c r="CT24" s="17">
        <v>77.7</v>
      </c>
      <c r="CU24" s="17">
        <v>0</v>
      </c>
      <c r="CV24" s="17">
        <v>102</v>
      </c>
      <c r="CW24" s="17">
        <v>31.5</v>
      </c>
      <c r="CX24" s="17">
        <v>7.4</v>
      </c>
      <c r="CY24" s="17"/>
      <c r="CZ24" s="17">
        <v>0</v>
      </c>
      <c r="DA24" s="17">
        <v>20</v>
      </c>
      <c r="DB24" s="17">
        <v>10.3</v>
      </c>
      <c r="DC24" s="17">
        <v>5.5</v>
      </c>
      <c r="DD24" s="17">
        <v>1.2</v>
      </c>
      <c r="DE24" s="17">
        <v>3.3</v>
      </c>
      <c r="DF24" s="17">
        <v>4.0999999999999996</v>
      </c>
      <c r="DG24" s="17">
        <v>19.899999999999999</v>
      </c>
      <c r="DH24" s="17">
        <v>20</v>
      </c>
      <c r="DI24" s="17">
        <v>17</v>
      </c>
      <c r="DJ24" s="17">
        <v>3.7</v>
      </c>
      <c r="DK24" s="17">
        <v>9.3000000000000007</v>
      </c>
      <c r="DL24" s="17">
        <v>11.6</v>
      </c>
      <c r="DM24" s="17">
        <v>14.1</v>
      </c>
      <c r="DN24" s="17">
        <v>28.5</v>
      </c>
      <c r="DO24" s="17">
        <v>85.1</v>
      </c>
      <c r="DP24" s="17">
        <v>4.7</v>
      </c>
      <c r="DQ24" s="17">
        <v>2.4</v>
      </c>
      <c r="DR24" s="17">
        <v>2.4</v>
      </c>
      <c r="DS24" s="17"/>
      <c r="DT24" s="17">
        <v>2.9</v>
      </c>
      <c r="DU24" s="17">
        <v>2.5</v>
      </c>
      <c r="DV24" s="17">
        <v>20.3</v>
      </c>
      <c r="DW24" s="17">
        <v>3</v>
      </c>
      <c r="DX24" s="17"/>
      <c r="DY24" s="17">
        <v>18.7</v>
      </c>
      <c r="DZ24" s="17">
        <v>9.6</v>
      </c>
      <c r="EA24" s="17">
        <v>20.2</v>
      </c>
      <c r="EB24" s="17">
        <v>20.2</v>
      </c>
      <c r="EC24" s="17">
        <v>19.899999999999999</v>
      </c>
      <c r="ED24" s="17">
        <v>30.1</v>
      </c>
      <c r="EE24" s="17">
        <v>78</v>
      </c>
      <c r="EF24" s="17">
        <v>15.2</v>
      </c>
      <c r="EG24" s="17">
        <v>89.1</v>
      </c>
      <c r="EH24" s="17">
        <v>89</v>
      </c>
      <c r="EI24" s="17">
        <v>12.4</v>
      </c>
      <c r="EJ24" s="17">
        <v>11.6</v>
      </c>
      <c r="EK24" s="17">
        <v>20.8</v>
      </c>
      <c r="EL24" s="17">
        <v>7.9</v>
      </c>
      <c r="EM24" s="17">
        <v>8.9</v>
      </c>
      <c r="EN24" s="17">
        <v>20.399999999999999</v>
      </c>
      <c r="EO24" s="17">
        <v>20.399999999999999</v>
      </c>
      <c r="EP24" s="17">
        <v>20</v>
      </c>
      <c r="EQ24" s="17">
        <v>5.3</v>
      </c>
      <c r="ER24" s="17">
        <v>37.090000000000003</v>
      </c>
      <c r="ES24" s="17">
        <v>3</v>
      </c>
      <c r="ET24" s="17">
        <v>65.7</v>
      </c>
      <c r="EU24" s="17">
        <v>0.6</v>
      </c>
      <c r="EV24" s="17">
        <v>111.2</v>
      </c>
      <c r="EW24" s="17">
        <v>123.4</v>
      </c>
      <c r="EX24" s="17">
        <v>51</v>
      </c>
      <c r="EY24" s="17">
        <v>3</v>
      </c>
      <c r="EZ24" s="17">
        <v>8.1999999999999993</v>
      </c>
      <c r="FA24" s="17">
        <v>20</v>
      </c>
      <c r="FB24" s="17"/>
      <c r="FC24" s="17">
        <v>40.39</v>
      </c>
      <c r="FD24" s="17">
        <v>20.8</v>
      </c>
      <c r="FE24" s="17">
        <v>29.2</v>
      </c>
      <c r="FF24" s="17">
        <v>3.2</v>
      </c>
      <c r="FG24" s="17">
        <v>13</v>
      </c>
      <c r="FH24" s="17"/>
      <c r="FI24" s="17"/>
      <c r="FJ24" s="17">
        <v>6680.78</v>
      </c>
      <c r="FK24" s="15"/>
      <c r="FL24" s="17">
        <v>22.366790000000002</v>
      </c>
      <c r="FM24" s="17">
        <v>0</v>
      </c>
      <c r="FN24" s="17"/>
      <c r="FO24" s="17">
        <v>13.2</v>
      </c>
      <c r="FP24" s="17"/>
      <c r="FQ24" s="17">
        <v>9.4434400000000007</v>
      </c>
      <c r="FR24" s="17">
        <v>11.4</v>
      </c>
      <c r="FS24" s="17">
        <v>15.6</v>
      </c>
      <c r="FT24" s="17">
        <v>72.010230000000007</v>
      </c>
    </row>
    <row r="25" spans="1:176" ht="24" customHeight="1" x14ac:dyDescent="0.35">
      <c r="A25" s="16" t="s">
        <v>72</v>
      </c>
      <c r="B25" s="16" t="s">
        <v>803</v>
      </c>
      <c r="C25" s="17"/>
      <c r="D25" s="17"/>
      <c r="E25" s="17">
        <v>476.1</v>
      </c>
      <c r="F25" s="17">
        <v>153.1</v>
      </c>
      <c r="G25" s="17"/>
      <c r="H25" s="17"/>
      <c r="I25" s="17">
        <v>89.8</v>
      </c>
      <c r="J25" s="17">
        <v>235.4</v>
      </c>
      <c r="K25" s="17"/>
      <c r="L25" s="17"/>
      <c r="M25" s="17">
        <v>106.2</v>
      </c>
      <c r="N25" s="17">
        <v>106.3</v>
      </c>
      <c r="O25" s="17">
        <v>105.9</v>
      </c>
      <c r="P25" s="17">
        <v>207.2</v>
      </c>
      <c r="Q25" s="17">
        <v>108</v>
      </c>
      <c r="R25" s="17">
        <v>66.2</v>
      </c>
      <c r="S25" s="17">
        <v>559.5</v>
      </c>
      <c r="T25" s="17">
        <v>0</v>
      </c>
      <c r="U25" s="17"/>
      <c r="V25" s="17"/>
      <c r="W25" s="17"/>
      <c r="X25" s="17"/>
      <c r="Y25" s="17">
        <v>163</v>
      </c>
      <c r="Z25" s="17">
        <v>7.3</v>
      </c>
      <c r="AA25" s="17">
        <v>3.6</v>
      </c>
      <c r="AB25" s="17"/>
      <c r="AC25" s="17">
        <v>5.8</v>
      </c>
      <c r="AD25" s="17">
        <v>10</v>
      </c>
      <c r="AE25" s="17">
        <v>142.9</v>
      </c>
      <c r="AF25" s="17">
        <v>0</v>
      </c>
      <c r="AG25" s="17"/>
      <c r="AH25" s="17"/>
      <c r="AI25" s="17"/>
      <c r="AJ25" s="17">
        <v>91.7</v>
      </c>
      <c r="AK25" s="17">
        <v>146.9</v>
      </c>
      <c r="AL25" s="17"/>
      <c r="AM25" s="17"/>
      <c r="AN25" s="17"/>
      <c r="AO25" s="17">
        <v>6.4</v>
      </c>
      <c r="AP25" s="17">
        <v>306.5</v>
      </c>
      <c r="AQ25" s="17">
        <v>31.7</v>
      </c>
      <c r="AR25" s="17">
        <v>127.5</v>
      </c>
      <c r="AS25" s="17">
        <v>42.3</v>
      </c>
      <c r="AT25" s="17">
        <v>18.5</v>
      </c>
      <c r="AU25" s="17">
        <v>19.7</v>
      </c>
      <c r="AV25" s="17">
        <v>90.9</v>
      </c>
      <c r="AW25" s="17"/>
      <c r="AX25" s="17"/>
      <c r="AY25" s="17"/>
      <c r="AZ25" s="17">
        <v>80.3</v>
      </c>
      <c r="BA25" s="17">
        <v>0</v>
      </c>
      <c r="BB25" s="17">
        <v>7.4</v>
      </c>
      <c r="BC25" s="17">
        <v>45.7</v>
      </c>
      <c r="BD25" s="17">
        <v>45.4</v>
      </c>
      <c r="BE25" s="17">
        <v>3.8</v>
      </c>
      <c r="BF25" s="17">
        <v>38.4</v>
      </c>
      <c r="BG25" s="17">
        <v>86.7</v>
      </c>
      <c r="BH25" s="17">
        <v>95.5</v>
      </c>
      <c r="BI25" s="17"/>
      <c r="BJ25" s="17"/>
      <c r="BK25" s="17"/>
      <c r="BL25" s="17"/>
      <c r="BM25" s="17"/>
      <c r="BN25" s="17"/>
      <c r="BO25" s="17">
        <v>86.2</v>
      </c>
      <c r="BP25" s="17">
        <v>160.1</v>
      </c>
      <c r="BQ25" s="17"/>
      <c r="BR25" s="17"/>
      <c r="BS25" s="17">
        <v>68.3</v>
      </c>
      <c r="BT25" s="17"/>
      <c r="BU25" s="17"/>
      <c r="BV25" s="17"/>
      <c r="BW25" s="17"/>
      <c r="BX25" s="17"/>
      <c r="BY25" s="17"/>
      <c r="BZ25" s="17"/>
      <c r="CA25" s="17"/>
      <c r="CB25" s="17">
        <v>4.5999999999999996</v>
      </c>
      <c r="CC25" s="17">
        <v>184.6</v>
      </c>
      <c r="CD25" s="17">
        <v>113.4</v>
      </c>
      <c r="CE25" s="17">
        <v>63.7</v>
      </c>
      <c r="CF25" s="17">
        <v>78.8</v>
      </c>
      <c r="CG25" s="17">
        <v>30</v>
      </c>
      <c r="CH25" s="17"/>
      <c r="CI25" s="17"/>
      <c r="CJ25" s="17"/>
      <c r="CK25" s="17">
        <v>104</v>
      </c>
      <c r="CL25" s="17">
        <v>104.7</v>
      </c>
      <c r="CM25" s="17">
        <v>120.6</v>
      </c>
      <c r="CN25" s="17"/>
      <c r="CO25" s="17"/>
      <c r="CP25" s="17"/>
      <c r="CQ25" s="17"/>
      <c r="CR25" s="17"/>
      <c r="CS25" s="17">
        <v>137.1</v>
      </c>
      <c r="CT25" s="17">
        <v>77.900000000000006</v>
      </c>
      <c r="CU25" s="17">
        <v>0.1</v>
      </c>
      <c r="CV25" s="17">
        <v>92.9</v>
      </c>
      <c r="CW25" s="17">
        <v>53.7</v>
      </c>
      <c r="CX25" s="17">
        <v>9.4</v>
      </c>
      <c r="CY25" s="17"/>
      <c r="CZ25" s="17">
        <v>0</v>
      </c>
      <c r="DA25" s="17">
        <v>20</v>
      </c>
      <c r="DB25" s="17">
        <v>10.4</v>
      </c>
      <c r="DC25" s="17">
        <v>5.5</v>
      </c>
      <c r="DD25" s="17">
        <v>1.2</v>
      </c>
      <c r="DE25" s="17">
        <v>3.4</v>
      </c>
      <c r="DF25" s="17">
        <v>4</v>
      </c>
      <c r="DG25" s="17">
        <v>20</v>
      </c>
      <c r="DH25" s="17">
        <v>20</v>
      </c>
      <c r="DI25" s="17">
        <v>17</v>
      </c>
      <c r="DJ25" s="17">
        <v>3.8</v>
      </c>
      <c r="DK25" s="17">
        <v>9.3000000000000007</v>
      </c>
      <c r="DL25" s="17">
        <v>13.3</v>
      </c>
      <c r="DM25" s="17">
        <v>16.2</v>
      </c>
      <c r="DN25" s="17">
        <v>28.2</v>
      </c>
      <c r="DO25" s="17">
        <v>84.3</v>
      </c>
      <c r="DP25" s="17">
        <v>4.7</v>
      </c>
      <c r="DQ25" s="17">
        <v>2.4</v>
      </c>
      <c r="DR25" s="17">
        <v>2.4</v>
      </c>
      <c r="DS25" s="17"/>
      <c r="DT25" s="17">
        <v>7.9</v>
      </c>
      <c r="DU25" s="17">
        <v>2.6</v>
      </c>
      <c r="DV25" s="17">
        <v>20.2</v>
      </c>
      <c r="DW25" s="17">
        <v>3</v>
      </c>
      <c r="DX25" s="17"/>
      <c r="DY25" s="17">
        <v>18.600000000000001</v>
      </c>
      <c r="DZ25" s="17">
        <v>9.6</v>
      </c>
      <c r="EA25" s="17">
        <v>20.2</v>
      </c>
      <c r="EB25" s="17">
        <v>20.2</v>
      </c>
      <c r="EC25" s="17">
        <v>19.8</v>
      </c>
      <c r="ED25" s="17">
        <v>30</v>
      </c>
      <c r="EE25" s="17">
        <v>75.099999999999994</v>
      </c>
      <c r="EF25" s="17">
        <v>25.5</v>
      </c>
      <c r="EG25" s="17">
        <v>87.8</v>
      </c>
      <c r="EH25" s="17">
        <v>88.8</v>
      </c>
      <c r="EI25" s="17">
        <v>12.2</v>
      </c>
      <c r="EJ25" s="17">
        <v>11.8</v>
      </c>
      <c r="EK25" s="17">
        <v>20.5</v>
      </c>
      <c r="EL25" s="17">
        <v>7.8</v>
      </c>
      <c r="EM25" s="17">
        <v>8.9</v>
      </c>
      <c r="EN25" s="17">
        <v>20.399999999999999</v>
      </c>
      <c r="EO25" s="17">
        <v>20.399999999999999</v>
      </c>
      <c r="EP25" s="17">
        <v>20</v>
      </c>
      <c r="EQ25" s="17">
        <v>6.3</v>
      </c>
      <c r="ER25" s="17">
        <v>60.21</v>
      </c>
      <c r="ES25" s="17">
        <v>5.8</v>
      </c>
      <c r="ET25" s="17">
        <v>107</v>
      </c>
      <c r="EU25" s="17">
        <v>0.6</v>
      </c>
      <c r="EV25" s="17">
        <v>99.1</v>
      </c>
      <c r="EW25" s="17">
        <v>113.4</v>
      </c>
      <c r="EX25" s="17">
        <v>85.6</v>
      </c>
      <c r="EY25" s="17">
        <v>5.6</v>
      </c>
      <c r="EZ25" s="17">
        <v>8.1999999999999993</v>
      </c>
      <c r="FA25" s="17">
        <v>19.8</v>
      </c>
      <c r="FB25" s="17"/>
      <c r="FC25" s="17">
        <v>40.49</v>
      </c>
      <c r="FD25" s="17">
        <v>19.82</v>
      </c>
      <c r="FE25" s="17">
        <v>29.2</v>
      </c>
      <c r="FF25" s="17">
        <v>3.2</v>
      </c>
      <c r="FG25" s="17">
        <v>13.1</v>
      </c>
      <c r="FH25" s="17"/>
      <c r="FI25" s="17"/>
      <c r="FJ25" s="17">
        <v>6756.52</v>
      </c>
      <c r="FK25" s="15"/>
      <c r="FL25" s="17">
        <v>22.33493</v>
      </c>
      <c r="FM25" s="17">
        <v>0</v>
      </c>
      <c r="FN25" s="17"/>
      <c r="FO25" s="17">
        <v>13.2</v>
      </c>
      <c r="FP25" s="17"/>
      <c r="FQ25" s="17">
        <v>9.4431499999999993</v>
      </c>
      <c r="FR25" s="17">
        <v>11.3</v>
      </c>
      <c r="FS25" s="17">
        <v>15.5</v>
      </c>
      <c r="FT25" s="17">
        <v>71.778080000000003</v>
      </c>
    </row>
    <row r="26" spans="1:176" ht="24" customHeight="1" x14ac:dyDescent="0.35">
      <c r="A26" s="18" t="s">
        <v>72</v>
      </c>
      <c r="B26" s="18" t="s">
        <v>804</v>
      </c>
      <c r="C26" s="19"/>
      <c r="D26" s="19"/>
      <c r="E26" s="19">
        <v>480.7</v>
      </c>
      <c r="F26" s="19">
        <v>152.30000000000001</v>
      </c>
      <c r="G26" s="19"/>
      <c r="H26" s="19"/>
      <c r="I26" s="19">
        <v>92.5</v>
      </c>
      <c r="J26" s="19">
        <v>239.1</v>
      </c>
      <c r="K26" s="19"/>
      <c r="L26" s="19"/>
      <c r="M26" s="19">
        <v>118.8</v>
      </c>
      <c r="N26" s="19">
        <v>118.5</v>
      </c>
      <c r="O26" s="19">
        <v>118.8</v>
      </c>
      <c r="P26" s="19">
        <v>214.8</v>
      </c>
      <c r="Q26" s="19">
        <v>106.7</v>
      </c>
      <c r="R26" s="19">
        <v>64.900000000000006</v>
      </c>
      <c r="S26" s="19">
        <v>559</v>
      </c>
      <c r="T26" s="19">
        <v>0</v>
      </c>
      <c r="U26" s="19"/>
      <c r="V26" s="19"/>
      <c r="W26" s="19"/>
      <c r="X26" s="19"/>
      <c r="Y26" s="19">
        <v>172.3</v>
      </c>
      <c r="Z26" s="19">
        <v>7.8</v>
      </c>
      <c r="AA26" s="19">
        <v>3.8</v>
      </c>
      <c r="AB26" s="19"/>
      <c r="AC26" s="19">
        <v>6</v>
      </c>
      <c r="AD26" s="19">
        <v>10</v>
      </c>
      <c r="AE26" s="19">
        <v>143.5</v>
      </c>
      <c r="AF26" s="19">
        <v>0</v>
      </c>
      <c r="AG26" s="19"/>
      <c r="AH26" s="19"/>
      <c r="AI26" s="19"/>
      <c r="AJ26" s="19">
        <v>93.1</v>
      </c>
      <c r="AK26" s="19">
        <v>208.4</v>
      </c>
      <c r="AL26" s="19"/>
      <c r="AM26" s="19"/>
      <c r="AN26" s="19"/>
      <c r="AO26" s="19">
        <v>6.4</v>
      </c>
      <c r="AP26" s="19">
        <v>234.3</v>
      </c>
      <c r="AQ26" s="19">
        <v>32</v>
      </c>
      <c r="AR26" s="19">
        <v>151.5</v>
      </c>
      <c r="AS26" s="19">
        <v>42.1</v>
      </c>
      <c r="AT26" s="19">
        <v>18.600000000000001</v>
      </c>
      <c r="AU26" s="19">
        <v>19.7</v>
      </c>
      <c r="AV26" s="19">
        <v>85.8</v>
      </c>
      <c r="AW26" s="19"/>
      <c r="AX26" s="19"/>
      <c r="AY26" s="19"/>
      <c r="AZ26" s="19">
        <v>83.7</v>
      </c>
      <c r="BA26" s="19">
        <v>0</v>
      </c>
      <c r="BB26" s="19">
        <v>7.2</v>
      </c>
      <c r="BC26" s="19">
        <v>46.1</v>
      </c>
      <c r="BD26" s="19">
        <v>38.200000000000003</v>
      </c>
      <c r="BE26" s="19">
        <v>3.8</v>
      </c>
      <c r="BF26" s="19">
        <v>41.1</v>
      </c>
      <c r="BG26" s="19">
        <v>87.1</v>
      </c>
      <c r="BH26" s="19">
        <v>95.4</v>
      </c>
      <c r="BI26" s="19"/>
      <c r="BJ26" s="19"/>
      <c r="BK26" s="19"/>
      <c r="BL26" s="19"/>
      <c r="BM26" s="19"/>
      <c r="BN26" s="19"/>
      <c r="BO26" s="19">
        <v>87.9</v>
      </c>
      <c r="BP26" s="19">
        <v>156.80000000000001</v>
      </c>
      <c r="BQ26" s="19"/>
      <c r="BR26" s="19"/>
      <c r="BS26" s="19">
        <v>67.900000000000006</v>
      </c>
      <c r="BT26" s="19"/>
      <c r="BU26" s="19"/>
      <c r="BV26" s="19"/>
      <c r="BW26" s="19"/>
      <c r="BX26" s="19"/>
      <c r="BY26" s="19"/>
      <c r="BZ26" s="19"/>
      <c r="CA26" s="19"/>
      <c r="CB26" s="19">
        <v>4.5999999999999996</v>
      </c>
      <c r="CC26" s="19">
        <v>265.7</v>
      </c>
      <c r="CD26" s="19">
        <v>134.1</v>
      </c>
      <c r="CE26" s="19">
        <v>65.099999999999994</v>
      </c>
      <c r="CF26" s="19">
        <v>79.8</v>
      </c>
      <c r="CG26" s="19">
        <v>30.7</v>
      </c>
      <c r="CH26" s="19"/>
      <c r="CI26" s="19"/>
      <c r="CJ26" s="19"/>
      <c r="CK26" s="19">
        <v>101.5</v>
      </c>
      <c r="CL26" s="19">
        <v>102.1</v>
      </c>
      <c r="CM26" s="19">
        <v>117.9</v>
      </c>
      <c r="CN26" s="19"/>
      <c r="CO26" s="19"/>
      <c r="CP26" s="19"/>
      <c r="CQ26" s="19"/>
      <c r="CR26" s="19"/>
      <c r="CS26" s="19">
        <v>137.19999999999999</v>
      </c>
      <c r="CT26" s="19">
        <v>77.900000000000006</v>
      </c>
      <c r="CU26" s="19">
        <v>0.2</v>
      </c>
      <c r="CV26" s="19">
        <v>94.7</v>
      </c>
      <c r="CW26" s="19">
        <v>64.7</v>
      </c>
      <c r="CX26" s="19">
        <v>11</v>
      </c>
      <c r="CY26" s="19"/>
      <c r="CZ26" s="19">
        <v>0.1</v>
      </c>
      <c r="DA26" s="19">
        <v>20</v>
      </c>
      <c r="DB26" s="19">
        <v>10.5</v>
      </c>
      <c r="DC26" s="19">
        <v>5.5</v>
      </c>
      <c r="DD26" s="19">
        <v>1.2</v>
      </c>
      <c r="DE26" s="19">
        <v>3.4</v>
      </c>
      <c r="DF26" s="19">
        <v>4</v>
      </c>
      <c r="DG26" s="19">
        <v>20.100000000000001</v>
      </c>
      <c r="DH26" s="19">
        <v>19.5</v>
      </c>
      <c r="DI26" s="19">
        <v>17</v>
      </c>
      <c r="DJ26" s="19">
        <v>3.8</v>
      </c>
      <c r="DK26" s="19">
        <v>9.3000000000000007</v>
      </c>
      <c r="DL26" s="19">
        <v>13.7</v>
      </c>
      <c r="DM26" s="19">
        <v>16.7</v>
      </c>
      <c r="DN26" s="19">
        <v>27.9</v>
      </c>
      <c r="DO26" s="19">
        <v>83.3</v>
      </c>
      <c r="DP26" s="19">
        <v>4.7</v>
      </c>
      <c r="DQ26" s="19">
        <v>2.4</v>
      </c>
      <c r="DR26" s="19">
        <v>2.4</v>
      </c>
      <c r="DS26" s="19"/>
      <c r="DT26" s="19">
        <v>16.3</v>
      </c>
      <c r="DU26" s="19">
        <v>3.3</v>
      </c>
      <c r="DV26" s="19">
        <v>20.3</v>
      </c>
      <c r="DW26" s="19">
        <v>3</v>
      </c>
      <c r="DX26" s="19"/>
      <c r="DY26" s="19">
        <v>18.600000000000001</v>
      </c>
      <c r="DZ26" s="19">
        <v>9.6</v>
      </c>
      <c r="EA26" s="19">
        <v>20.2</v>
      </c>
      <c r="EB26" s="19">
        <v>20.3</v>
      </c>
      <c r="EC26" s="19">
        <v>20</v>
      </c>
      <c r="ED26" s="19">
        <v>29.6</v>
      </c>
      <c r="EE26" s="19">
        <v>69.900000000000006</v>
      </c>
      <c r="EF26" s="19">
        <v>32.6</v>
      </c>
      <c r="EG26" s="19">
        <v>85.2</v>
      </c>
      <c r="EH26" s="19">
        <v>93.8</v>
      </c>
      <c r="EI26" s="19">
        <v>14.7</v>
      </c>
      <c r="EJ26" s="19">
        <v>11.8</v>
      </c>
      <c r="EK26" s="19">
        <v>20.399999999999999</v>
      </c>
      <c r="EL26" s="19">
        <v>7.8</v>
      </c>
      <c r="EM26" s="19">
        <v>8.9</v>
      </c>
      <c r="EN26" s="19">
        <v>20.399999999999999</v>
      </c>
      <c r="EO26" s="19">
        <v>20.399999999999999</v>
      </c>
      <c r="EP26" s="19">
        <v>20</v>
      </c>
      <c r="EQ26" s="19">
        <v>7.6</v>
      </c>
      <c r="ER26" s="19">
        <v>65.02</v>
      </c>
      <c r="ES26" s="19">
        <v>8.1999999999999993</v>
      </c>
      <c r="ET26" s="19">
        <v>130.6</v>
      </c>
      <c r="EU26" s="19">
        <v>0.6</v>
      </c>
      <c r="EV26" s="19">
        <v>104.4</v>
      </c>
      <c r="EW26" s="19">
        <v>110</v>
      </c>
      <c r="EX26" s="19">
        <v>94.3</v>
      </c>
      <c r="EY26" s="19">
        <v>8.1</v>
      </c>
      <c r="EZ26" s="19">
        <v>0</v>
      </c>
      <c r="FA26" s="19">
        <v>20</v>
      </c>
      <c r="FB26" s="19"/>
      <c r="FC26" s="19">
        <v>41.29</v>
      </c>
      <c r="FD26" s="19">
        <v>19.579999999999998</v>
      </c>
      <c r="FE26" s="19">
        <v>29.2</v>
      </c>
      <c r="FF26" s="19">
        <v>3.1</v>
      </c>
      <c r="FG26" s="19">
        <v>13</v>
      </c>
      <c r="FH26" s="19"/>
      <c r="FI26" s="19"/>
      <c r="FJ26" s="19">
        <v>6991.39</v>
      </c>
      <c r="FK26" s="15"/>
      <c r="FL26" s="19">
        <v>22.36768</v>
      </c>
      <c r="FM26" s="19">
        <v>0</v>
      </c>
      <c r="FN26" s="19"/>
      <c r="FO26" s="19">
        <v>13.2</v>
      </c>
      <c r="FP26" s="19"/>
      <c r="FQ26" s="19">
        <v>9.4425500000000007</v>
      </c>
      <c r="FR26" s="19">
        <v>11.1</v>
      </c>
      <c r="FS26" s="19">
        <v>15.4</v>
      </c>
      <c r="FT26" s="19">
        <v>71.510230000000007</v>
      </c>
    </row>
    <row r="27" spans="1:176" ht="24" customHeight="1" x14ac:dyDescent="0.35">
      <c r="A27" s="13" t="s">
        <v>72</v>
      </c>
      <c r="B27" s="13" t="s">
        <v>805</v>
      </c>
      <c r="C27" s="14"/>
      <c r="D27" s="14"/>
      <c r="E27" s="14">
        <v>549.79999999999995</v>
      </c>
      <c r="F27" s="14">
        <v>181.4</v>
      </c>
      <c r="G27" s="14"/>
      <c r="H27" s="14"/>
      <c r="I27" s="14">
        <v>90.2</v>
      </c>
      <c r="J27" s="14">
        <v>235.1</v>
      </c>
      <c r="K27" s="14"/>
      <c r="L27" s="14"/>
      <c r="M27" s="14">
        <v>113.3</v>
      </c>
      <c r="N27" s="14">
        <v>113.1</v>
      </c>
      <c r="O27" s="14">
        <v>113.5</v>
      </c>
      <c r="P27" s="14">
        <v>212.9</v>
      </c>
      <c r="Q27" s="14">
        <v>108.7</v>
      </c>
      <c r="R27" s="14">
        <v>66.5</v>
      </c>
      <c r="S27" s="14">
        <v>562.6</v>
      </c>
      <c r="T27" s="14">
        <v>0</v>
      </c>
      <c r="U27" s="14"/>
      <c r="V27" s="14"/>
      <c r="W27" s="14"/>
      <c r="X27" s="14"/>
      <c r="Y27" s="14">
        <v>163.6</v>
      </c>
      <c r="Z27" s="14">
        <v>7.5</v>
      </c>
      <c r="AA27" s="14">
        <v>3.2</v>
      </c>
      <c r="AB27" s="14"/>
      <c r="AC27" s="14">
        <v>6</v>
      </c>
      <c r="AD27" s="14">
        <v>10</v>
      </c>
      <c r="AE27" s="14">
        <v>143.9</v>
      </c>
      <c r="AF27" s="14">
        <v>0</v>
      </c>
      <c r="AG27" s="14"/>
      <c r="AH27" s="14"/>
      <c r="AI27" s="14"/>
      <c r="AJ27" s="14">
        <v>111.1</v>
      </c>
      <c r="AK27" s="14">
        <v>216.8</v>
      </c>
      <c r="AL27" s="14"/>
      <c r="AM27" s="14"/>
      <c r="AN27" s="14"/>
      <c r="AO27" s="14">
        <v>6.4</v>
      </c>
      <c r="AP27" s="14">
        <v>197.3</v>
      </c>
      <c r="AQ27" s="14">
        <v>74.599999999999994</v>
      </c>
      <c r="AR27" s="14">
        <v>147.80000000000001</v>
      </c>
      <c r="AS27" s="14">
        <v>42.3</v>
      </c>
      <c r="AT27" s="14">
        <v>18.5</v>
      </c>
      <c r="AU27" s="14">
        <v>19.7</v>
      </c>
      <c r="AV27" s="14">
        <v>90.2</v>
      </c>
      <c r="AW27" s="14"/>
      <c r="AX27" s="14"/>
      <c r="AY27" s="14"/>
      <c r="AZ27" s="14">
        <v>105.5</v>
      </c>
      <c r="BA27" s="14">
        <v>0</v>
      </c>
      <c r="BB27" s="14">
        <v>7.4</v>
      </c>
      <c r="BC27" s="14">
        <v>45.6</v>
      </c>
      <c r="BD27" s="14">
        <v>43.3</v>
      </c>
      <c r="BE27" s="14">
        <v>3.8</v>
      </c>
      <c r="BF27" s="14">
        <v>38.299999999999997</v>
      </c>
      <c r="BG27" s="14">
        <v>85.1</v>
      </c>
      <c r="BH27" s="14">
        <v>77.599999999999994</v>
      </c>
      <c r="BI27" s="14"/>
      <c r="BJ27" s="14"/>
      <c r="BK27" s="14"/>
      <c r="BL27" s="14"/>
      <c r="BM27" s="14"/>
      <c r="BN27" s="14"/>
      <c r="BO27" s="14">
        <v>86.5</v>
      </c>
      <c r="BP27" s="14">
        <v>160.69999999999999</v>
      </c>
      <c r="BQ27" s="14"/>
      <c r="BR27" s="14"/>
      <c r="BS27" s="14">
        <v>69.2</v>
      </c>
      <c r="BT27" s="14"/>
      <c r="BU27" s="14"/>
      <c r="BV27" s="14"/>
      <c r="BW27" s="14"/>
      <c r="BX27" s="14"/>
      <c r="BY27" s="14"/>
      <c r="BZ27" s="14"/>
      <c r="CA27" s="14"/>
      <c r="CB27" s="14">
        <v>4.5999999999999996</v>
      </c>
      <c r="CC27" s="14">
        <v>268.60000000000002</v>
      </c>
      <c r="CD27" s="14">
        <v>132.6</v>
      </c>
      <c r="CE27" s="14">
        <v>64.099999999999994</v>
      </c>
      <c r="CF27" s="14">
        <v>79.2</v>
      </c>
      <c r="CG27" s="14">
        <v>30.3</v>
      </c>
      <c r="CH27" s="14"/>
      <c r="CI27" s="14"/>
      <c r="CJ27" s="14"/>
      <c r="CK27" s="14">
        <v>104.3</v>
      </c>
      <c r="CL27" s="14">
        <v>104.6</v>
      </c>
      <c r="CM27" s="14">
        <v>120.9</v>
      </c>
      <c r="CN27" s="14"/>
      <c r="CO27" s="14"/>
      <c r="CP27" s="14"/>
      <c r="CQ27" s="14"/>
      <c r="CR27" s="14"/>
      <c r="CS27" s="14">
        <v>137.19999999999999</v>
      </c>
      <c r="CT27" s="14">
        <v>77.900000000000006</v>
      </c>
      <c r="CU27" s="14">
        <v>0.7</v>
      </c>
      <c r="CV27" s="14">
        <v>119</v>
      </c>
      <c r="CW27" s="14">
        <v>69.7</v>
      </c>
      <c r="CX27" s="14">
        <v>13.8</v>
      </c>
      <c r="CY27" s="14"/>
      <c r="CZ27" s="14">
        <v>0.1</v>
      </c>
      <c r="DA27" s="14">
        <v>20</v>
      </c>
      <c r="DB27" s="14">
        <v>10.4</v>
      </c>
      <c r="DC27" s="14">
        <v>5.4</v>
      </c>
      <c r="DD27" s="14">
        <v>1.2</v>
      </c>
      <c r="DE27" s="14">
        <v>3.4</v>
      </c>
      <c r="DF27" s="14">
        <v>3.9</v>
      </c>
      <c r="DG27" s="14">
        <v>20.100000000000001</v>
      </c>
      <c r="DH27" s="14">
        <v>10</v>
      </c>
      <c r="DI27" s="14">
        <v>17</v>
      </c>
      <c r="DJ27" s="14">
        <v>3.8</v>
      </c>
      <c r="DK27" s="14">
        <v>9.3000000000000007</v>
      </c>
      <c r="DL27" s="14">
        <v>13.8</v>
      </c>
      <c r="DM27" s="14">
        <v>16.899999999999999</v>
      </c>
      <c r="DN27" s="14">
        <v>27.5</v>
      </c>
      <c r="DO27" s="14">
        <v>82.8</v>
      </c>
      <c r="DP27" s="14">
        <v>3.2</v>
      </c>
      <c r="DQ27" s="14">
        <v>2.4</v>
      </c>
      <c r="DR27" s="14">
        <v>2.4</v>
      </c>
      <c r="DS27" s="14"/>
      <c r="DT27" s="14">
        <v>17.7</v>
      </c>
      <c r="DU27" s="14">
        <v>3.3</v>
      </c>
      <c r="DV27" s="14">
        <v>20.3</v>
      </c>
      <c r="DW27" s="14">
        <v>3</v>
      </c>
      <c r="DX27" s="14"/>
      <c r="DY27" s="14">
        <v>18.3</v>
      </c>
      <c r="DZ27" s="14">
        <v>9.6</v>
      </c>
      <c r="EA27" s="14">
        <v>20.2</v>
      </c>
      <c r="EB27" s="14">
        <v>20.3</v>
      </c>
      <c r="EC27" s="14">
        <v>20</v>
      </c>
      <c r="ED27" s="14">
        <v>29.4</v>
      </c>
      <c r="EE27" s="14">
        <v>67</v>
      </c>
      <c r="EF27" s="14">
        <v>33.9</v>
      </c>
      <c r="EG27" s="14">
        <v>67.2</v>
      </c>
      <c r="EH27" s="14">
        <v>71.2</v>
      </c>
      <c r="EI27" s="14">
        <v>12.9</v>
      </c>
      <c r="EJ27" s="14">
        <v>9</v>
      </c>
      <c r="EK27" s="14">
        <v>19.7</v>
      </c>
      <c r="EL27" s="14">
        <v>7.8</v>
      </c>
      <c r="EM27" s="14">
        <v>8.9</v>
      </c>
      <c r="EN27" s="14">
        <v>20.399999999999999</v>
      </c>
      <c r="EO27" s="14">
        <v>20.399999999999999</v>
      </c>
      <c r="EP27" s="14">
        <v>20</v>
      </c>
      <c r="EQ27" s="14">
        <v>10.6</v>
      </c>
      <c r="ER27" s="14">
        <v>69.099999999999994</v>
      </c>
      <c r="ES27" s="14">
        <v>10.7</v>
      </c>
      <c r="ET27" s="14">
        <v>134</v>
      </c>
      <c r="EU27" s="14">
        <v>0.6</v>
      </c>
      <c r="EV27" s="14">
        <v>89.1</v>
      </c>
      <c r="EW27" s="14">
        <v>95.5</v>
      </c>
      <c r="EX27" s="14">
        <v>97.3</v>
      </c>
      <c r="EY27" s="14">
        <v>10.3</v>
      </c>
      <c r="EZ27" s="14">
        <v>0</v>
      </c>
      <c r="FA27" s="14">
        <v>20</v>
      </c>
      <c r="FB27" s="14"/>
      <c r="FC27" s="14">
        <v>41.34</v>
      </c>
      <c r="FD27" s="14">
        <v>19.87</v>
      </c>
      <c r="FE27" s="14">
        <v>29.2</v>
      </c>
      <c r="FF27" s="14">
        <v>3.1</v>
      </c>
      <c r="FG27" s="14">
        <v>13</v>
      </c>
      <c r="FH27" s="14"/>
      <c r="FI27" s="14"/>
      <c r="FJ27" s="14">
        <v>7074.31</v>
      </c>
      <c r="FK27" s="15"/>
      <c r="FL27" s="14">
        <v>22.33371</v>
      </c>
      <c r="FM27" s="14">
        <v>0</v>
      </c>
      <c r="FN27" s="14"/>
      <c r="FO27" s="14">
        <v>13.2</v>
      </c>
      <c r="FP27" s="14"/>
      <c r="FQ27" s="14">
        <v>9.4418100000000003</v>
      </c>
      <c r="FR27" s="14">
        <v>11.2</v>
      </c>
      <c r="FS27" s="14">
        <v>15.5</v>
      </c>
      <c r="FT27" s="14">
        <v>71.675520000000006</v>
      </c>
    </row>
    <row r="28" spans="1:176" ht="24" customHeight="1" x14ac:dyDescent="0.35">
      <c r="A28" s="16" t="s">
        <v>72</v>
      </c>
      <c r="B28" s="16" t="s">
        <v>806</v>
      </c>
      <c r="C28" s="17"/>
      <c r="D28" s="17"/>
      <c r="E28" s="17">
        <v>594.70000000000005</v>
      </c>
      <c r="F28" s="17">
        <v>199.7</v>
      </c>
      <c r="G28" s="17"/>
      <c r="H28" s="17"/>
      <c r="I28" s="17">
        <v>89.5</v>
      </c>
      <c r="J28" s="17">
        <v>233.7</v>
      </c>
      <c r="K28" s="17"/>
      <c r="L28" s="17"/>
      <c r="M28" s="17">
        <v>122</v>
      </c>
      <c r="N28" s="17">
        <v>120.8</v>
      </c>
      <c r="O28" s="17">
        <v>120.3</v>
      </c>
      <c r="P28" s="17">
        <v>232.7</v>
      </c>
      <c r="Q28" s="17">
        <v>112.2</v>
      </c>
      <c r="R28" s="17">
        <v>67.400000000000006</v>
      </c>
      <c r="S28" s="17">
        <v>550.20000000000005</v>
      </c>
      <c r="T28" s="17">
        <v>0</v>
      </c>
      <c r="U28" s="17"/>
      <c r="V28" s="17"/>
      <c r="W28" s="17"/>
      <c r="X28" s="17"/>
      <c r="Y28" s="17">
        <v>165.6</v>
      </c>
      <c r="Z28" s="17">
        <v>6.7</v>
      </c>
      <c r="AA28" s="17">
        <v>3</v>
      </c>
      <c r="AB28" s="17"/>
      <c r="AC28" s="17">
        <v>6</v>
      </c>
      <c r="AD28" s="17">
        <v>10.1</v>
      </c>
      <c r="AE28" s="17">
        <v>142.9</v>
      </c>
      <c r="AF28" s="17">
        <v>0</v>
      </c>
      <c r="AG28" s="17"/>
      <c r="AH28" s="17"/>
      <c r="AI28" s="17"/>
      <c r="AJ28" s="17">
        <v>109.6</v>
      </c>
      <c r="AK28" s="17">
        <v>220.8</v>
      </c>
      <c r="AL28" s="17"/>
      <c r="AM28" s="17"/>
      <c r="AN28" s="17"/>
      <c r="AO28" s="17">
        <v>6.4</v>
      </c>
      <c r="AP28" s="17">
        <v>444.8</v>
      </c>
      <c r="AQ28" s="17">
        <v>82</v>
      </c>
      <c r="AR28" s="17">
        <v>144.5</v>
      </c>
      <c r="AS28" s="17">
        <v>42.3</v>
      </c>
      <c r="AT28" s="17">
        <v>18.5</v>
      </c>
      <c r="AU28" s="17">
        <v>19.7</v>
      </c>
      <c r="AV28" s="17">
        <v>91.7</v>
      </c>
      <c r="AW28" s="17"/>
      <c r="AX28" s="17"/>
      <c r="AY28" s="17"/>
      <c r="AZ28" s="17">
        <v>103</v>
      </c>
      <c r="BA28" s="17">
        <v>0</v>
      </c>
      <c r="BB28" s="17">
        <v>7.3</v>
      </c>
      <c r="BC28" s="17">
        <v>43.5</v>
      </c>
      <c r="BD28" s="17">
        <v>40</v>
      </c>
      <c r="BE28" s="17">
        <v>3.8</v>
      </c>
      <c r="BF28" s="17">
        <v>36.4</v>
      </c>
      <c r="BG28" s="17">
        <v>83.7</v>
      </c>
      <c r="BH28" s="17">
        <v>75.599999999999994</v>
      </c>
      <c r="BI28" s="17"/>
      <c r="BJ28" s="17"/>
      <c r="BK28" s="17"/>
      <c r="BL28" s="17"/>
      <c r="BM28" s="17"/>
      <c r="BN28" s="17"/>
      <c r="BO28" s="17">
        <v>85.8</v>
      </c>
      <c r="BP28" s="17">
        <v>160.30000000000001</v>
      </c>
      <c r="BQ28" s="17"/>
      <c r="BR28" s="17"/>
      <c r="BS28" s="17">
        <v>67.900000000000006</v>
      </c>
      <c r="BT28" s="17"/>
      <c r="BU28" s="17"/>
      <c r="BV28" s="17"/>
      <c r="BW28" s="17"/>
      <c r="BX28" s="17"/>
      <c r="BY28" s="17"/>
      <c r="BZ28" s="17"/>
      <c r="CA28" s="17"/>
      <c r="CB28" s="17">
        <v>4.5999999999999996</v>
      </c>
      <c r="CC28" s="17">
        <v>255.6</v>
      </c>
      <c r="CD28" s="17">
        <v>129.4</v>
      </c>
      <c r="CE28" s="17">
        <v>62.8</v>
      </c>
      <c r="CF28" s="17">
        <v>78.400000000000006</v>
      </c>
      <c r="CG28" s="17">
        <v>29.5</v>
      </c>
      <c r="CH28" s="17"/>
      <c r="CI28" s="17"/>
      <c r="CJ28" s="17"/>
      <c r="CK28" s="17">
        <v>103.8</v>
      </c>
      <c r="CL28" s="17">
        <v>105.1</v>
      </c>
      <c r="CM28" s="17">
        <v>120.6</v>
      </c>
      <c r="CN28" s="17"/>
      <c r="CO28" s="17"/>
      <c r="CP28" s="17"/>
      <c r="CQ28" s="17"/>
      <c r="CR28" s="17"/>
      <c r="CS28" s="17">
        <v>137.19999999999999</v>
      </c>
      <c r="CT28" s="17">
        <v>77.900000000000006</v>
      </c>
      <c r="CU28" s="17">
        <v>0.9</v>
      </c>
      <c r="CV28" s="17">
        <v>119.2</v>
      </c>
      <c r="CW28" s="17">
        <v>71.099999999999994</v>
      </c>
      <c r="CX28" s="17">
        <v>12.8</v>
      </c>
      <c r="CY28" s="17"/>
      <c r="CZ28" s="17">
        <v>0.3</v>
      </c>
      <c r="DA28" s="17">
        <v>20</v>
      </c>
      <c r="DB28" s="17">
        <v>10.4</v>
      </c>
      <c r="DC28" s="17">
        <v>5.5</v>
      </c>
      <c r="DD28" s="17">
        <v>1.2</v>
      </c>
      <c r="DE28" s="17">
        <v>3.4</v>
      </c>
      <c r="DF28" s="17">
        <v>3.9</v>
      </c>
      <c r="DG28" s="17">
        <v>20</v>
      </c>
      <c r="DH28" s="17">
        <v>10</v>
      </c>
      <c r="DI28" s="17">
        <v>17</v>
      </c>
      <c r="DJ28" s="17">
        <v>3.7</v>
      </c>
      <c r="DK28" s="17">
        <v>9.3000000000000007</v>
      </c>
      <c r="DL28" s="17">
        <v>13.8</v>
      </c>
      <c r="DM28" s="17">
        <v>17</v>
      </c>
      <c r="DN28" s="17">
        <v>27</v>
      </c>
      <c r="DO28" s="17">
        <v>82.9</v>
      </c>
      <c r="DP28" s="17">
        <v>3.2</v>
      </c>
      <c r="DQ28" s="17">
        <v>2.4</v>
      </c>
      <c r="DR28" s="17">
        <v>2.4</v>
      </c>
      <c r="DS28" s="17"/>
      <c r="DT28" s="17">
        <v>17.8</v>
      </c>
      <c r="DU28" s="17">
        <v>2.5</v>
      </c>
      <c r="DV28" s="17">
        <v>20.3</v>
      </c>
      <c r="DW28" s="17">
        <v>3</v>
      </c>
      <c r="DX28" s="17"/>
      <c r="DY28" s="17">
        <v>18.3</v>
      </c>
      <c r="DZ28" s="17">
        <v>9.6</v>
      </c>
      <c r="EA28" s="17">
        <v>20.2</v>
      </c>
      <c r="EB28" s="17">
        <v>20.2</v>
      </c>
      <c r="EC28" s="17">
        <v>20</v>
      </c>
      <c r="ED28" s="17">
        <v>29.5</v>
      </c>
      <c r="EE28" s="17">
        <v>67.099999999999994</v>
      </c>
      <c r="EF28" s="17">
        <v>34.1</v>
      </c>
      <c r="EG28" s="17">
        <v>70.400000000000006</v>
      </c>
      <c r="EH28" s="17">
        <v>71.2</v>
      </c>
      <c r="EI28" s="17">
        <v>14.9</v>
      </c>
      <c r="EJ28" s="17">
        <v>8.9</v>
      </c>
      <c r="EK28" s="17">
        <v>19.7</v>
      </c>
      <c r="EL28" s="17">
        <v>7.8</v>
      </c>
      <c r="EM28" s="17">
        <v>8.4</v>
      </c>
      <c r="EN28" s="17">
        <v>20.399999999999999</v>
      </c>
      <c r="EO28" s="17">
        <v>20.399999999999999</v>
      </c>
      <c r="EP28" s="17">
        <v>20</v>
      </c>
      <c r="EQ28" s="17">
        <v>12.9</v>
      </c>
      <c r="ER28" s="17">
        <v>70.36</v>
      </c>
      <c r="ES28" s="17">
        <v>12.7</v>
      </c>
      <c r="ET28" s="17">
        <v>135.69999999999999</v>
      </c>
      <c r="EU28" s="17">
        <v>0.6</v>
      </c>
      <c r="EV28" s="17">
        <v>88.7</v>
      </c>
      <c r="EW28" s="17">
        <v>92.1</v>
      </c>
      <c r="EX28" s="17">
        <v>98.9</v>
      </c>
      <c r="EY28" s="17">
        <v>12.3</v>
      </c>
      <c r="EZ28" s="17">
        <v>8.1999999999999993</v>
      </c>
      <c r="FA28" s="17">
        <v>20.100000000000001</v>
      </c>
      <c r="FB28" s="17"/>
      <c r="FC28" s="17">
        <v>41.35</v>
      </c>
      <c r="FD28" s="17">
        <v>19.71</v>
      </c>
      <c r="FE28" s="17">
        <v>29.2</v>
      </c>
      <c r="FF28" s="17">
        <v>3</v>
      </c>
      <c r="FG28" s="17">
        <v>13.5</v>
      </c>
      <c r="FH28" s="17"/>
      <c r="FI28" s="17"/>
      <c r="FJ28" s="17">
        <v>7411.42</v>
      </c>
      <c r="FK28" s="15"/>
      <c r="FL28" s="17">
        <v>22.30585</v>
      </c>
      <c r="FM28" s="17">
        <v>0</v>
      </c>
      <c r="FN28" s="17"/>
      <c r="FO28" s="17">
        <v>13.2</v>
      </c>
      <c r="FP28" s="17"/>
      <c r="FQ28" s="17">
        <v>9.43994</v>
      </c>
      <c r="FR28" s="17">
        <v>11.1</v>
      </c>
      <c r="FS28" s="17">
        <v>15.5</v>
      </c>
      <c r="FT28" s="17">
        <v>71.545789999999997</v>
      </c>
    </row>
    <row r="29" spans="1:176" ht="24" customHeight="1" x14ac:dyDescent="0.35">
      <c r="A29" s="16" t="s">
        <v>72</v>
      </c>
      <c r="B29" s="16" t="s">
        <v>807</v>
      </c>
      <c r="C29" s="17"/>
      <c r="D29" s="17"/>
      <c r="E29" s="17">
        <v>598.5</v>
      </c>
      <c r="F29" s="17">
        <v>199.9</v>
      </c>
      <c r="G29" s="17"/>
      <c r="H29" s="17"/>
      <c r="I29" s="17">
        <v>90.8</v>
      </c>
      <c r="J29" s="17">
        <v>235.4</v>
      </c>
      <c r="K29" s="17"/>
      <c r="L29" s="17"/>
      <c r="M29" s="17">
        <v>128.19999999999999</v>
      </c>
      <c r="N29" s="17">
        <v>127.8</v>
      </c>
      <c r="O29" s="17">
        <v>127.8</v>
      </c>
      <c r="P29" s="17">
        <v>228.1</v>
      </c>
      <c r="Q29" s="17">
        <v>109.9</v>
      </c>
      <c r="R29" s="17">
        <v>67.599999999999994</v>
      </c>
      <c r="S29" s="17">
        <v>560.4</v>
      </c>
      <c r="T29" s="17">
        <v>0</v>
      </c>
      <c r="U29" s="17"/>
      <c r="V29" s="17"/>
      <c r="W29" s="17"/>
      <c r="X29" s="17"/>
      <c r="Y29" s="17">
        <v>164.3</v>
      </c>
      <c r="Z29" s="17">
        <v>7</v>
      </c>
      <c r="AA29" s="17">
        <v>3.2</v>
      </c>
      <c r="AB29" s="17"/>
      <c r="AC29" s="17">
        <v>6</v>
      </c>
      <c r="AD29" s="17">
        <v>10</v>
      </c>
      <c r="AE29" s="17">
        <v>143.4</v>
      </c>
      <c r="AF29" s="17">
        <v>0</v>
      </c>
      <c r="AG29" s="17"/>
      <c r="AH29" s="17"/>
      <c r="AI29" s="17"/>
      <c r="AJ29" s="17">
        <v>110.2</v>
      </c>
      <c r="AK29" s="17">
        <v>221.5</v>
      </c>
      <c r="AL29" s="17"/>
      <c r="AM29" s="17"/>
      <c r="AN29" s="17"/>
      <c r="AO29" s="17">
        <v>6.4</v>
      </c>
      <c r="AP29" s="17">
        <v>458.5</v>
      </c>
      <c r="AQ29" s="17">
        <v>81.900000000000006</v>
      </c>
      <c r="AR29" s="17">
        <v>147.69999999999999</v>
      </c>
      <c r="AS29" s="17">
        <v>42.2</v>
      </c>
      <c r="AT29" s="17">
        <v>18.5</v>
      </c>
      <c r="AU29" s="17">
        <v>19.7</v>
      </c>
      <c r="AV29" s="17">
        <v>88.2</v>
      </c>
      <c r="AW29" s="17"/>
      <c r="AX29" s="17"/>
      <c r="AY29" s="17"/>
      <c r="AZ29" s="17">
        <v>105.2</v>
      </c>
      <c r="BA29" s="17">
        <v>0</v>
      </c>
      <c r="BB29" s="17">
        <v>7.3</v>
      </c>
      <c r="BC29" s="17">
        <v>44.6</v>
      </c>
      <c r="BD29" s="17">
        <v>42.1</v>
      </c>
      <c r="BE29" s="17">
        <v>3.8</v>
      </c>
      <c r="BF29" s="17">
        <v>37.4</v>
      </c>
      <c r="BG29" s="17">
        <v>84.1</v>
      </c>
      <c r="BH29" s="17">
        <v>76.8</v>
      </c>
      <c r="BI29" s="17"/>
      <c r="BJ29" s="17"/>
      <c r="BK29" s="17"/>
      <c r="BL29" s="17"/>
      <c r="BM29" s="17"/>
      <c r="BN29" s="17"/>
      <c r="BO29" s="17">
        <v>86.2</v>
      </c>
      <c r="BP29" s="17">
        <v>160.1</v>
      </c>
      <c r="BQ29" s="17"/>
      <c r="BR29" s="17"/>
      <c r="BS29" s="17">
        <v>69.3</v>
      </c>
      <c r="BT29" s="17"/>
      <c r="BU29" s="17"/>
      <c r="BV29" s="17"/>
      <c r="BW29" s="17"/>
      <c r="BX29" s="17"/>
      <c r="BY29" s="17"/>
      <c r="BZ29" s="17"/>
      <c r="CA29" s="17"/>
      <c r="CB29" s="17">
        <v>4.5999999999999996</v>
      </c>
      <c r="CC29" s="17">
        <v>263.8</v>
      </c>
      <c r="CD29" s="17">
        <v>131.19999999999999</v>
      </c>
      <c r="CE29" s="17">
        <v>63.7</v>
      </c>
      <c r="CF29" s="17">
        <v>78.900000000000006</v>
      </c>
      <c r="CG29" s="17">
        <v>29.9</v>
      </c>
      <c r="CH29" s="17"/>
      <c r="CI29" s="17"/>
      <c r="CJ29" s="17"/>
      <c r="CK29" s="17">
        <v>103.9</v>
      </c>
      <c r="CL29" s="17">
        <v>104.7</v>
      </c>
      <c r="CM29" s="17">
        <v>120.6</v>
      </c>
      <c r="CN29" s="17"/>
      <c r="CO29" s="17"/>
      <c r="CP29" s="17"/>
      <c r="CQ29" s="17"/>
      <c r="CR29" s="17"/>
      <c r="CS29" s="17">
        <v>155.9</v>
      </c>
      <c r="CT29" s="17">
        <v>82</v>
      </c>
      <c r="CU29" s="17">
        <v>1</v>
      </c>
      <c r="CV29" s="17">
        <v>115.8</v>
      </c>
      <c r="CW29" s="17">
        <v>71.099999999999994</v>
      </c>
      <c r="CX29" s="17">
        <v>12.7</v>
      </c>
      <c r="CY29" s="17"/>
      <c r="CZ29" s="17">
        <v>0.3</v>
      </c>
      <c r="DA29" s="17">
        <v>20</v>
      </c>
      <c r="DB29" s="17">
        <v>10.4</v>
      </c>
      <c r="DC29" s="17">
        <v>5.6</v>
      </c>
      <c r="DD29" s="17">
        <v>1.2</v>
      </c>
      <c r="DE29" s="17">
        <v>3.4</v>
      </c>
      <c r="DF29" s="17">
        <v>3.9</v>
      </c>
      <c r="DG29" s="17">
        <v>20</v>
      </c>
      <c r="DH29" s="17">
        <v>10</v>
      </c>
      <c r="DI29" s="17">
        <v>17</v>
      </c>
      <c r="DJ29" s="17">
        <v>3.7</v>
      </c>
      <c r="DK29" s="17">
        <v>9.3000000000000007</v>
      </c>
      <c r="DL29" s="17">
        <v>13.8</v>
      </c>
      <c r="DM29" s="17">
        <v>17</v>
      </c>
      <c r="DN29" s="17">
        <v>26.7</v>
      </c>
      <c r="DO29" s="17">
        <v>83.5</v>
      </c>
      <c r="DP29" s="17">
        <v>3.2</v>
      </c>
      <c r="DQ29" s="17">
        <v>2.4</v>
      </c>
      <c r="DR29" s="17">
        <v>2.4</v>
      </c>
      <c r="DS29" s="17"/>
      <c r="DT29" s="17">
        <v>17.8</v>
      </c>
      <c r="DU29" s="17">
        <v>2.4</v>
      </c>
      <c r="DV29" s="17">
        <v>20.3</v>
      </c>
      <c r="DW29" s="17">
        <v>3</v>
      </c>
      <c r="DX29" s="17"/>
      <c r="DY29" s="17">
        <v>18.399999999999999</v>
      </c>
      <c r="DZ29" s="17">
        <v>9.5</v>
      </c>
      <c r="EA29" s="17">
        <v>20.100000000000001</v>
      </c>
      <c r="EB29" s="17">
        <v>20.2</v>
      </c>
      <c r="EC29" s="17">
        <v>20</v>
      </c>
      <c r="ED29" s="17">
        <v>30.1</v>
      </c>
      <c r="EE29" s="17">
        <v>67.7</v>
      </c>
      <c r="EF29" s="17">
        <v>34.1</v>
      </c>
      <c r="EG29" s="17">
        <v>87.4</v>
      </c>
      <c r="EH29" s="17">
        <v>89.5</v>
      </c>
      <c r="EI29" s="17">
        <v>13.6</v>
      </c>
      <c r="EJ29" s="17">
        <v>11.9</v>
      </c>
      <c r="EK29" s="17">
        <v>19.2</v>
      </c>
      <c r="EL29" s="17">
        <v>7.7</v>
      </c>
      <c r="EM29" s="17">
        <v>8.3000000000000007</v>
      </c>
      <c r="EN29" s="17">
        <v>20.399999999999999</v>
      </c>
      <c r="EO29" s="17">
        <v>20.399999999999999</v>
      </c>
      <c r="EP29" s="17">
        <v>20</v>
      </c>
      <c r="EQ29" s="17">
        <v>12.9</v>
      </c>
      <c r="ER29" s="17">
        <v>71.94</v>
      </c>
      <c r="ES29" s="17">
        <v>14.2</v>
      </c>
      <c r="ET29" s="17">
        <v>135.4</v>
      </c>
      <c r="EU29" s="17">
        <v>0.6</v>
      </c>
      <c r="EV29" s="17">
        <v>86.6</v>
      </c>
      <c r="EW29" s="17">
        <v>93.4</v>
      </c>
      <c r="EX29" s="17">
        <v>98.8</v>
      </c>
      <c r="EY29" s="17">
        <v>14</v>
      </c>
      <c r="EZ29" s="17">
        <v>8.1999999999999993</v>
      </c>
      <c r="FA29" s="17">
        <v>20</v>
      </c>
      <c r="FB29" s="17"/>
      <c r="FC29" s="17">
        <v>36.99</v>
      </c>
      <c r="FD29" s="17">
        <v>24.11</v>
      </c>
      <c r="FE29" s="17">
        <v>29.2</v>
      </c>
      <c r="FF29" s="17">
        <v>3.3</v>
      </c>
      <c r="FG29" s="17">
        <v>13.4</v>
      </c>
      <c r="FH29" s="17"/>
      <c r="FI29" s="17"/>
      <c r="FJ29" s="17">
        <v>7538.64</v>
      </c>
      <c r="FK29" s="15"/>
      <c r="FL29" s="17">
        <v>22.34535</v>
      </c>
      <c r="FM29" s="17">
        <v>3.2349999999999999</v>
      </c>
      <c r="FN29" s="17"/>
      <c r="FO29" s="17">
        <v>13.2</v>
      </c>
      <c r="FP29" s="17"/>
      <c r="FQ29" s="17">
        <v>9.4396299999999993</v>
      </c>
      <c r="FR29" s="17">
        <v>11</v>
      </c>
      <c r="FS29" s="17">
        <v>15.5</v>
      </c>
      <c r="FT29" s="17">
        <v>74.719980000000007</v>
      </c>
    </row>
    <row r="30" spans="1:176" ht="24" customHeight="1" x14ac:dyDescent="0.35">
      <c r="A30" s="16" t="s">
        <v>72</v>
      </c>
      <c r="B30" s="16" t="s">
        <v>808</v>
      </c>
      <c r="C30" s="17"/>
      <c r="D30" s="17"/>
      <c r="E30" s="17">
        <v>602</v>
      </c>
      <c r="F30" s="17">
        <v>202.8</v>
      </c>
      <c r="G30" s="17"/>
      <c r="H30" s="17"/>
      <c r="I30" s="17">
        <v>91.4</v>
      </c>
      <c r="J30" s="17">
        <v>236.6</v>
      </c>
      <c r="K30" s="17"/>
      <c r="L30" s="17"/>
      <c r="M30" s="17">
        <v>112.7</v>
      </c>
      <c r="N30" s="17">
        <v>113</v>
      </c>
      <c r="O30" s="17">
        <v>113.2</v>
      </c>
      <c r="P30" s="17">
        <v>220.3</v>
      </c>
      <c r="Q30" s="17">
        <v>109.2</v>
      </c>
      <c r="R30" s="17">
        <v>67.3</v>
      </c>
      <c r="S30" s="17">
        <v>556.5</v>
      </c>
      <c r="T30" s="17">
        <v>0</v>
      </c>
      <c r="U30" s="17"/>
      <c r="V30" s="17"/>
      <c r="W30" s="17"/>
      <c r="X30" s="17"/>
      <c r="Y30" s="17">
        <v>169</v>
      </c>
      <c r="Z30" s="17">
        <v>7.5</v>
      </c>
      <c r="AA30" s="17">
        <v>3.3</v>
      </c>
      <c r="AB30" s="17"/>
      <c r="AC30" s="17">
        <v>6</v>
      </c>
      <c r="AD30" s="17">
        <v>10</v>
      </c>
      <c r="AE30" s="17">
        <v>143</v>
      </c>
      <c r="AF30" s="17">
        <v>0</v>
      </c>
      <c r="AG30" s="17"/>
      <c r="AH30" s="17"/>
      <c r="AI30" s="17"/>
      <c r="AJ30" s="17">
        <v>111</v>
      </c>
      <c r="AK30" s="17">
        <v>220.1</v>
      </c>
      <c r="AL30" s="17"/>
      <c r="AM30" s="17"/>
      <c r="AN30" s="17"/>
      <c r="AO30" s="17">
        <v>6.4</v>
      </c>
      <c r="AP30" s="17">
        <v>461.5</v>
      </c>
      <c r="AQ30" s="17">
        <v>82</v>
      </c>
      <c r="AR30" s="17">
        <v>149.19999999999999</v>
      </c>
      <c r="AS30" s="17">
        <v>42.2</v>
      </c>
      <c r="AT30" s="17">
        <v>18.399999999999999</v>
      </c>
      <c r="AU30" s="17">
        <v>19.7</v>
      </c>
      <c r="AV30" s="17">
        <v>91.6</v>
      </c>
      <c r="AW30" s="17"/>
      <c r="AX30" s="17"/>
      <c r="AY30" s="17"/>
      <c r="AZ30" s="17">
        <v>106</v>
      </c>
      <c r="BA30" s="17">
        <v>0</v>
      </c>
      <c r="BB30" s="17">
        <v>7.3</v>
      </c>
      <c r="BC30" s="17">
        <v>45.9</v>
      </c>
      <c r="BD30" s="17">
        <v>42.2</v>
      </c>
      <c r="BE30" s="17">
        <v>3.8</v>
      </c>
      <c r="BF30" s="17">
        <v>38.5</v>
      </c>
      <c r="BG30" s="17">
        <v>85.1</v>
      </c>
      <c r="BH30" s="17">
        <v>77.8</v>
      </c>
      <c r="BI30" s="17"/>
      <c r="BJ30" s="17"/>
      <c r="BK30" s="17"/>
      <c r="BL30" s="17"/>
      <c r="BM30" s="17"/>
      <c r="BN30" s="17"/>
      <c r="BO30" s="17">
        <v>86.4</v>
      </c>
      <c r="BP30" s="17">
        <v>159.4</v>
      </c>
      <c r="BQ30" s="17"/>
      <c r="BR30" s="17"/>
      <c r="BS30" s="17">
        <v>68.7</v>
      </c>
      <c r="BT30" s="17"/>
      <c r="BU30" s="17"/>
      <c r="BV30" s="17"/>
      <c r="BW30" s="17"/>
      <c r="BX30" s="17"/>
      <c r="BY30" s="17"/>
      <c r="BZ30" s="17"/>
      <c r="CA30" s="17"/>
      <c r="CB30" s="17">
        <v>4.5999999999999996</v>
      </c>
      <c r="CC30" s="17">
        <v>266</v>
      </c>
      <c r="CD30" s="17">
        <v>133.30000000000001</v>
      </c>
      <c r="CE30" s="17">
        <v>64.3</v>
      </c>
      <c r="CF30" s="17">
        <v>79.099999999999994</v>
      </c>
      <c r="CG30" s="17">
        <v>30.4</v>
      </c>
      <c r="CH30" s="17"/>
      <c r="CI30" s="17"/>
      <c r="CJ30" s="17"/>
      <c r="CK30" s="17">
        <v>103.7</v>
      </c>
      <c r="CL30" s="17">
        <v>102.5</v>
      </c>
      <c r="CM30" s="17">
        <v>119.2</v>
      </c>
      <c r="CN30" s="17"/>
      <c r="CO30" s="17"/>
      <c r="CP30" s="17"/>
      <c r="CQ30" s="17"/>
      <c r="CR30" s="17"/>
      <c r="CS30" s="17">
        <v>188.1</v>
      </c>
      <c r="CT30" s="17">
        <v>99.8</v>
      </c>
      <c r="CU30" s="17">
        <v>0.5</v>
      </c>
      <c r="CV30" s="17">
        <v>107.5</v>
      </c>
      <c r="CW30" s="17">
        <v>71.7</v>
      </c>
      <c r="CX30" s="17">
        <v>11.5</v>
      </c>
      <c r="CY30" s="17"/>
      <c r="CZ30" s="17">
        <v>0.4</v>
      </c>
      <c r="DA30" s="17">
        <v>20</v>
      </c>
      <c r="DB30" s="17">
        <v>10.4</v>
      </c>
      <c r="DC30" s="17">
        <v>5.5</v>
      </c>
      <c r="DD30" s="17">
        <v>1.2</v>
      </c>
      <c r="DE30" s="17">
        <v>3.4</v>
      </c>
      <c r="DF30" s="17">
        <v>3.9</v>
      </c>
      <c r="DG30" s="17">
        <v>20.399999999999999</v>
      </c>
      <c r="DH30" s="17">
        <v>10</v>
      </c>
      <c r="DI30" s="17">
        <v>19</v>
      </c>
      <c r="DJ30" s="17">
        <v>3.7</v>
      </c>
      <c r="DK30" s="17">
        <v>9.3000000000000007</v>
      </c>
      <c r="DL30" s="17">
        <v>13.7</v>
      </c>
      <c r="DM30" s="17">
        <v>16.899999999999999</v>
      </c>
      <c r="DN30" s="17">
        <v>26.6</v>
      </c>
      <c r="DO30" s="17">
        <v>84.5</v>
      </c>
      <c r="DP30" s="17">
        <v>3.2</v>
      </c>
      <c r="DQ30" s="17">
        <v>2.4</v>
      </c>
      <c r="DR30" s="17">
        <v>2.4</v>
      </c>
      <c r="DS30" s="17"/>
      <c r="DT30" s="17">
        <v>17.7</v>
      </c>
      <c r="DU30" s="17">
        <v>3.3</v>
      </c>
      <c r="DV30" s="17">
        <v>20.3</v>
      </c>
      <c r="DW30" s="17">
        <v>3</v>
      </c>
      <c r="DX30" s="17"/>
      <c r="DY30" s="17">
        <v>18.399999999999999</v>
      </c>
      <c r="DZ30" s="17">
        <v>9.6999999999999993</v>
      </c>
      <c r="EA30" s="17">
        <v>20.2</v>
      </c>
      <c r="EB30" s="17">
        <v>20.3</v>
      </c>
      <c r="EC30" s="17">
        <v>20</v>
      </c>
      <c r="ED30" s="17">
        <v>30</v>
      </c>
      <c r="EE30" s="17">
        <v>67.599999999999994</v>
      </c>
      <c r="EF30" s="17">
        <v>34.200000000000003</v>
      </c>
      <c r="EG30" s="17">
        <v>86.4</v>
      </c>
      <c r="EH30" s="17">
        <v>88.2</v>
      </c>
      <c r="EI30" s="17">
        <v>13.8</v>
      </c>
      <c r="EJ30" s="17">
        <v>12</v>
      </c>
      <c r="EK30" s="17">
        <v>15.8</v>
      </c>
      <c r="EL30" s="17">
        <v>7.7</v>
      </c>
      <c r="EM30" s="17">
        <v>8.6999999999999993</v>
      </c>
      <c r="EN30" s="17">
        <v>20.399999999999999</v>
      </c>
      <c r="EO30" s="17">
        <v>20.399999999999999</v>
      </c>
      <c r="EP30" s="17">
        <v>20</v>
      </c>
      <c r="EQ30" s="17">
        <v>10.8</v>
      </c>
      <c r="ER30" s="17">
        <v>78.58</v>
      </c>
      <c r="ES30" s="17">
        <v>15.1</v>
      </c>
      <c r="ET30" s="17">
        <v>136.5</v>
      </c>
      <c r="EU30" s="17">
        <v>0.6</v>
      </c>
      <c r="EV30" s="17">
        <v>91</v>
      </c>
      <c r="EW30" s="17">
        <v>104.1</v>
      </c>
      <c r="EX30" s="17">
        <v>99.8</v>
      </c>
      <c r="EY30" s="17">
        <v>15.5</v>
      </c>
      <c r="EZ30" s="17">
        <v>8.1999999999999993</v>
      </c>
      <c r="FA30" s="17">
        <v>20</v>
      </c>
      <c r="FB30" s="17"/>
      <c r="FC30" s="17">
        <v>25.59</v>
      </c>
      <c r="FD30" s="17">
        <v>32.71</v>
      </c>
      <c r="FE30" s="17">
        <v>29.2</v>
      </c>
      <c r="FF30" s="17">
        <v>3.2</v>
      </c>
      <c r="FG30" s="17">
        <v>13.5</v>
      </c>
      <c r="FH30" s="17"/>
      <c r="FI30" s="17"/>
      <c r="FJ30" s="17">
        <v>7568.58</v>
      </c>
      <c r="FK30" s="15"/>
      <c r="FL30" s="17">
        <v>22.34423</v>
      </c>
      <c r="FM30" s="17">
        <v>3.609</v>
      </c>
      <c r="FN30" s="17"/>
      <c r="FO30" s="17">
        <v>13.2</v>
      </c>
      <c r="FP30" s="17"/>
      <c r="FQ30" s="17">
        <v>9.4387000000000008</v>
      </c>
      <c r="FR30" s="17">
        <v>10.9</v>
      </c>
      <c r="FS30" s="17">
        <v>15.4</v>
      </c>
      <c r="FT30" s="17">
        <v>74.891930000000002</v>
      </c>
    </row>
    <row r="31" spans="1:176" ht="24" customHeight="1" x14ac:dyDescent="0.35">
      <c r="A31" s="16" t="s">
        <v>72</v>
      </c>
      <c r="B31" s="16" t="s">
        <v>809</v>
      </c>
      <c r="C31" s="17"/>
      <c r="D31" s="17"/>
      <c r="E31" s="17">
        <v>646.4</v>
      </c>
      <c r="F31" s="17">
        <v>216.3</v>
      </c>
      <c r="G31" s="17"/>
      <c r="H31" s="17"/>
      <c r="I31" s="17">
        <v>92</v>
      </c>
      <c r="J31" s="17">
        <v>237.5</v>
      </c>
      <c r="K31" s="17"/>
      <c r="L31" s="17"/>
      <c r="M31" s="17">
        <v>112.8</v>
      </c>
      <c r="N31" s="17">
        <v>114</v>
      </c>
      <c r="O31" s="17">
        <v>112.8</v>
      </c>
      <c r="P31" s="17">
        <v>218.1</v>
      </c>
      <c r="Q31" s="17">
        <v>152.80000000000001</v>
      </c>
      <c r="R31" s="17">
        <v>77.3</v>
      </c>
      <c r="S31" s="17">
        <v>561.29999999999995</v>
      </c>
      <c r="T31" s="17">
        <v>0</v>
      </c>
      <c r="U31" s="17"/>
      <c r="V31" s="17"/>
      <c r="W31" s="17"/>
      <c r="X31" s="17"/>
      <c r="Y31" s="17">
        <v>170.7</v>
      </c>
      <c r="Z31" s="17">
        <v>7.7</v>
      </c>
      <c r="AA31" s="17">
        <v>3.7</v>
      </c>
      <c r="AB31" s="17"/>
      <c r="AC31" s="17">
        <v>6.1</v>
      </c>
      <c r="AD31" s="17">
        <v>10</v>
      </c>
      <c r="AE31" s="17">
        <v>143</v>
      </c>
      <c r="AF31" s="17">
        <v>0</v>
      </c>
      <c r="AG31" s="17"/>
      <c r="AH31" s="17"/>
      <c r="AI31" s="17"/>
      <c r="AJ31" s="17">
        <v>110.8</v>
      </c>
      <c r="AK31" s="17">
        <v>218.4</v>
      </c>
      <c r="AL31" s="17"/>
      <c r="AM31" s="17"/>
      <c r="AN31" s="17"/>
      <c r="AO31" s="17">
        <v>6.4</v>
      </c>
      <c r="AP31" s="17">
        <v>459.5</v>
      </c>
      <c r="AQ31" s="17">
        <v>82</v>
      </c>
      <c r="AR31" s="17">
        <v>149.69999999999999</v>
      </c>
      <c r="AS31" s="17">
        <v>42.2</v>
      </c>
      <c r="AT31" s="17">
        <v>18.399999999999999</v>
      </c>
      <c r="AU31" s="17">
        <v>19.7</v>
      </c>
      <c r="AV31" s="17">
        <v>89.9</v>
      </c>
      <c r="AW31" s="17"/>
      <c r="AX31" s="17"/>
      <c r="AY31" s="17"/>
      <c r="AZ31" s="17">
        <v>109.7</v>
      </c>
      <c r="BA31" s="17">
        <v>0</v>
      </c>
      <c r="BB31" s="17">
        <v>7.3</v>
      </c>
      <c r="BC31" s="17">
        <v>46.9</v>
      </c>
      <c r="BD31" s="17">
        <v>45.6</v>
      </c>
      <c r="BE31" s="17">
        <v>3.8</v>
      </c>
      <c r="BF31" s="17">
        <v>38.799999999999997</v>
      </c>
      <c r="BG31" s="17">
        <v>87.6</v>
      </c>
      <c r="BH31" s="17">
        <v>78.3</v>
      </c>
      <c r="BI31" s="17"/>
      <c r="BJ31" s="17"/>
      <c r="BK31" s="17"/>
      <c r="BL31" s="17"/>
      <c r="BM31" s="17"/>
      <c r="BN31" s="17"/>
      <c r="BO31" s="17">
        <v>86.6</v>
      </c>
      <c r="BP31" s="17">
        <v>159.4</v>
      </c>
      <c r="BQ31" s="17"/>
      <c r="BR31" s="17"/>
      <c r="BS31" s="17">
        <v>69.599999999999994</v>
      </c>
      <c r="BT31" s="17"/>
      <c r="BU31" s="17"/>
      <c r="BV31" s="17"/>
      <c r="BW31" s="17"/>
      <c r="BX31" s="17"/>
      <c r="BY31" s="17"/>
      <c r="BZ31" s="17"/>
      <c r="CA31" s="17"/>
      <c r="CB31" s="17">
        <v>4.7</v>
      </c>
      <c r="CC31" s="17">
        <v>267.5</v>
      </c>
      <c r="CD31" s="17">
        <v>134.69999999999999</v>
      </c>
      <c r="CE31" s="17">
        <v>66.7</v>
      </c>
      <c r="CF31" s="17">
        <v>78.2</v>
      </c>
      <c r="CG31" s="17">
        <v>30.7</v>
      </c>
      <c r="CH31" s="17"/>
      <c r="CI31" s="17"/>
      <c r="CJ31" s="17"/>
      <c r="CK31" s="17">
        <v>103.7</v>
      </c>
      <c r="CL31" s="17">
        <v>104</v>
      </c>
      <c r="CM31" s="17">
        <v>119.3</v>
      </c>
      <c r="CN31" s="17"/>
      <c r="CO31" s="17"/>
      <c r="CP31" s="17"/>
      <c r="CQ31" s="17"/>
      <c r="CR31" s="17"/>
      <c r="CS31" s="17">
        <v>187.9</v>
      </c>
      <c r="CT31" s="17">
        <v>99.5</v>
      </c>
      <c r="CU31" s="17">
        <v>1.2</v>
      </c>
      <c r="CV31" s="17">
        <v>101</v>
      </c>
      <c r="CW31" s="17">
        <v>72.3</v>
      </c>
      <c r="CX31" s="17">
        <v>11.1</v>
      </c>
      <c r="CY31" s="17"/>
      <c r="CZ31" s="17">
        <v>0.4</v>
      </c>
      <c r="DA31" s="17">
        <v>20</v>
      </c>
      <c r="DB31" s="17">
        <v>10.5</v>
      </c>
      <c r="DC31" s="17">
        <v>5.5</v>
      </c>
      <c r="DD31" s="17">
        <v>1.2</v>
      </c>
      <c r="DE31" s="17">
        <v>3.4</v>
      </c>
      <c r="DF31" s="17">
        <v>3.9</v>
      </c>
      <c r="DG31" s="17">
        <v>20.2</v>
      </c>
      <c r="DH31" s="17">
        <v>10</v>
      </c>
      <c r="DI31" s="17">
        <v>19</v>
      </c>
      <c r="DJ31" s="17">
        <v>3.7</v>
      </c>
      <c r="DK31" s="17">
        <v>9.3000000000000007</v>
      </c>
      <c r="DL31" s="17">
        <v>13.7</v>
      </c>
      <c r="DM31" s="17">
        <v>16.899999999999999</v>
      </c>
      <c r="DN31" s="17">
        <v>26.7</v>
      </c>
      <c r="DO31" s="17">
        <v>85.5</v>
      </c>
      <c r="DP31" s="17">
        <v>3.2</v>
      </c>
      <c r="DQ31" s="17">
        <v>2.2999999999999998</v>
      </c>
      <c r="DR31" s="17">
        <v>2.4</v>
      </c>
      <c r="DS31" s="17"/>
      <c r="DT31" s="17">
        <v>17.7</v>
      </c>
      <c r="DU31" s="17">
        <v>3.3</v>
      </c>
      <c r="DV31" s="17">
        <v>20.3</v>
      </c>
      <c r="DW31" s="17">
        <v>3</v>
      </c>
      <c r="DX31" s="17"/>
      <c r="DY31" s="17">
        <v>18.8</v>
      </c>
      <c r="DZ31" s="17">
        <v>9.6999999999999993</v>
      </c>
      <c r="EA31" s="17">
        <v>20.399999999999999</v>
      </c>
      <c r="EB31" s="17">
        <v>20.3</v>
      </c>
      <c r="EC31" s="17">
        <v>20</v>
      </c>
      <c r="ED31" s="17">
        <v>29.8</v>
      </c>
      <c r="EE31" s="17">
        <v>75.5</v>
      </c>
      <c r="EF31" s="17">
        <v>33.9</v>
      </c>
      <c r="EG31" s="17">
        <v>82.1</v>
      </c>
      <c r="EH31" s="17">
        <v>88.8</v>
      </c>
      <c r="EI31" s="17">
        <v>18.600000000000001</v>
      </c>
      <c r="EJ31" s="17">
        <v>11.9</v>
      </c>
      <c r="EK31" s="17">
        <v>20.9</v>
      </c>
      <c r="EL31" s="17">
        <v>7.6</v>
      </c>
      <c r="EM31" s="17">
        <v>8.6999999999999993</v>
      </c>
      <c r="EN31" s="17">
        <v>20.399999999999999</v>
      </c>
      <c r="EO31" s="17">
        <v>20.399999999999999</v>
      </c>
      <c r="EP31" s="17">
        <v>20</v>
      </c>
      <c r="EQ31" s="17">
        <v>8.6</v>
      </c>
      <c r="ER31" s="17">
        <v>75.17</v>
      </c>
      <c r="ES31" s="17">
        <v>16.2</v>
      </c>
      <c r="ET31" s="17">
        <v>134.6</v>
      </c>
      <c r="EU31" s="17">
        <v>0.6</v>
      </c>
      <c r="EV31" s="17">
        <v>107.2</v>
      </c>
      <c r="EW31" s="17">
        <v>132.69999999999999</v>
      </c>
      <c r="EX31" s="17">
        <v>99.1</v>
      </c>
      <c r="EY31" s="17">
        <v>16.7</v>
      </c>
      <c r="EZ31" s="17">
        <v>8.1999999999999993</v>
      </c>
      <c r="FA31" s="17">
        <v>20</v>
      </c>
      <c r="FB31" s="17"/>
      <c r="FC31" s="17">
        <v>21.13</v>
      </c>
      <c r="FD31" s="17">
        <v>33.9</v>
      </c>
      <c r="FE31" s="17">
        <v>28.8</v>
      </c>
      <c r="FF31" s="17">
        <v>3</v>
      </c>
      <c r="FG31" s="17">
        <v>13.5</v>
      </c>
      <c r="FH31" s="17"/>
      <c r="FI31" s="17"/>
      <c r="FJ31" s="17">
        <v>7744.9</v>
      </c>
      <c r="FK31" s="15"/>
      <c r="FL31" s="17">
        <v>22.384910000000001</v>
      </c>
      <c r="FM31" s="17">
        <v>3.92</v>
      </c>
      <c r="FN31" s="17"/>
      <c r="FO31" s="17">
        <v>13.2</v>
      </c>
      <c r="FP31" s="17"/>
      <c r="FQ31" s="17">
        <v>9.4383499999999998</v>
      </c>
      <c r="FR31" s="17">
        <v>10.9</v>
      </c>
      <c r="FS31" s="17">
        <v>15.4</v>
      </c>
      <c r="FT31" s="17">
        <v>75.243260000000006</v>
      </c>
    </row>
    <row r="32" spans="1:176" ht="24" customHeight="1" x14ac:dyDescent="0.35">
      <c r="A32" s="16" t="s">
        <v>72</v>
      </c>
      <c r="B32" s="16" t="s">
        <v>810</v>
      </c>
      <c r="C32" s="17"/>
      <c r="D32" s="17"/>
      <c r="E32" s="17">
        <v>641.20000000000005</v>
      </c>
      <c r="F32" s="17">
        <v>216.5</v>
      </c>
      <c r="G32" s="17"/>
      <c r="H32" s="17"/>
      <c r="I32" s="17">
        <v>89.5</v>
      </c>
      <c r="J32" s="17">
        <v>232.6</v>
      </c>
      <c r="K32" s="17"/>
      <c r="L32" s="17"/>
      <c r="M32" s="17">
        <v>121.6</v>
      </c>
      <c r="N32" s="17">
        <v>121.9</v>
      </c>
      <c r="O32" s="17">
        <v>120.7</v>
      </c>
      <c r="P32" s="17">
        <v>225.2</v>
      </c>
      <c r="Q32" s="17">
        <v>203.9</v>
      </c>
      <c r="R32" s="17">
        <v>105.9</v>
      </c>
      <c r="S32" s="17">
        <v>558.6</v>
      </c>
      <c r="T32" s="17">
        <v>0</v>
      </c>
      <c r="U32" s="17"/>
      <c r="V32" s="17"/>
      <c r="W32" s="17"/>
      <c r="X32" s="17"/>
      <c r="Y32" s="17">
        <v>167.3</v>
      </c>
      <c r="Z32" s="17">
        <v>7.3</v>
      </c>
      <c r="AA32" s="17">
        <v>3.5</v>
      </c>
      <c r="AB32" s="17"/>
      <c r="AC32" s="17">
        <v>5.9</v>
      </c>
      <c r="AD32" s="17">
        <v>10</v>
      </c>
      <c r="AE32" s="17">
        <v>142.5</v>
      </c>
      <c r="AF32" s="17">
        <v>0</v>
      </c>
      <c r="AG32" s="17"/>
      <c r="AH32" s="17"/>
      <c r="AI32" s="17"/>
      <c r="AJ32" s="17">
        <v>110.3</v>
      </c>
      <c r="AK32" s="17">
        <v>220.8</v>
      </c>
      <c r="AL32" s="17"/>
      <c r="AM32" s="17"/>
      <c r="AN32" s="17"/>
      <c r="AO32" s="17">
        <v>6.5</v>
      </c>
      <c r="AP32" s="17">
        <v>457</v>
      </c>
      <c r="AQ32" s="17">
        <v>82</v>
      </c>
      <c r="AR32" s="17">
        <v>147.6</v>
      </c>
      <c r="AS32" s="17">
        <v>42.2</v>
      </c>
      <c r="AT32" s="17">
        <v>18.399999999999999</v>
      </c>
      <c r="AU32" s="17">
        <v>19.7</v>
      </c>
      <c r="AV32" s="17">
        <v>88.4</v>
      </c>
      <c r="AW32" s="17"/>
      <c r="AX32" s="17"/>
      <c r="AY32" s="17"/>
      <c r="AZ32" s="17">
        <v>108.7</v>
      </c>
      <c r="BA32" s="17">
        <v>0</v>
      </c>
      <c r="BB32" s="17">
        <v>7.3</v>
      </c>
      <c r="BC32" s="17">
        <v>45.6</v>
      </c>
      <c r="BD32" s="17">
        <v>45.2</v>
      </c>
      <c r="BE32" s="17">
        <v>3.8</v>
      </c>
      <c r="BF32" s="17">
        <v>37.5</v>
      </c>
      <c r="BG32" s="17">
        <v>86.2</v>
      </c>
      <c r="BH32" s="17">
        <v>77</v>
      </c>
      <c r="BI32" s="17"/>
      <c r="BJ32" s="17"/>
      <c r="BK32" s="17"/>
      <c r="BL32" s="17"/>
      <c r="BM32" s="17"/>
      <c r="BN32" s="17"/>
      <c r="BO32" s="17">
        <v>84.7</v>
      </c>
      <c r="BP32" s="17">
        <v>159.9</v>
      </c>
      <c r="BQ32" s="17"/>
      <c r="BR32" s="17"/>
      <c r="BS32" s="17">
        <v>71.7</v>
      </c>
      <c r="BT32" s="17"/>
      <c r="BU32" s="17"/>
      <c r="BV32" s="17"/>
      <c r="BW32" s="17"/>
      <c r="BX32" s="17"/>
      <c r="BY32" s="17"/>
      <c r="BZ32" s="17"/>
      <c r="CA32" s="17"/>
      <c r="CB32" s="17">
        <v>4.7</v>
      </c>
      <c r="CC32" s="17">
        <v>263.89999999999998</v>
      </c>
      <c r="CD32" s="17">
        <v>132.30000000000001</v>
      </c>
      <c r="CE32" s="17">
        <v>65.3</v>
      </c>
      <c r="CF32" s="17">
        <v>77.5</v>
      </c>
      <c r="CG32" s="17">
        <v>30</v>
      </c>
      <c r="CH32" s="17"/>
      <c r="CI32" s="17"/>
      <c r="CJ32" s="17"/>
      <c r="CK32" s="17">
        <v>104.3</v>
      </c>
      <c r="CL32" s="17">
        <v>103</v>
      </c>
      <c r="CM32" s="17">
        <v>120</v>
      </c>
      <c r="CN32" s="17"/>
      <c r="CO32" s="17"/>
      <c r="CP32" s="17"/>
      <c r="CQ32" s="17"/>
      <c r="CR32" s="17"/>
      <c r="CS32" s="17">
        <v>187.5</v>
      </c>
      <c r="CT32" s="17">
        <v>99.8</v>
      </c>
      <c r="CU32" s="17">
        <v>1.3</v>
      </c>
      <c r="CV32" s="17">
        <v>109.8</v>
      </c>
      <c r="CW32" s="17">
        <v>74.099999999999994</v>
      </c>
      <c r="CX32" s="17">
        <v>9.5</v>
      </c>
      <c r="CY32" s="17"/>
      <c r="CZ32" s="17">
        <v>0.4</v>
      </c>
      <c r="DA32" s="17">
        <v>20</v>
      </c>
      <c r="DB32" s="17">
        <v>10.5</v>
      </c>
      <c r="DC32" s="17">
        <v>5.6</v>
      </c>
      <c r="DD32" s="17">
        <v>1.2</v>
      </c>
      <c r="DE32" s="17">
        <v>3.4</v>
      </c>
      <c r="DF32" s="17">
        <v>3.9</v>
      </c>
      <c r="DG32" s="17">
        <v>20.2</v>
      </c>
      <c r="DH32" s="17">
        <v>10</v>
      </c>
      <c r="DI32" s="17">
        <v>18.899999999999999</v>
      </c>
      <c r="DJ32" s="17">
        <v>3.7</v>
      </c>
      <c r="DK32" s="17">
        <v>9.3000000000000007</v>
      </c>
      <c r="DL32" s="17">
        <v>13.8</v>
      </c>
      <c r="DM32" s="17">
        <v>16.8</v>
      </c>
      <c r="DN32" s="17">
        <v>26.9</v>
      </c>
      <c r="DO32" s="17">
        <v>86.6</v>
      </c>
      <c r="DP32" s="17">
        <v>3</v>
      </c>
      <c r="DQ32" s="17">
        <v>2.4</v>
      </c>
      <c r="DR32" s="17">
        <v>2.4</v>
      </c>
      <c r="DS32" s="17"/>
      <c r="DT32" s="17">
        <v>17.8</v>
      </c>
      <c r="DU32" s="17">
        <v>3.3</v>
      </c>
      <c r="DV32" s="17">
        <v>20.3</v>
      </c>
      <c r="DW32" s="17">
        <v>3</v>
      </c>
      <c r="DX32" s="17"/>
      <c r="DY32" s="17">
        <v>18</v>
      </c>
      <c r="DZ32" s="17">
        <v>9.6999999999999993</v>
      </c>
      <c r="EA32" s="17">
        <v>20.2</v>
      </c>
      <c r="EB32" s="17">
        <v>20.2</v>
      </c>
      <c r="EC32" s="17">
        <v>20</v>
      </c>
      <c r="ED32" s="17">
        <v>29.5</v>
      </c>
      <c r="EE32" s="17">
        <v>75.8</v>
      </c>
      <c r="EF32" s="17">
        <v>34</v>
      </c>
      <c r="EG32" s="17">
        <v>81.7</v>
      </c>
      <c r="EH32" s="17">
        <v>88.2</v>
      </c>
      <c r="EI32" s="17">
        <v>18.5</v>
      </c>
      <c r="EJ32" s="17">
        <v>11.9</v>
      </c>
      <c r="EK32" s="17">
        <v>21</v>
      </c>
      <c r="EL32" s="17">
        <v>7.6</v>
      </c>
      <c r="EM32" s="17">
        <v>8.6999999999999993</v>
      </c>
      <c r="EN32" s="17">
        <v>20.399999999999999</v>
      </c>
      <c r="EO32" s="17">
        <v>20.399999999999999</v>
      </c>
      <c r="EP32" s="17">
        <v>20</v>
      </c>
      <c r="EQ32" s="17">
        <v>10.6</v>
      </c>
      <c r="ER32" s="17">
        <v>79.75</v>
      </c>
      <c r="ES32" s="17">
        <v>17.2</v>
      </c>
      <c r="ET32" s="17">
        <v>134.5</v>
      </c>
      <c r="EU32" s="17">
        <v>0.6</v>
      </c>
      <c r="EV32" s="17">
        <v>112.6</v>
      </c>
      <c r="EW32" s="17">
        <v>130.19999999999999</v>
      </c>
      <c r="EX32" s="17">
        <v>99.3</v>
      </c>
      <c r="EY32" s="17">
        <v>17.399999999999999</v>
      </c>
      <c r="EZ32" s="17">
        <v>8.1999999999999993</v>
      </c>
      <c r="FA32" s="17">
        <v>20</v>
      </c>
      <c r="FB32" s="17"/>
      <c r="FC32" s="17">
        <v>30.51</v>
      </c>
      <c r="FD32" s="17">
        <v>25.27</v>
      </c>
      <c r="FE32" s="17">
        <v>28.9</v>
      </c>
      <c r="FF32" s="17">
        <v>3.2</v>
      </c>
      <c r="FG32" s="17">
        <v>13.5</v>
      </c>
      <c r="FH32" s="17"/>
      <c r="FI32" s="17"/>
      <c r="FJ32" s="17">
        <v>7838.53</v>
      </c>
      <c r="FK32" s="15"/>
      <c r="FL32" s="17">
        <v>22.390740000000001</v>
      </c>
      <c r="FM32" s="17">
        <v>3.9049999999999998</v>
      </c>
      <c r="FN32" s="17"/>
      <c r="FO32" s="17">
        <v>13.2</v>
      </c>
      <c r="FP32" s="17"/>
      <c r="FQ32" s="17">
        <v>9.4389800000000008</v>
      </c>
      <c r="FR32" s="17">
        <v>10.9</v>
      </c>
      <c r="FS32" s="17">
        <v>15.4</v>
      </c>
      <c r="FT32" s="17">
        <v>75.234719999999996</v>
      </c>
    </row>
    <row r="33" spans="1:176" ht="24" customHeight="1" x14ac:dyDescent="0.35">
      <c r="A33" s="16" t="s">
        <v>72</v>
      </c>
      <c r="B33" s="16" t="s">
        <v>811</v>
      </c>
      <c r="C33" s="17"/>
      <c r="D33" s="17"/>
      <c r="E33" s="17">
        <v>647.1</v>
      </c>
      <c r="F33" s="17">
        <v>216.1</v>
      </c>
      <c r="G33" s="17"/>
      <c r="H33" s="17"/>
      <c r="I33" s="17">
        <v>91</v>
      </c>
      <c r="J33" s="17">
        <v>235.6</v>
      </c>
      <c r="K33" s="17"/>
      <c r="L33" s="17"/>
      <c r="M33" s="17">
        <v>147.80000000000001</v>
      </c>
      <c r="N33" s="17">
        <v>147.5</v>
      </c>
      <c r="O33" s="17">
        <v>147.9</v>
      </c>
      <c r="P33" s="17">
        <v>246.1</v>
      </c>
      <c r="Q33" s="17">
        <v>201.8</v>
      </c>
      <c r="R33" s="17">
        <v>106.4</v>
      </c>
      <c r="S33" s="17">
        <v>562.20000000000005</v>
      </c>
      <c r="T33" s="17">
        <v>0</v>
      </c>
      <c r="U33" s="17"/>
      <c r="V33" s="17"/>
      <c r="W33" s="17"/>
      <c r="X33" s="17"/>
      <c r="Y33" s="17">
        <v>164.7</v>
      </c>
      <c r="Z33" s="17">
        <v>7.2</v>
      </c>
      <c r="AA33" s="17">
        <v>3.4</v>
      </c>
      <c r="AB33" s="17"/>
      <c r="AC33" s="17">
        <v>6</v>
      </c>
      <c r="AD33" s="17">
        <v>10</v>
      </c>
      <c r="AE33" s="17">
        <v>143.69999999999999</v>
      </c>
      <c r="AF33" s="17">
        <v>0</v>
      </c>
      <c r="AG33" s="17"/>
      <c r="AH33" s="17"/>
      <c r="AI33" s="17"/>
      <c r="AJ33" s="17">
        <v>110.6</v>
      </c>
      <c r="AK33" s="17">
        <v>222.3</v>
      </c>
      <c r="AL33" s="17"/>
      <c r="AM33" s="17"/>
      <c r="AN33" s="17"/>
      <c r="AO33" s="17">
        <v>6.4</v>
      </c>
      <c r="AP33" s="17">
        <v>456.9</v>
      </c>
      <c r="AQ33" s="17">
        <v>82</v>
      </c>
      <c r="AR33" s="17">
        <v>147</v>
      </c>
      <c r="AS33" s="17">
        <v>42.3</v>
      </c>
      <c r="AT33" s="17">
        <v>18.5</v>
      </c>
      <c r="AU33" s="17">
        <v>19.7</v>
      </c>
      <c r="AV33" s="17">
        <v>89.4</v>
      </c>
      <c r="AW33" s="17"/>
      <c r="AX33" s="17"/>
      <c r="AY33" s="17"/>
      <c r="AZ33" s="17">
        <v>108.5</v>
      </c>
      <c r="BA33" s="17">
        <v>0</v>
      </c>
      <c r="BB33" s="17">
        <v>7.3</v>
      </c>
      <c r="BC33" s="17">
        <v>45.4</v>
      </c>
      <c r="BD33" s="17">
        <v>45.2</v>
      </c>
      <c r="BE33" s="17">
        <v>3.8</v>
      </c>
      <c r="BF33" s="17">
        <v>37.299999999999997</v>
      </c>
      <c r="BG33" s="17">
        <v>86.3</v>
      </c>
      <c r="BH33" s="17">
        <v>77.3</v>
      </c>
      <c r="BI33" s="17"/>
      <c r="BJ33" s="17"/>
      <c r="BK33" s="17"/>
      <c r="BL33" s="17"/>
      <c r="BM33" s="17"/>
      <c r="BN33" s="17"/>
      <c r="BO33" s="17">
        <v>86.2</v>
      </c>
      <c r="BP33" s="17">
        <v>159.69999999999999</v>
      </c>
      <c r="BQ33" s="17"/>
      <c r="BR33" s="17"/>
      <c r="BS33" s="17">
        <v>70.5</v>
      </c>
      <c r="BT33" s="17"/>
      <c r="BU33" s="17"/>
      <c r="BV33" s="17"/>
      <c r="BW33" s="17"/>
      <c r="BX33" s="17"/>
      <c r="BY33" s="17"/>
      <c r="BZ33" s="17"/>
      <c r="CA33" s="17"/>
      <c r="CB33" s="17">
        <v>4.7</v>
      </c>
      <c r="CC33" s="17">
        <v>265.60000000000002</v>
      </c>
      <c r="CD33" s="17">
        <v>132.6</v>
      </c>
      <c r="CE33" s="17">
        <v>63.8</v>
      </c>
      <c r="CF33" s="17">
        <v>77.900000000000006</v>
      </c>
      <c r="CG33" s="17">
        <v>29.9</v>
      </c>
      <c r="CH33" s="17"/>
      <c r="CI33" s="17"/>
      <c r="CJ33" s="17"/>
      <c r="CK33" s="17">
        <v>116.7</v>
      </c>
      <c r="CL33" s="17">
        <v>116.6</v>
      </c>
      <c r="CM33" s="17">
        <v>123.5</v>
      </c>
      <c r="CN33" s="17"/>
      <c r="CO33" s="17"/>
      <c r="CP33" s="17"/>
      <c r="CQ33" s="17"/>
      <c r="CR33" s="17"/>
      <c r="CS33" s="17">
        <v>188</v>
      </c>
      <c r="CT33" s="17">
        <v>99.9</v>
      </c>
      <c r="CU33" s="17">
        <v>1.3</v>
      </c>
      <c r="CV33" s="17">
        <v>107.4</v>
      </c>
      <c r="CW33" s="17">
        <v>74.5</v>
      </c>
      <c r="CX33" s="17">
        <v>8.8000000000000007</v>
      </c>
      <c r="CY33" s="17"/>
      <c r="CZ33" s="17">
        <v>0.3</v>
      </c>
      <c r="DA33" s="17">
        <v>20</v>
      </c>
      <c r="DB33" s="17">
        <v>10.4</v>
      </c>
      <c r="DC33" s="17">
        <v>5.6</v>
      </c>
      <c r="DD33" s="17">
        <v>1.2</v>
      </c>
      <c r="DE33" s="17">
        <v>3.2</v>
      </c>
      <c r="DF33" s="17">
        <v>3.9</v>
      </c>
      <c r="DG33" s="17">
        <v>20</v>
      </c>
      <c r="DH33" s="17">
        <v>10</v>
      </c>
      <c r="DI33" s="17">
        <v>19</v>
      </c>
      <c r="DJ33" s="17">
        <v>3.7</v>
      </c>
      <c r="DK33" s="17">
        <v>9.3000000000000007</v>
      </c>
      <c r="DL33" s="17">
        <v>14</v>
      </c>
      <c r="DM33" s="17">
        <v>17.100000000000001</v>
      </c>
      <c r="DN33" s="17">
        <v>27.1</v>
      </c>
      <c r="DO33" s="17">
        <v>87.3</v>
      </c>
      <c r="DP33" s="17">
        <v>3</v>
      </c>
      <c r="DQ33" s="17">
        <v>2.4</v>
      </c>
      <c r="DR33" s="17">
        <v>2.4</v>
      </c>
      <c r="DS33" s="17"/>
      <c r="DT33" s="17">
        <v>17.899999999999999</v>
      </c>
      <c r="DU33" s="17">
        <v>3.3</v>
      </c>
      <c r="DV33" s="17">
        <v>20.3</v>
      </c>
      <c r="DW33" s="17">
        <v>3</v>
      </c>
      <c r="DX33" s="17"/>
      <c r="DY33" s="17">
        <v>17.899999999999999</v>
      </c>
      <c r="DZ33" s="17">
        <v>9.6999999999999993</v>
      </c>
      <c r="EA33" s="17">
        <v>20.2</v>
      </c>
      <c r="EB33" s="17">
        <v>20.2</v>
      </c>
      <c r="EC33" s="17">
        <v>20</v>
      </c>
      <c r="ED33" s="17">
        <v>29</v>
      </c>
      <c r="EE33" s="17">
        <v>76</v>
      </c>
      <c r="EF33" s="17">
        <v>34.200000000000003</v>
      </c>
      <c r="EG33" s="17">
        <v>83.7</v>
      </c>
      <c r="EH33" s="17">
        <v>88.1</v>
      </c>
      <c r="EI33" s="17">
        <v>17.8</v>
      </c>
      <c r="EJ33" s="17">
        <v>11.9</v>
      </c>
      <c r="EK33" s="17">
        <v>21</v>
      </c>
      <c r="EL33" s="17">
        <v>7.6</v>
      </c>
      <c r="EM33" s="17">
        <v>9.1</v>
      </c>
      <c r="EN33" s="17">
        <v>20.399999999999999</v>
      </c>
      <c r="EO33" s="17">
        <v>20.399999999999999</v>
      </c>
      <c r="EP33" s="17">
        <v>20</v>
      </c>
      <c r="EQ33" s="17">
        <v>9.1</v>
      </c>
      <c r="ER33" s="17">
        <v>80.17</v>
      </c>
      <c r="ES33" s="17">
        <v>17.899999999999999</v>
      </c>
      <c r="ET33" s="17">
        <v>134.6</v>
      </c>
      <c r="EU33" s="17">
        <v>0.6</v>
      </c>
      <c r="EV33" s="17">
        <v>111.7</v>
      </c>
      <c r="EW33" s="17">
        <v>121.1</v>
      </c>
      <c r="EX33" s="17">
        <v>99.4</v>
      </c>
      <c r="EY33" s="17">
        <v>17.899999999999999</v>
      </c>
      <c r="EZ33" s="17">
        <v>8.1999999999999993</v>
      </c>
      <c r="FA33" s="17">
        <v>20.2</v>
      </c>
      <c r="FB33" s="17"/>
      <c r="FC33" s="17">
        <v>42.57</v>
      </c>
      <c r="FD33" s="17">
        <v>22.77</v>
      </c>
      <c r="FE33" s="17">
        <v>28.9</v>
      </c>
      <c r="FF33" s="17">
        <v>3.3</v>
      </c>
      <c r="FG33" s="17">
        <v>13.5</v>
      </c>
      <c r="FH33" s="17"/>
      <c r="FI33" s="17"/>
      <c r="FJ33" s="17">
        <v>7981.81</v>
      </c>
      <c r="FK33" s="15"/>
      <c r="FL33" s="17">
        <v>22.361560000000001</v>
      </c>
      <c r="FM33" s="17">
        <v>3.8170000000000002</v>
      </c>
      <c r="FN33" s="17"/>
      <c r="FO33" s="17">
        <v>13.2</v>
      </c>
      <c r="FP33" s="17"/>
      <c r="FQ33" s="17">
        <v>9.4388900000000007</v>
      </c>
      <c r="FR33" s="17">
        <v>10.8</v>
      </c>
      <c r="FS33" s="17">
        <v>15.5</v>
      </c>
      <c r="FT33" s="17">
        <v>75.117450000000005</v>
      </c>
    </row>
    <row r="34" spans="1:176" ht="24" customHeight="1" x14ac:dyDescent="0.35">
      <c r="A34" s="18" t="s">
        <v>72</v>
      </c>
      <c r="B34" s="18" t="s">
        <v>812</v>
      </c>
      <c r="C34" s="19"/>
      <c r="D34" s="19"/>
      <c r="E34" s="19">
        <v>647.9</v>
      </c>
      <c r="F34" s="19">
        <v>217.3</v>
      </c>
      <c r="G34" s="19"/>
      <c r="H34" s="19"/>
      <c r="I34" s="19">
        <v>91.2</v>
      </c>
      <c r="J34" s="19">
        <v>236.1</v>
      </c>
      <c r="K34" s="19"/>
      <c r="L34" s="19"/>
      <c r="M34" s="19">
        <v>135</v>
      </c>
      <c r="N34" s="19">
        <v>135.19999999999999</v>
      </c>
      <c r="O34" s="19">
        <v>135.5</v>
      </c>
      <c r="P34" s="19">
        <v>233.4</v>
      </c>
      <c r="Q34" s="19">
        <v>200.8</v>
      </c>
      <c r="R34" s="19">
        <v>106.7</v>
      </c>
      <c r="S34" s="19">
        <v>561</v>
      </c>
      <c r="T34" s="19">
        <v>0</v>
      </c>
      <c r="U34" s="19"/>
      <c r="V34" s="19"/>
      <c r="W34" s="19"/>
      <c r="X34" s="19"/>
      <c r="Y34" s="19">
        <v>164.2</v>
      </c>
      <c r="Z34" s="19">
        <v>7.3</v>
      </c>
      <c r="AA34" s="19">
        <v>3.5</v>
      </c>
      <c r="AB34" s="19"/>
      <c r="AC34" s="19">
        <v>6.2</v>
      </c>
      <c r="AD34" s="19">
        <v>10</v>
      </c>
      <c r="AE34" s="19">
        <v>143.4</v>
      </c>
      <c r="AF34" s="19">
        <v>0</v>
      </c>
      <c r="AG34" s="19"/>
      <c r="AH34" s="19"/>
      <c r="AI34" s="19"/>
      <c r="AJ34" s="19">
        <v>110.7</v>
      </c>
      <c r="AK34" s="19">
        <v>210.7</v>
      </c>
      <c r="AL34" s="19"/>
      <c r="AM34" s="19"/>
      <c r="AN34" s="19"/>
      <c r="AO34" s="19">
        <v>6.4</v>
      </c>
      <c r="AP34" s="19">
        <v>458.6</v>
      </c>
      <c r="AQ34" s="19">
        <v>81.900000000000006</v>
      </c>
      <c r="AR34" s="19">
        <v>147.6</v>
      </c>
      <c r="AS34" s="19">
        <v>42.3</v>
      </c>
      <c r="AT34" s="19">
        <v>18.3</v>
      </c>
      <c r="AU34" s="19">
        <v>19.7</v>
      </c>
      <c r="AV34" s="19">
        <v>92</v>
      </c>
      <c r="AW34" s="19"/>
      <c r="AX34" s="19"/>
      <c r="AY34" s="19"/>
      <c r="AZ34" s="19">
        <v>108.7</v>
      </c>
      <c r="BA34" s="19">
        <v>0</v>
      </c>
      <c r="BB34" s="19">
        <v>7.2</v>
      </c>
      <c r="BC34" s="19">
        <v>46</v>
      </c>
      <c r="BD34" s="19">
        <v>45.4</v>
      </c>
      <c r="BE34" s="19">
        <v>3.8</v>
      </c>
      <c r="BF34" s="19">
        <v>37.799999999999997</v>
      </c>
      <c r="BG34" s="19">
        <v>86.9</v>
      </c>
      <c r="BH34" s="19">
        <v>77.5</v>
      </c>
      <c r="BI34" s="19"/>
      <c r="BJ34" s="19"/>
      <c r="BK34" s="19"/>
      <c r="BL34" s="19"/>
      <c r="BM34" s="19"/>
      <c r="BN34" s="19"/>
      <c r="BO34" s="19">
        <v>86.3</v>
      </c>
      <c r="BP34" s="19">
        <v>160.1</v>
      </c>
      <c r="BQ34" s="19"/>
      <c r="BR34" s="19"/>
      <c r="BS34" s="19">
        <v>68.900000000000006</v>
      </c>
      <c r="BT34" s="19"/>
      <c r="BU34" s="19"/>
      <c r="BV34" s="19"/>
      <c r="BW34" s="19"/>
      <c r="BX34" s="19"/>
      <c r="BY34" s="19"/>
      <c r="BZ34" s="19"/>
      <c r="CA34" s="19"/>
      <c r="CB34" s="19">
        <v>4.5999999999999996</v>
      </c>
      <c r="CC34" s="19">
        <v>259.5</v>
      </c>
      <c r="CD34" s="19">
        <v>133.19999999999999</v>
      </c>
      <c r="CE34" s="19">
        <v>64</v>
      </c>
      <c r="CF34" s="19">
        <v>78</v>
      </c>
      <c r="CG34" s="19">
        <v>30.1</v>
      </c>
      <c r="CH34" s="19"/>
      <c r="CI34" s="19"/>
      <c r="CJ34" s="19"/>
      <c r="CK34" s="19">
        <v>144</v>
      </c>
      <c r="CL34" s="19">
        <v>146.19999999999999</v>
      </c>
      <c r="CM34" s="19">
        <v>147.6</v>
      </c>
      <c r="CN34" s="19"/>
      <c r="CO34" s="19"/>
      <c r="CP34" s="19"/>
      <c r="CQ34" s="19"/>
      <c r="CR34" s="19"/>
      <c r="CS34" s="19">
        <v>188.4</v>
      </c>
      <c r="CT34" s="19">
        <v>99.6</v>
      </c>
      <c r="CU34" s="19">
        <v>1.3</v>
      </c>
      <c r="CV34" s="19">
        <v>89.3</v>
      </c>
      <c r="CW34" s="19">
        <v>75.400000000000006</v>
      </c>
      <c r="CX34" s="19">
        <v>9.1999999999999993</v>
      </c>
      <c r="CY34" s="19"/>
      <c r="CZ34" s="19">
        <v>0.5</v>
      </c>
      <c r="DA34" s="19">
        <v>20</v>
      </c>
      <c r="DB34" s="19">
        <v>10.4</v>
      </c>
      <c r="DC34" s="19">
        <v>5.6</v>
      </c>
      <c r="DD34" s="19">
        <v>1.2</v>
      </c>
      <c r="DE34" s="19">
        <v>3.2</v>
      </c>
      <c r="DF34" s="19">
        <v>4</v>
      </c>
      <c r="DG34" s="19">
        <v>20.100000000000001</v>
      </c>
      <c r="DH34" s="19">
        <v>9.8000000000000007</v>
      </c>
      <c r="DI34" s="19">
        <v>18.899999999999999</v>
      </c>
      <c r="DJ34" s="19">
        <v>3.7</v>
      </c>
      <c r="DK34" s="19">
        <v>9.3000000000000007</v>
      </c>
      <c r="DL34" s="19">
        <v>14.1</v>
      </c>
      <c r="DM34" s="19">
        <v>17.3</v>
      </c>
      <c r="DN34" s="19">
        <v>27.3</v>
      </c>
      <c r="DO34" s="19">
        <v>87.5</v>
      </c>
      <c r="DP34" s="19">
        <v>3.1</v>
      </c>
      <c r="DQ34" s="19">
        <v>2.4</v>
      </c>
      <c r="DR34" s="19">
        <v>2.4</v>
      </c>
      <c r="DS34" s="19"/>
      <c r="DT34" s="19">
        <v>17.8</v>
      </c>
      <c r="DU34" s="19">
        <v>3.3</v>
      </c>
      <c r="DV34" s="19">
        <v>20.3</v>
      </c>
      <c r="DW34" s="19">
        <v>3</v>
      </c>
      <c r="DX34" s="19"/>
      <c r="DY34" s="19">
        <v>19.8</v>
      </c>
      <c r="DZ34" s="19">
        <v>9.6</v>
      </c>
      <c r="EA34" s="19">
        <v>20.3</v>
      </c>
      <c r="EB34" s="19">
        <v>20.3</v>
      </c>
      <c r="EC34" s="19">
        <v>20</v>
      </c>
      <c r="ED34" s="19">
        <v>25.1</v>
      </c>
      <c r="EE34" s="19">
        <v>76.3</v>
      </c>
      <c r="EF34" s="19">
        <v>34.4</v>
      </c>
      <c r="EG34" s="19">
        <v>83.7</v>
      </c>
      <c r="EH34" s="19">
        <v>90.1</v>
      </c>
      <c r="EI34" s="19">
        <v>17.3</v>
      </c>
      <c r="EJ34" s="19">
        <v>10.4</v>
      </c>
      <c r="EK34" s="19">
        <v>21</v>
      </c>
      <c r="EL34" s="19">
        <v>7.6</v>
      </c>
      <c r="EM34" s="19">
        <v>9.1</v>
      </c>
      <c r="EN34" s="19">
        <v>20.399999999999999</v>
      </c>
      <c r="EO34" s="19">
        <v>20.399999999999999</v>
      </c>
      <c r="EP34" s="19">
        <v>20</v>
      </c>
      <c r="EQ34" s="19">
        <v>9.5</v>
      </c>
      <c r="ER34" s="19">
        <v>80.17</v>
      </c>
      <c r="ES34" s="19">
        <v>17.8</v>
      </c>
      <c r="ET34" s="19">
        <v>135.1</v>
      </c>
      <c r="EU34" s="19">
        <v>0.6</v>
      </c>
      <c r="EV34" s="19">
        <v>102.7</v>
      </c>
      <c r="EW34" s="19">
        <v>131.69999999999999</v>
      </c>
      <c r="EX34" s="19">
        <v>99.6</v>
      </c>
      <c r="EY34" s="19">
        <v>18</v>
      </c>
      <c r="EZ34" s="19">
        <v>8.1999999999999993</v>
      </c>
      <c r="FA34" s="19">
        <v>20</v>
      </c>
      <c r="FB34" s="19"/>
      <c r="FC34" s="19">
        <v>42.43</v>
      </c>
      <c r="FD34" s="19">
        <v>23.34</v>
      </c>
      <c r="FE34" s="19">
        <v>28.8</v>
      </c>
      <c r="FF34" s="19">
        <v>3.3</v>
      </c>
      <c r="FG34" s="19">
        <v>13.5</v>
      </c>
      <c r="FH34" s="19"/>
      <c r="FI34" s="19"/>
      <c r="FJ34" s="19">
        <v>7987.64</v>
      </c>
      <c r="FK34" s="15"/>
      <c r="FL34" s="19">
        <v>22.324480000000001</v>
      </c>
      <c r="FM34" s="19">
        <v>3.806</v>
      </c>
      <c r="FN34" s="19"/>
      <c r="FO34" s="19">
        <v>13.2</v>
      </c>
      <c r="FP34" s="19"/>
      <c r="FQ34" s="19">
        <v>9.4387699999999999</v>
      </c>
      <c r="FR34" s="19">
        <v>10.7</v>
      </c>
      <c r="FS34" s="19">
        <v>15.4</v>
      </c>
      <c r="FT34" s="19">
        <v>74.869249999999994</v>
      </c>
    </row>
    <row r="35" spans="1:176" ht="24" customHeight="1" x14ac:dyDescent="0.35">
      <c r="A35" s="13" t="s">
        <v>72</v>
      </c>
      <c r="B35" s="13" t="s">
        <v>813</v>
      </c>
      <c r="C35" s="14"/>
      <c r="D35" s="14"/>
      <c r="E35" s="14">
        <v>642</v>
      </c>
      <c r="F35" s="14">
        <v>215.5</v>
      </c>
      <c r="G35" s="14"/>
      <c r="H35" s="14"/>
      <c r="I35" s="14">
        <v>91.7</v>
      </c>
      <c r="J35" s="14">
        <v>234.6</v>
      </c>
      <c r="K35" s="14"/>
      <c r="L35" s="14"/>
      <c r="M35" s="14">
        <v>113.5</v>
      </c>
      <c r="N35" s="14">
        <v>112.9</v>
      </c>
      <c r="O35" s="14">
        <v>113.1</v>
      </c>
      <c r="P35" s="14">
        <v>208.2</v>
      </c>
      <c r="Q35" s="14">
        <v>199.4</v>
      </c>
      <c r="R35" s="14">
        <v>107.2</v>
      </c>
      <c r="S35" s="14">
        <v>558.20000000000005</v>
      </c>
      <c r="T35" s="14">
        <v>0</v>
      </c>
      <c r="U35" s="14"/>
      <c r="V35" s="14"/>
      <c r="W35" s="14"/>
      <c r="X35" s="14"/>
      <c r="Y35" s="14">
        <v>164.5</v>
      </c>
      <c r="Z35" s="14">
        <v>7.7</v>
      </c>
      <c r="AA35" s="14">
        <v>3.6</v>
      </c>
      <c r="AB35" s="14"/>
      <c r="AC35" s="14">
        <v>6.2</v>
      </c>
      <c r="AD35" s="14">
        <v>10</v>
      </c>
      <c r="AE35" s="14">
        <v>142.80000000000001</v>
      </c>
      <c r="AF35" s="14">
        <v>0</v>
      </c>
      <c r="AG35" s="14"/>
      <c r="AH35" s="14"/>
      <c r="AI35" s="14"/>
      <c r="AJ35" s="14">
        <v>111.1</v>
      </c>
      <c r="AK35" s="14">
        <v>212.1</v>
      </c>
      <c r="AL35" s="14"/>
      <c r="AM35" s="14"/>
      <c r="AN35" s="14"/>
      <c r="AO35" s="14">
        <v>6.5</v>
      </c>
      <c r="AP35" s="14">
        <v>456.8</v>
      </c>
      <c r="AQ35" s="14">
        <v>82</v>
      </c>
      <c r="AR35" s="14">
        <v>147.69999999999999</v>
      </c>
      <c r="AS35" s="14">
        <v>42</v>
      </c>
      <c r="AT35" s="14">
        <v>18.399999999999999</v>
      </c>
      <c r="AU35" s="14">
        <v>19.7</v>
      </c>
      <c r="AV35" s="14">
        <v>91.4</v>
      </c>
      <c r="AW35" s="14"/>
      <c r="AX35" s="14"/>
      <c r="AY35" s="14"/>
      <c r="AZ35" s="14">
        <v>108.8</v>
      </c>
      <c r="BA35" s="14">
        <v>0</v>
      </c>
      <c r="BB35" s="14">
        <v>7.2</v>
      </c>
      <c r="BC35" s="14">
        <v>45.8</v>
      </c>
      <c r="BD35" s="14">
        <v>45.5</v>
      </c>
      <c r="BE35" s="14">
        <v>3.8</v>
      </c>
      <c r="BF35" s="14">
        <v>38.200000000000003</v>
      </c>
      <c r="BG35" s="14">
        <v>86.5</v>
      </c>
      <c r="BH35" s="14">
        <v>76.900000000000006</v>
      </c>
      <c r="BI35" s="14"/>
      <c r="BJ35" s="14"/>
      <c r="BK35" s="14"/>
      <c r="BL35" s="14"/>
      <c r="BM35" s="14"/>
      <c r="BN35" s="14"/>
      <c r="BO35" s="14">
        <v>86.1</v>
      </c>
      <c r="BP35" s="14">
        <v>156</v>
      </c>
      <c r="BQ35" s="14"/>
      <c r="BR35" s="14"/>
      <c r="BS35" s="14">
        <v>68.8</v>
      </c>
      <c r="BT35" s="14"/>
      <c r="BU35" s="14"/>
      <c r="BV35" s="14"/>
      <c r="BW35" s="14"/>
      <c r="BX35" s="14"/>
      <c r="BY35" s="14"/>
      <c r="BZ35" s="14"/>
      <c r="CA35" s="14"/>
      <c r="CB35" s="14">
        <v>4.5999999999999996</v>
      </c>
      <c r="CC35" s="14">
        <v>267.8</v>
      </c>
      <c r="CD35" s="14">
        <v>132.69999999999999</v>
      </c>
      <c r="CE35" s="14">
        <v>61.9</v>
      </c>
      <c r="CF35" s="14">
        <v>77.5</v>
      </c>
      <c r="CG35" s="14">
        <v>30.4</v>
      </c>
      <c r="CH35" s="14"/>
      <c r="CI35" s="14"/>
      <c r="CJ35" s="14"/>
      <c r="CK35" s="14">
        <v>139.9</v>
      </c>
      <c r="CL35" s="14">
        <v>142</v>
      </c>
      <c r="CM35" s="14">
        <v>143.30000000000001</v>
      </c>
      <c r="CN35" s="14"/>
      <c r="CO35" s="14"/>
      <c r="CP35" s="14"/>
      <c r="CQ35" s="14"/>
      <c r="CR35" s="14"/>
      <c r="CS35" s="14">
        <v>188.2</v>
      </c>
      <c r="CT35" s="14">
        <v>99.5</v>
      </c>
      <c r="CU35" s="14">
        <v>1.3</v>
      </c>
      <c r="CV35" s="14">
        <v>85.5</v>
      </c>
      <c r="CW35" s="14">
        <v>76</v>
      </c>
      <c r="CX35" s="14">
        <v>10.7</v>
      </c>
      <c r="CY35" s="14"/>
      <c r="CZ35" s="14">
        <v>0.3</v>
      </c>
      <c r="DA35" s="14">
        <v>20</v>
      </c>
      <c r="DB35" s="14">
        <v>10.4</v>
      </c>
      <c r="DC35" s="14">
        <v>5.6</v>
      </c>
      <c r="DD35" s="14">
        <v>1.2</v>
      </c>
      <c r="DE35" s="14">
        <v>3.3</v>
      </c>
      <c r="DF35" s="14">
        <v>4</v>
      </c>
      <c r="DG35" s="14">
        <v>20.100000000000001</v>
      </c>
      <c r="DH35" s="14">
        <v>20</v>
      </c>
      <c r="DI35" s="14">
        <v>18.899999999999999</v>
      </c>
      <c r="DJ35" s="14">
        <v>3.7</v>
      </c>
      <c r="DK35" s="14">
        <v>9.3000000000000007</v>
      </c>
      <c r="DL35" s="14">
        <v>14.2</v>
      </c>
      <c r="DM35" s="14">
        <v>17.5</v>
      </c>
      <c r="DN35" s="14">
        <v>27.5</v>
      </c>
      <c r="DO35" s="14">
        <v>87.7</v>
      </c>
      <c r="DP35" s="14">
        <v>3.2</v>
      </c>
      <c r="DQ35" s="14">
        <v>2.2999999999999998</v>
      </c>
      <c r="DR35" s="14">
        <v>2.4</v>
      </c>
      <c r="DS35" s="14"/>
      <c r="DT35" s="14">
        <v>18</v>
      </c>
      <c r="DU35" s="14">
        <v>3.3</v>
      </c>
      <c r="DV35" s="14">
        <v>20.3</v>
      </c>
      <c r="DW35" s="14">
        <v>3</v>
      </c>
      <c r="DX35" s="14"/>
      <c r="DY35" s="14">
        <v>16</v>
      </c>
      <c r="DZ35" s="14">
        <v>9.6</v>
      </c>
      <c r="EA35" s="14">
        <v>20.2</v>
      </c>
      <c r="EB35" s="14">
        <v>20.3</v>
      </c>
      <c r="EC35" s="14">
        <v>20</v>
      </c>
      <c r="ED35" s="14">
        <v>24.6</v>
      </c>
      <c r="EE35" s="14">
        <v>76.3</v>
      </c>
      <c r="EF35" s="14">
        <v>34</v>
      </c>
      <c r="EG35" s="14">
        <v>83</v>
      </c>
      <c r="EH35" s="14">
        <v>88.7</v>
      </c>
      <c r="EI35" s="14">
        <v>17.3</v>
      </c>
      <c r="EJ35" s="14">
        <v>11.4</v>
      </c>
      <c r="EK35" s="14">
        <v>21</v>
      </c>
      <c r="EL35" s="14">
        <v>7.5</v>
      </c>
      <c r="EM35" s="14">
        <v>9.1</v>
      </c>
      <c r="EN35" s="14">
        <v>20.399999999999999</v>
      </c>
      <c r="EO35" s="14">
        <v>20.399999999999999</v>
      </c>
      <c r="EP35" s="14">
        <v>20</v>
      </c>
      <c r="EQ35" s="14">
        <v>10.5</v>
      </c>
      <c r="ER35" s="14">
        <v>75.87</v>
      </c>
      <c r="ES35" s="14">
        <v>18</v>
      </c>
      <c r="ET35" s="14">
        <v>135.30000000000001</v>
      </c>
      <c r="EU35" s="14">
        <v>0.6</v>
      </c>
      <c r="EV35" s="14">
        <v>113.6</v>
      </c>
      <c r="EW35" s="14">
        <v>135.80000000000001</v>
      </c>
      <c r="EX35" s="14">
        <v>99.6</v>
      </c>
      <c r="EY35" s="14">
        <v>17.899999999999999</v>
      </c>
      <c r="EZ35" s="14">
        <v>8</v>
      </c>
      <c r="FA35" s="14">
        <v>20</v>
      </c>
      <c r="FB35" s="14"/>
      <c r="FC35" s="14">
        <v>42.38</v>
      </c>
      <c r="FD35" s="14">
        <v>23.45</v>
      </c>
      <c r="FE35" s="14">
        <v>28.7</v>
      </c>
      <c r="FF35" s="14">
        <v>3.4</v>
      </c>
      <c r="FG35" s="14">
        <v>13.8</v>
      </c>
      <c r="FH35" s="14"/>
      <c r="FI35" s="14"/>
      <c r="FJ35" s="14">
        <v>7886.6</v>
      </c>
      <c r="FK35" s="15"/>
      <c r="FL35" s="14">
        <v>22.356719999999999</v>
      </c>
      <c r="FM35" s="14">
        <v>3.7549999999999999</v>
      </c>
      <c r="FN35" s="14"/>
      <c r="FO35" s="14">
        <v>13</v>
      </c>
      <c r="FP35" s="14"/>
      <c r="FQ35" s="14">
        <v>9.4396299999999993</v>
      </c>
      <c r="FR35" s="14">
        <v>10.7</v>
      </c>
      <c r="FS35" s="14">
        <v>15.3</v>
      </c>
      <c r="FT35" s="14">
        <v>74.551349999999999</v>
      </c>
    </row>
    <row r="36" spans="1:176" ht="24" customHeight="1" x14ac:dyDescent="0.35">
      <c r="A36" s="16" t="s">
        <v>72</v>
      </c>
      <c r="B36" s="16" t="s">
        <v>814</v>
      </c>
      <c r="C36" s="17"/>
      <c r="D36" s="17"/>
      <c r="E36" s="17">
        <v>646.20000000000005</v>
      </c>
      <c r="F36" s="17">
        <v>216.3</v>
      </c>
      <c r="G36" s="17"/>
      <c r="H36" s="17"/>
      <c r="I36" s="17">
        <v>90.7</v>
      </c>
      <c r="J36" s="17">
        <v>235.9</v>
      </c>
      <c r="K36" s="17"/>
      <c r="L36" s="17"/>
      <c r="M36" s="17">
        <v>105.3</v>
      </c>
      <c r="N36" s="17">
        <v>105.3</v>
      </c>
      <c r="O36" s="17">
        <v>105.3</v>
      </c>
      <c r="P36" s="17">
        <v>206.5</v>
      </c>
      <c r="Q36" s="17">
        <v>200.7</v>
      </c>
      <c r="R36" s="17">
        <v>106.9</v>
      </c>
      <c r="S36" s="17">
        <v>557.9</v>
      </c>
      <c r="T36" s="17">
        <v>0</v>
      </c>
      <c r="U36" s="17"/>
      <c r="V36" s="17"/>
      <c r="W36" s="17"/>
      <c r="X36" s="17"/>
      <c r="Y36" s="17">
        <v>162.6</v>
      </c>
      <c r="Z36" s="17">
        <v>7.5</v>
      </c>
      <c r="AA36" s="17">
        <v>3.5</v>
      </c>
      <c r="AB36" s="17"/>
      <c r="AC36" s="17">
        <v>6.2</v>
      </c>
      <c r="AD36" s="17">
        <v>10</v>
      </c>
      <c r="AE36" s="17">
        <v>143.4</v>
      </c>
      <c r="AF36" s="17">
        <v>6.8</v>
      </c>
      <c r="AG36" s="17"/>
      <c r="AH36" s="17"/>
      <c r="AI36" s="17"/>
      <c r="AJ36" s="17">
        <v>110.6</v>
      </c>
      <c r="AK36" s="17">
        <v>179.3</v>
      </c>
      <c r="AL36" s="17"/>
      <c r="AM36" s="17"/>
      <c r="AN36" s="17"/>
      <c r="AO36" s="17">
        <v>6.5</v>
      </c>
      <c r="AP36" s="17">
        <v>460.9</v>
      </c>
      <c r="AQ36" s="17">
        <v>82</v>
      </c>
      <c r="AR36" s="17">
        <v>140.80000000000001</v>
      </c>
      <c r="AS36" s="17">
        <v>42.2</v>
      </c>
      <c r="AT36" s="17">
        <v>18.2</v>
      </c>
      <c r="AU36" s="17">
        <v>19.7</v>
      </c>
      <c r="AV36" s="17">
        <v>90</v>
      </c>
      <c r="AW36" s="17"/>
      <c r="AX36" s="17"/>
      <c r="AY36" s="17"/>
      <c r="AZ36" s="17">
        <v>109.6</v>
      </c>
      <c r="BA36" s="17">
        <v>5.3</v>
      </c>
      <c r="BB36" s="17">
        <v>7.2</v>
      </c>
      <c r="BC36" s="17">
        <v>46.3</v>
      </c>
      <c r="BD36" s="17">
        <v>42.8</v>
      </c>
      <c r="BE36" s="17">
        <v>3.8</v>
      </c>
      <c r="BF36" s="17">
        <v>38.299999999999997</v>
      </c>
      <c r="BG36" s="17">
        <v>86.8</v>
      </c>
      <c r="BH36" s="17">
        <v>77.5</v>
      </c>
      <c r="BI36" s="17"/>
      <c r="BJ36" s="17"/>
      <c r="BK36" s="17"/>
      <c r="BL36" s="17"/>
      <c r="BM36" s="17"/>
      <c r="BN36" s="17"/>
      <c r="BO36" s="17">
        <v>86.2</v>
      </c>
      <c r="BP36" s="17">
        <v>159</v>
      </c>
      <c r="BQ36" s="17"/>
      <c r="BR36" s="17"/>
      <c r="BS36" s="17">
        <v>69.400000000000006</v>
      </c>
      <c r="BT36" s="17"/>
      <c r="BU36" s="17"/>
      <c r="BV36" s="17"/>
      <c r="BW36" s="17"/>
      <c r="BX36" s="17"/>
      <c r="BY36" s="17"/>
      <c r="BZ36" s="17"/>
      <c r="CA36" s="17"/>
      <c r="CB36" s="17">
        <v>4.5999999999999996</v>
      </c>
      <c r="CC36" s="17">
        <v>237.6</v>
      </c>
      <c r="CD36" s="17">
        <v>130.30000000000001</v>
      </c>
      <c r="CE36" s="17">
        <v>61.7</v>
      </c>
      <c r="CF36" s="17">
        <v>77.8</v>
      </c>
      <c r="CG36" s="17">
        <v>30.1</v>
      </c>
      <c r="CH36" s="17"/>
      <c r="CI36" s="17"/>
      <c r="CJ36" s="17"/>
      <c r="CK36" s="17">
        <v>142.6</v>
      </c>
      <c r="CL36" s="17">
        <v>145.4</v>
      </c>
      <c r="CM36" s="17">
        <v>147.1</v>
      </c>
      <c r="CN36" s="17"/>
      <c r="CO36" s="17"/>
      <c r="CP36" s="17"/>
      <c r="CQ36" s="17"/>
      <c r="CR36" s="17"/>
      <c r="CS36" s="17">
        <v>187.4</v>
      </c>
      <c r="CT36" s="17">
        <v>99.6</v>
      </c>
      <c r="CU36" s="17">
        <v>1.3</v>
      </c>
      <c r="CV36" s="17">
        <v>76</v>
      </c>
      <c r="CW36" s="17">
        <v>76.3</v>
      </c>
      <c r="CX36" s="17">
        <v>12.1</v>
      </c>
      <c r="CY36" s="17"/>
      <c r="CZ36" s="17">
        <v>0.3</v>
      </c>
      <c r="DA36" s="17">
        <v>20</v>
      </c>
      <c r="DB36" s="17">
        <v>10.4</v>
      </c>
      <c r="DC36" s="17">
        <v>5.6</v>
      </c>
      <c r="DD36" s="17">
        <v>1.2</v>
      </c>
      <c r="DE36" s="17">
        <v>3.3</v>
      </c>
      <c r="DF36" s="17">
        <v>4</v>
      </c>
      <c r="DG36" s="17">
        <v>20</v>
      </c>
      <c r="DH36" s="17">
        <v>20</v>
      </c>
      <c r="DI36" s="17">
        <v>19</v>
      </c>
      <c r="DJ36" s="17">
        <v>3.7</v>
      </c>
      <c r="DK36" s="17">
        <v>9.3000000000000007</v>
      </c>
      <c r="DL36" s="17">
        <v>14.2</v>
      </c>
      <c r="DM36" s="17">
        <v>17.600000000000001</v>
      </c>
      <c r="DN36" s="17">
        <v>27.7</v>
      </c>
      <c r="DO36" s="17">
        <v>87.9</v>
      </c>
      <c r="DP36" s="17">
        <v>3.2</v>
      </c>
      <c r="DQ36" s="17">
        <v>2.4</v>
      </c>
      <c r="DR36" s="17">
        <v>2.4</v>
      </c>
      <c r="DS36" s="17"/>
      <c r="DT36" s="17">
        <v>18.2</v>
      </c>
      <c r="DU36" s="17">
        <v>3.3</v>
      </c>
      <c r="DV36" s="17">
        <v>20.3</v>
      </c>
      <c r="DW36" s="17">
        <v>3</v>
      </c>
      <c r="DX36" s="17"/>
      <c r="DY36" s="17">
        <v>15.8</v>
      </c>
      <c r="DZ36" s="17">
        <v>9.6</v>
      </c>
      <c r="EA36" s="17">
        <v>20.2</v>
      </c>
      <c r="EB36" s="17">
        <v>20.3</v>
      </c>
      <c r="EC36" s="17">
        <v>20</v>
      </c>
      <c r="ED36" s="17">
        <v>21.3</v>
      </c>
      <c r="EE36" s="17">
        <v>76.3</v>
      </c>
      <c r="EF36" s="17">
        <v>34.1</v>
      </c>
      <c r="EG36" s="17">
        <v>83.2</v>
      </c>
      <c r="EH36" s="17">
        <v>88.8</v>
      </c>
      <c r="EI36" s="17">
        <v>17.2</v>
      </c>
      <c r="EJ36" s="17">
        <v>11.6</v>
      </c>
      <c r="EK36" s="17">
        <v>20.9</v>
      </c>
      <c r="EL36" s="17">
        <v>7.5</v>
      </c>
      <c r="EM36" s="17">
        <v>8.8000000000000007</v>
      </c>
      <c r="EN36" s="17">
        <v>20.399999999999999</v>
      </c>
      <c r="EO36" s="17">
        <v>20.399999999999999</v>
      </c>
      <c r="EP36" s="17">
        <v>20</v>
      </c>
      <c r="EQ36" s="17">
        <v>11.3</v>
      </c>
      <c r="ER36" s="17">
        <v>77.45</v>
      </c>
      <c r="ES36" s="17">
        <v>17.3</v>
      </c>
      <c r="ET36" s="17">
        <v>136.9</v>
      </c>
      <c r="EU36" s="17">
        <v>0.6</v>
      </c>
      <c r="EV36" s="17">
        <v>113.8</v>
      </c>
      <c r="EW36" s="17">
        <v>130</v>
      </c>
      <c r="EX36" s="17">
        <v>100</v>
      </c>
      <c r="EY36" s="17">
        <v>17.600000000000001</v>
      </c>
      <c r="EZ36" s="17">
        <v>8.1</v>
      </c>
      <c r="FA36" s="17">
        <v>20</v>
      </c>
      <c r="FB36" s="17"/>
      <c r="FC36" s="17">
        <v>42.02</v>
      </c>
      <c r="FD36" s="17">
        <v>25.01</v>
      </c>
      <c r="FE36" s="17">
        <v>28.6</v>
      </c>
      <c r="FF36" s="17">
        <v>3.2</v>
      </c>
      <c r="FG36" s="17">
        <v>13.8</v>
      </c>
      <c r="FH36" s="17"/>
      <c r="FI36" s="17"/>
      <c r="FJ36" s="17">
        <v>7808.38</v>
      </c>
      <c r="FK36" s="15"/>
      <c r="FL36" s="17">
        <v>22.355039999999999</v>
      </c>
      <c r="FM36" s="17">
        <v>3.7559999999999998</v>
      </c>
      <c r="FN36" s="17"/>
      <c r="FO36" s="17">
        <v>13.2</v>
      </c>
      <c r="FP36" s="17"/>
      <c r="FQ36" s="17">
        <v>9.4404900000000005</v>
      </c>
      <c r="FR36" s="17">
        <v>10.9</v>
      </c>
      <c r="FS36" s="17">
        <v>15.5</v>
      </c>
      <c r="FT36" s="17">
        <v>75.151529999999994</v>
      </c>
    </row>
    <row r="37" spans="1:176" ht="24" customHeight="1" x14ac:dyDescent="0.35">
      <c r="A37" s="16" t="s">
        <v>72</v>
      </c>
      <c r="B37" s="16" t="s">
        <v>815</v>
      </c>
      <c r="C37" s="17"/>
      <c r="D37" s="17"/>
      <c r="E37" s="17">
        <v>647.5</v>
      </c>
      <c r="F37" s="17">
        <v>217.5</v>
      </c>
      <c r="G37" s="17"/>
      <c r="H37" s="17"/>
      <c r="I37" s="17">
        <v>92</v>
      </c>
      <c r="J37" s="17">
        <v>235.7</v>
      </c>
      <c r="K37" s="17"/>
      <c r="L37" s="17"/>
      <c r="M37" s="17">
        <v>107.3</v>
      </c>
      <c r="N37" s="17">
        <v>107.1</v>
      </c>
      <c r="O37" s="17">
        <v>106.9</v>
      </c>
      <c r="P37" s="17">
        <v>209.6</v>
      </c>
      <c r="Q37" s="17">
        <v>162.9</v>
      </c>
      <c r="R37" s="17">
        <v>95.8</v>
      </c>
      <c r="S37" s="17">
        <v>557.70000000000005</v>
      </c>
      <c r="T37" s="17">
        <v>0</v>
      </c>
      <c r="U37" s="17"/>
      <c r="V37" s="17"/>
      <c r="W37" s="17"/>
      <c r="X37" s="17"/>
      <c r="Y37" s="17">
        <v>164.6</v>
      </c>
      <c r="Z37" s="17">
        <v>7.7</v>
      </c>
      <c r="AA37" s="17">
        <v>3.5</v>
      </c>
      <c r="AB37" s="17"/>
      <c r="AC37" s="17">
        <v>5.4</v>
      </c>
      <c r="AD37" s="17">
        <v>10.1</v>
      </c>
      <c r="AE37" s="17">
        <v>143.6</v>
      </c>
      <c r="AF37" s="17">
        <v>6.4</v>
      </c>
      <c r="AG37" s="17"/>
      <c r="AH37" s="17"/>
      <c r="AI37" s="17"/>
      <c r="AJ37" s="17">
        <v>111</v>
      </c>
      <c r="AK37" s="17">
        <v>199</v>
      </c>
      <c r="AL37" s="17"/>
      <c r="AM37" s="17"/>
      <c r="AN37" s="17"/>
      <c r="AO37" s="17">
        <v>6.4</v>
      </c>
      <c r="AP37" s="17">
        <v>461.5</v>
      </c>
      <c r="AQ37" s="17">
        <v>82</v>
      </c>
      <c r="AR37" s="17">
        <v>145.4</v>
      </c>
      <c r="AS37" s="17">
        <v>42.3</v>
      </c>
      <c r="AT37" s="17">
        <v>18.3</v>
      </c>
      <c r="AU37" s="17">
        <v>19.7</v>
      </c>
      <c r="AV37" s="17">
        <v>90.8</v>
      </c>
      <c r="AW37" s="17"/>
      <c r="AX37" s="17"/>
      <c r="AY37" s="17"/>
      <c r="AZ37" s="17">
        <v>109.2</v>
      </c>
      <c r="BA37" s="17">
        <v>7.5</v>
      </c>
      <c r="BB37" s="17">
        <v>7.3</v>
      </c>
      <c r="BC37" s="17">
        <v>46.3</v>
      </c>
      <c r="BD37" s="17">
        <v>43.1</v>
      </c>
      <c r="BE37" s="17">
        <v>3.8</v>
      </c>
      <c r="BF37" s="17">
        <v>38.200000000000003</v>
      </c>
      <c r="BG37" s="17">
        <v>87.3</v>
      </c>
      <c r="BH37" s="17">
        <v>78</v>
      </c>
      <c r="BI37" s="17"/>
      <c r="BJ37" s="17"/>
      <c r="BK37" s="17"/>
      <c r="BL37" s="17"/>
      <c r="BM37" s="17"/>
      <c r="BN37" s="17"/>
      <c r="BO37" s="17">
        <v>86.6</v>
      </c>
      <c r="BP37" s="17">
        <v>159.19999999999999</v>
      </c>
      <c r="BQ37" s="17"/>
      <c r="BR37" s="17"/>
      <c r="BS37" s="17">
        <v>68.900000000000006</v>
      </c>
      <c r="BT37" s="17"/>
      <c r="BU37" s="17"/>
      <c r="BV37" s="17"/>
      <c r="BW37" s="17"/>
      <c r="BX37" s="17"/>
      <c r="BY37" s="17"/>
      <c r="BZ37" s="17"/>
      <c r="CA37" s="17"/>
      <c r="CB37" s="17">
        <v>4.7</v>
      </c>
      <c r="CC37" s="17">
        <v>254.5</v>
      </c>
      <c r="CD37" s="17">
        <v>124.9</v>
      </c>
      <c r="CE37" s="17">
        <v>66.3</v>
      </c>
      <c r="CF37" s="17">
        <v>77.900000000000006</v>
      </c>
      <c r="CG37" s="17">
        <v>30.3</v>
      </c>
      <c r="CH37" s="17"/>
      <c r="CI37" s="17"/>
      <c r="CJ37" s="17"/>
      <c r="CK37" s="17">
        <v>103</v>
      </c>
      <c r="CL37" s="17">
        <v>102.7</v>
      </c>
      <c r="CM37" s="17">
        <v>121.3</v>
      </c>
      <c r="CN37" s="17"/>
      <c r="CO37" s="17"/>
      <c r="CP37" s="17"/>
      <c r="CQ37" s="17"/>
      <c r="CR37" s="17"/>
      <c r="CS37" s="17">
        <v>186.8</v>
      </c>
      <c r="CT37" s="17">
        <v>99.1</v>
      </c>
      <c r="CU37" s="17">
        <v>1.2</v>
      </c>
      <c r="CV37" s="17">
        <v>72.3</v>
      </c>
      <c r="CW37" s="17">
        <v>75.599999999999994</v>
      </c>
      <c r="CX37" s="17">
        <v>12.5</v>
      </c>
      <c r="CY37" s="17"/>
      <c r="CZ37" s="17">
        <v>0.3</v>
      </c>
      <c r="DA37" s="17">
        <v>20</v>
      </c>
      <c r="DB37" s="17">
        <v>10.4</v>
      </c>
      <c r="DC37" s="17">
        <v>5.6</v>
      </c>
      <c r="DD37" s="17">
        <v>1.2</v>
      </c>
      <c r="DE37" s="17">
        <v>3.4</v>
      </c>
      <c r="DF37" s="17">
        <v>3.9</v>
      </c>
      <c r="DG37" s="17">
        <v>20.399999999999999</v>
      </c>
      <c r="DH37" s="17">
        <v>20</v>
      </c>
      <c r="DI37" s="17">
        <v>19</v>
      </c>
      <c r="DJ37" s="17">
        <v>3.7</v>
      </c>
      <c r="DK37" s="17">
        <v>9.3000000000000007</v>
      </c>
      <c r="DL37" s="17">
        <v>14.2</v>
      </c>
      <c r="DM37" s="17">
        <v>17.600000000000001</v>
      </c>
      <c r="DN37" s="17">
        <v>27.9</v>
      </c>
      <c r="DO37" s="17">
        <v>88.3</v>
      </c>
      <c r="DP37" s="17">
        <v>3.2</v>
      </c>
      <c r="DQ37" s="17">
        <v>2.4</v>
      </c>
      <c r="DR37" s="17">
        <v>2.4</v>
      </c>
      <c r="DS37" s="17"/>
      <c r="DT37" s="17">
        <v>18.2</v>
      </c>
      <c r="DU37" s="17">
        <v>3.3</v>
      </c>
      <c r="DV37" s="17">
        <v>20.3</v>
      </c>
      <c r="DW37" s="17">
        <v>3</v>
      </c>
      <c r="DX37" s="17"/>
      <c r="DY37" s="17">
        <v>17.2</v>
      </c>
      <c r="DZ37" s="17">
        <v>9.6999999999999993</v>
      </c>
      <c r="EA37" s="17">
        <v>20.2</v>
      </c>
      <c r="EB37" s="17">
        <v>20.3</v>
      </c>
      <c r="EC37" s="17">
        <v>20</v>
      </c>
      <c r="ED37" s="17">
        <v>28.9</v>
      </c>
      <c r="EE37" s="17">
        <v>76.3</v>
      </c>
      <c r="EF37" s="17">
        <v>34.5</v>
      </c>
      <c r="EG37" s="17">
        <v>85.2</v>
      </c>
      <c r="EH37" s="17">
        <v>88.9</v>
      </c>
      <c r="EI37" s="17">
        <v>15.8</v>
      </c>
      <c r="EJ37" s="17">
        <v>11.8</v>
      </c>
      <c r="EK37" s="17">
        <v>21</v>
      </c>
      <c r="EL37" s="17">
        <v>7.5</v>
      </c>
      <c r="EM37" s="17">
        <v>8.8000000000000007</v>
      </c>
      <c r="EN37" s="17">
        <v>20.399999999999999</v>
      </c>
      <c r="EO37" s="17">
        <v>20.399999999999999</v>
      </c>
      <c r="EP37" s="17">
        <v>20</v>
      </c>
      <c r="EQ37" s="17">
        <v>14.8</v>
      </c>
      <c r="ER37" s="17">
        <v>77.97</v>
      </c>
      <c r="ES37" s="17">
        <v>16.899999999999999</v>
      </c>
      <c r="ET37" s="17">
        <v>137.80000000000001</v>
      </c>
      <c r="EU37" s="17">
        <v>0.6</v>
      </c>
      <c r="EV37" s="17">
        <v>111.2</v>
      </c>
      <c r="EW37" s="17">
        <v>132.6</v>
      </c>
      <c r="EX37" s="17">
        <v>100.2</v>
      </c>
      <c r="EY37" s="17">
        <v>16.899999999999999</v>
      </c>
      <c r="EZ37" s="17">
        <v>8.1</v>
      </c>
      <c r="FA37" s="17">
        <v>20</v>
      </c>
      <c r="FB37" s="17"/>
      <c r="FC37" s="17">
        <v>42.32</v>
      </c>
      <c r="FD37" s="17">
        <v>26.36</v>
      </c>
      <c r="FE37" s="17">
        <v>28.7</v>
      </c>
      <c r="FF37" s="17">
        <v>3.3</v>
      </c>
      <c r="FG37" s="17">
        <v>13.6</v>
      </c>
      <c r="FH37" s="17"/>
      <c r="FI37" s="17"/>
      <c r="FJ37" s="17">
        <v>7722.45</v>
      </c>
      <c r="FK37" s="15"/>
      <c r="FL37" s="17">
        <v>22.355869999999999</v>
      </c>
      <c r="FM37" s="17">
        <v>3.75</v>
      </c>
      <c r="FN37" s="17"/>
      <c r="FO37" s="17">
        <v>13.2</v>
      </c>
      <c r="FP37" s="17"/>
      <c r="FQ37" s="17">
        <v>9.4407700000000006</v>
      </c>
      <c r="FR37" s="17">
        <v>10.7</v>
      </c>
      <c r="FS37" s="17">
        <v>15.5</v>
      </c>
      <c r="FT37" s="17">
        <v>74.946640000000002</v>
      </c>
    </row>
    <row r="38" spans="1:176" ht="24" customHeight="1" x14ac:dyDescent="0.35">
      <c r="A38" s="16" t="s">
        <v>72</v>
      </c>
      <c r="B38" s="16" t="s">
        <v>816</v>
      </c>
      <c r="C38" s="17"/>
      <c r="D38" s="17"/>
      <c r="E38" s="17">
        <v>650.29999999999995</v>
      </c>
      <c r="F38" s="17">
        <v>217.5</v>
      </c>
      <c r="G38" s="17"/>
      <c r="H38" s="17"/>
      <c r="I38" s="17">
        <v>91.8</v>
      </c>
      <c r="J38" s="17">
        <v>237.4</v>
      </c>
      <c r="K38" s="17"/>
      <c r="L38" s="17"/>
      <c r="M38" s="17">
        <v>137.1</v>
      </c>
      <c r="N38" s="17">
        <v>134.9</v>
      </c>
      <c r="O38" s="17">
        <v>136.4</v>
      </c>
      <c r="P38" s="17">
        <v>219.2</v>
      </c>
      <c r="Q38" s="17">
        <v>154.6</v>
      </c>
      <c r="R38" s="17">
        <v>86.2</v>
      </c>
      <c r="S38" s="17">
        <v>565.9</v>
      </c>
      <c r="T38" s="17">
        <v>0</v>
      </c>
      <c r="U38" s="17"/>
      <c r="V38" s="17"/>
      <c r="W38" s="17"/>
      <c r="X38" s="17"/>
      <c r="Y38" s="17">
        <v>163.80000000000001</v>
      </c>
      <c r="Z38" s="17">
        <v>7.3</v>
      </c>
      <c r="AA38" s="17">
        <v>3.6</v>
      </c>
      <c r="AB38" s="17"/>
      <c r="AC38" s="17">
        <v>1.8</v>
      </c>
      <c r="AD38" s="17">
        <v>10</v>
      </c>
      <c r="AE38" s="17">
        <v>144.1</v>
      </c>
      <c r="AF38" s="17">
        <v>6.4</v>
      </c>
      <c r="AG38" s="17"/>
      <c r="AH38" s="17"/>
      <c r="AI38" s="17"/>
      <c r="AJ38" s="17">
        <v>110.7</v>
      </c>
      <c r="AK38" s="17">
        <v>221.4</v>
      </c>
      <c r="AL38" s="17"/>
      <c r="AM38" s="17"/>
      <c r="AN38" s="17"/>
      <c r="AO38" s="17">
        <v>6.5</v>
      </c>
      <c r="AP38" s="17">
        <v>462.2</v>
      </c>
      <c r="AQ38" s="17">
        <v>82</v>
      </c>
      <c r="AR38" s="17">
        <v>147.1</v>
      </c>
      <c r="AS38" s="17">
        <v>42.2</v>
      </c>
      <c r="AT38" s="17">
        <v>18.3</v>
      </c>
      <c r="AU38" s="17">
        <v>19.7</v>
      </c>
      <c r="AV38" s="17">
        <v>89.3</v>
      </c>
      <c r="AW38" s="17"/>
      <c r="AX38" s="17"/>
      <c r="AY38" s="17"/>
      <c r="AZ38" s="17">
        <v>109</v>
      </c>
      <c r="BA38" s="17">
        <v>7.3</v>
      </c>
      <c r="BB38" s="17">
        <v>7</v>
      </c>
      <c r="BC38" s="17">
        <v>45.6</v>
      </c>
      <c r="BD38" s="17">
        <v>43.6</v>
      </c>
      <c r="BE38" s="17">
        <v>3.8</v>
      </c>
      <c r="BF38" s="17">
        <v>37.5</v>
      </c>
      <c r="BG38" s="17">
        <v>86.9</v>
      </c>
      <c r="BH38" s="17">
        <v>77.2</v>
      </c>
      <c r="BI38" s="17"/>
      <c r="BJ38" s="17"/>
      <c r="BK38" s="17"/>
      <c r="BL38" s="17"/>
      <c r="BM38" s="17"/>
      <c r="BN38" s="17"/>
      <c r="BO38" s="17">
        <v>86.6</v>
      </c>
      <c r="BP38" s="17">
        <v>159.1</v>
      </c>
      <c r="BQ38" s="17"/>
      <c r="BR38" s="17"/>
      <c r="BS38" s="17">
        <v>70.099999999999994</v>
      </c>
      <c r="BT38" s="17"/>
      <c r="BU38" s="17"/>
      <c r="BV38" s="17"/>
      <c r="BW38" s="17"/>
      <c r="BX38" s="17"/>
      <c r="BY38" s="17"/>
      <c r="BZ38" s="17"/>
      <c r="CA38" s="17"/>
      <c r="CB38" s="17">
        <v>4.5999999999999996</v>
      </c>
      <c r="CC38" s="17">
        <v>270.10000000000002</v>
      </c>
      <c r="CD38" s="17">
        <v>123.1</v>
      </c>
      <c r="CE38" s="17">
        <v>65.8</v>
      </c>
      <c r="CF38" s="17">
        <v>77.8</v>
      </c>
      <c r="CG38" s="17">
        <v>29.9</v>
      </c>
      <c r="CH38" s="17"/>
      <c r="CI38" s="17"/>
      <c r="CJ38" s="17"/>
      <c r="CK38" s="17">
        <v>102.6</v>
      </c>
      <c r="CL38" s="17">
        <v>101.6</v>
      </c>
      <c r="CM38" s="17">
        <v>119.8</v>
      </c>
      <c r="CN38" s="17"/>
      <c r="CO38" s="17"/>
      <c r="CP38" s="17"/>
      <c r="CQ38" s="17"/>
      <c r="CR38" s="17"/>
      <c r="CS38" s="17">
        <v>186.7</v>
      </c>
      <c r="CT38" s="17">
        <v>98.6</v>
      </c>
      <c r="CU38" s="17">
        <v>1.2</v>
      </c>
      <c r="CV38" s="17">
        <v>75</v>
      </c>
      <c r="CW38" s="17">
        <v>75.400000000000006</v>
      </c>
      <c r="CX38" s="17">
        <v>14.2</v>
      </c>
      <c r="CY38" s="17"/>
      <c r="CZ38" s="17">
        <v>0.2</v>
      </c>
      <c r="DA38" s="17">
        <v>20</v>
      </c>
      <c r="DB38" s="17">
        <v>10.4</v>
      </c>
      <c r="DC38" s="17">
        <v>5.6</v>
      </c>
      <c r="DD38" s="17">
        <v>1.2</v>
      </c>
      <c r="DE38" s="17">
        <v>3.4</v>
      </c>
      <c r="DF38" s="17">
        <v>3.9</v>
      </c>
      <c r="DG38" s="17">
        <v>20</v>
      </c>
      <c r="DH38" s="17">
        <v>20</v>
      </c>
      <c r="DI38" s="17">
        <v>19</v>
      </c>
      <c r="DJ38" s="17">
        <v>3.7</v>
      </c>
      <c r="DK38" s="17">
        <v>9.3000000000000007</v>
      </c>
      <c r="DL38" s="17">
        <v>14.3</v>
      </c>
      <c r="DM38" s="17">
        <v>17.600000000000001</v>
      </c>
      <c r="DN38" s="17">
        <v>28.2</v>
      </c>
      <c r="DO38" s="17">
        <v>88.9</v>
      </c>
      <c r="DP38" s="17">
        <v>3.2</v>
      </c>
      <c r="DQ38" s="17">
        <v>2.4</v>
      </c>
      <c r="DR38" s="17">
        <v>2.4</v>
      </c>
      <c r="DS38" s="17"/>
      <c r="DT38" s="17">
        <v>18.2</v>
      </c>
      <c r="DU38" s="17">
        <v>2.6</v>
      </c>
      <c r="DV38" s="17">
        <v>20.3</v>
      </c>
      <c r="DW38" s="17">
        <v>3</v>
      </c>
      <c r="DX38" s="17"/>
      <c r="DY38" s="17">
        <v>19.899999999999999</v>
      </c>
      <c r="DZ38" s="17">
        <v>9.6</v>
      </c>
      <c r="EA38" s="17">
        <v>20.2</v>
      </c>
      <c r="EB38" s="17">
        <v>20.3</v>
      </c>
      <c r="EC38" s="17">
        <v>20</v>
      </c>
      <c r="ED38" s="17">
        <v>30.1</v>
      </c>
      <c r="EE38" s="17">
        <v>76.599999999999994</v>
      </c>
      <c r="EF38" s="17">
        <v>34.6</v>
      </c>
      <c r="EG38" s="17">
        <v>82.9</v>
      </c>
      <c r="EH38" s="17">
        <v>89.2</v>
      </c>
      <c r="EI38" s="17">
        <v>17.2</v>
      </c>
      <c r="EJ38" s="17">
        <v>11.5</v>
      </c>
      <c r="EK38" s="17">
        <v>21</v>
      </c>
      <c r="EL38" s="17">
        <v>7.4</v>
      </c>
      <c r="EM38" s="17">
        <v>8.8000000000000007</v>
      </c>
      <c r="EN38" s="17">
        <v>20.399999999999999</v>
      </c>
      <c r="EO38" s="17">
        <v>20.399999999999999</v>
      </c>
      <c r="EP38" s="17">
        <v>20</v>
      </c>
      <c r="EQ38" s="17">
        <v>15.6</v>
      </c>
      <c r="ER38" s="17">
        <v>77.260000000000005</v>
      </c>
      <c r="ES38" s="17">
        <v>16.3</v>
      </c>
      <c r="ET38" s="17">
        <v>138.19999999999999</v>
      </c>
      <c r="EU38" s="17">
        <v>0.6</v>
      </c>
      <c r="EV38" s="17">
        <v>117.8</v>
      </c>
      <c r="EW38" s="17">
        <v>141.9</v>
      </c>
      <c r="EX38" s="17">
        <v>100.3</v>
      </c>
      <c r="EY38" s="17">
        <v>15.8</v>
      </c>
      <c r="EZ38" s="17">
        <v>8.1999999999999993</v>
      </c>
      <c r="FA38" s="17">
        <v>20</v>
      </c>
      <c r="FB38" s="17"/>
      <c r="FC38" s="17">
        <v>42.61</v>
      </c>
      <c r="FD38" s="17">
        <v>26.13</v>
      </c>
      <c r="FE38" s="17">
        <v>28.6</v>
      </c>
      <c r="FF38" s="17">
        <v>3.1</v>
      </c>
      <c r="FG38" s="17">
        <v>13.5</v>
      </c>
      <c r="FH38" s="17"/>
      <c r="FI38" s="17"/>
      <c r="FJ38" s="17">
        <v>7861.6</v>
      </c>
      <c r="FK38" s="15"/>
      <c r="FL38" s="17">
        <v>22.703389999999999</v>
      </c>
      <c r="FM38" s="17">
        <v>3.6070000000000002</v>
      </c>
      <c r="FN38" s="17"/>
      <c r="FO38" s="17">
        <v>13.2</v>
      </c>
      <c r="FP38" s="17"/>
      <c r="FQ38" s="17">
        <v>9.4413400000000003</v>
      </c>
      <c r="FR38" s="17">
        <v>10.8</v>
      </c>
      <c r="FS38" s="17">
        <v>15.5</v>
      </c>
      <c r="FT38" s="17">
        <v>75.251729999999995</v>
      </c>
    </row>
    <row r="39" spans="1:176" ht="24" customHeight="1" x14ac:dyDescent="0.35">
      <c r="A39" s="16" t="s">
        <v>72</v>
      </c>
      <c r="B39" s="16" t="s">
        <v>817</v>
      </c>
      <c r="C39" s="17"/>
      <c r="D39" s="17"/>
      <c r="E39" s="17">
        <v>655.29999999999995</v>
      </c>
      <c r="F39" s="17">
        <v>219.9</v>
      </c>
      <c r="G39" s="17"/>
      <c r="H39" s="17"/>
      <c r="I39" s="17">
        <v>92</v>
      </c>
      <c r="J39" s="17">
        <v>237.3</v>
      </c>
      <c r="K39" s="17"/>
      <c r="L39" s="17"/>
      <c r="M39" s="17">
        <v>137.30000000000001</v>
      </c>
      <c r="N39" s="17">
        <v>136.69999999999999</v>
      </c>
      <c r="O39" s="17">
        <v>137.1</v>
      </c>
      <c r="P39" s="17">
        <v>226.2</v>
      </c>
      <c r="Q39" s="17">
        <v>154.9</v>
      </c>
      <c r="R39" s="17">
        <v>86.1</v>
      </c>
      <c r="S39" s="17">
        <v>569.20000000000005</v>
      </c>
      <c r="T39" s="17">
        <v>0</v>
      </c>
      <c r="U39" s="17"/>
      <c r="V39" s="17"/>
      <c r="W39" s="17"/>
      <c r="X39" s="17"/>
      <c r="Y39" s="17">
        <v>167.5</v>
      </c>
      <c r="Z39" s="17">
        <v>8</v>
      </c>
      <c r="AA39" s="17">
        <v>3.6</v>
      </c>
      <c r="AB39" s="17"/>
      <c r="AC39" s="17">
        <v>1.7</v>
      </c>
      <c r="AD39" s="17">
        <v>10</v>
      </c>
      <c r="AE39" s="17">
        <v>144.19999999999999</v>
      </c>
      <c r="AF39" s="17">
        <v>6.4</v>
      </c>
      <c r="AG39" s="17"/>
      <c r="AH39" s="17"/>
      <c r="AI39" s="17"/>
      <c r="AJ39" s="17">
        <v>111.2</v>
      </c>
      <c r="AK39" s="17">
        <v>223.4</v>
      </c>
      <c r="AL39" s="17"/>
      <c r="AM39" s="17"/>
      <c r="AN39" s="17"/>
      <c r="AO39" s="17">
        <v>6.5</v>
      </c>
      <c r="AP39" s="17">
        <v>465.2</v>
      </c>
      <c r="AQ39" s="17">
        <v>82</v>
      </c>
      <c r="AR39" s="17">
        <v>150.4</v>
      </c>
      <c r="AS39" s="17">
        <v>42.3</v>
      </c>
      <c r="AT39" s="17">
        <v>18.399999999999999</v>
      </c>
      <c r="AU39" s="17">
        <v>19.7</v>
      </c>
      <c r="AV39" s="17">
        <v>92.2</v>
      </c>
      <c r="AW39" s="17"/>
      <c r="AX39" s="17"/>
      <c r="AY39" s="17"/>
      <c r="AZ39" s="17">
        <v>110.4</v>
      </c>
      <c r="BA39" s="17">
        <v>7.1</v>
      </c>
      <c r="BB39" s="17">
        <v>6.7</v>
      </c>
      <c r="BC39" s="17">
        <v>46.3</v>
      </c>
      <c r="BD39" s="17">
        <v>44.3</v>
      </c>
      <c r="BE39" s="17">
        <v>3.8</v>
      </c>
      <c r="BF39" s="17">
        <v>38.4</v>
      </c>
      <c r="BG39" s="17">
        <v>88.5</v>
      </c>
      <c r="BH39" s="17">
        <v>78.5</v>
      </c>
      <c r="BI39" s="17"/>
      <c r="BJ39" s="17"/>
      <c r="BK39" s="17"/>
      <c r="BL39" s="17"/>
      <c r="BM39" s="17"/>
      <c r="BN39" s="17"/>
      <c r="BO39" s="17">
        <v>87</v>
      </c>
      <c r="BP39" s="17">
        <v>159.5</v>
      </c>
      <c r="BQ39" s="17"/>
      <c r="BR39" s="17"/>
      <c r="BS39" s="17">
        <v>69.599999999999994</v>
      </c>
      <c r="BT39" s="17"/>
      <c r="BU39" s="17"/>
      <c r="BV39" s="17"/>
      <c r="BW39" s="17"/>
      <c r="BX39" s="17"/>
      <c r="BY39" s="17"/>
      <c r="BZ39" s="17"/>
      <c r="CA39" s="17"/>
      <c r="CB39" s="17">
        <v>4.7</v>
      </c>
      <c r="CC39" s="17">
        <v>273.39999999999998</v>
      </c>
      <c r="CD39" s="17">
        <v>126.3</v>
      </c>
      <c r="CE39" s="17">
        <v>67.099999999999994</v>
      </c>
      <c r="CF39" s="17">
        <v>80.3</v>
      </c>
      <c r="CG39" s="17">
        <v>30.7</v>
      </c>
      <c r="CH39" s="17"/>
      <c r="CI39" s="17"/>
      <c r="CJ39" s="17"/>
      <c r="CK39" s="17">
        <v>142.80000000000001</v>
      </c>
      <c r="CL39" s="17">
        <v>144.80000000000001</v>
      </c>
      <c r="CM39" s="17">
        <v>146</v>
      </c>
      <c r="CN39" s="17"/>
      <c r="CO39" s="17"/>
      <c r="CP39" s="17"/>
      <c r="CQ39" s="17"/>
      <c r="CR39" s="17"/>
      <c r="CS39" s="17">
        <v>187.4</v>
      </c>
      <c r="CT39" s="17">
        <v>99.6</v>
      </c>
      <c r="CU39" s="17">
        <v>1.1000000000000001</v>
      </c>
      <c r="CV39" s="17">
        <v>83.1</v>
      </c>
      <c r="CW39" s="17">
        <v>75</v>
      </c>
      <c r="CX39" s="17">
        <v>14.8</v>
      </c>
      <c r="CY39" s="17"/>
      <c r="CZ39" s="17">
        <v>0.2</v>
      </c>
      <c r="DA39" s="17">
        <v>20</v>
      </c>
      <c r="DB39" s="17">
        <v>10.4</v>
      </c>
      <c r="DC39" s="17">
        <v>5.5</v>
      </c>
      <c r="DD39" s="17">
        <v>1.2</v>
      </c>
      <c r="DE39" s="17">
        <v>3.4</v>
      </c>
      <c r="DF39" s="17">
        <v>3.8</v>
      </c>
      <c r="DG39" s="17">
        <v>20.7</v>
      </c>
      <c r="DH39" s="17">
        <v>20</v>
      </c>
      <c r="DI39" s="17">
        <v>19</v>
      </c>
      <c r="DJ39" s="17">
        <v>3.7</v>
      </c>
      <c r="DK39" s="17">
        <v>9.3000000000000007</v>
      </c>
      <c r="DL39" s="17">
        <v>14.1</v>
      </c>
      <c r="DM39" s="17">
        <v>17.5</v>
      </c>
      <c r="DN39" s="17">
        <v>28.4</v>
      </c>
      <c r="DO39" s="17">
        <v>89.4</v>
      </c>
      <c r="DP39" s="17">
        <v>3.2</v>
      </c>
      <c r="DQ39" s="17">
        <v>2.4</v>
      </c>
      <c r="DR39" s="17">
        <v>2.4</v>
      </c>
      <c r="DS39" s="17"/>
      <c r="DT39" s="17">
        <v>18.100000000000001</v>
      </c>
      <c r="DU39" s="17">
        <v>2.2000000000000002</v>
      </c>
      <c r="DV39" s="17">
        <v>20.3</v>
      </c>
      <c r="DW39" s="17">
        <v>3</v>
      </c>
      <c r="DX39" s="17"/>
      <c r="DY39" s="17">
        <v>19.899999999999999</v>
      </c>
      <c r="DZ39" s="17">
        <v>9.6</v>
      </c>
      <c r="EA39" s="17">
        <v>20.399999999999999</v>
      </c>
      <c r="EB39" s="17">
        <v>20.3</v>
      </c>
      <c r="EC39" s="17">
        <v>20</v>
      </c>
      <c r="ED39" s="17">
        <v>30.3</v>
      </c>
      <c r="EE39" s="17">
        <v>79.8</v>
      </c>
      <c r="EF39" s="17">
        <v>34.5</v>
      </c>
      <c r="EG39" s="17">
        <v>83.9</v>
      </c>
      <c r="EH39" s="17">
        <v>88.5</v>
      </c>
      <c r="EI39" s="17">
        <v>16.3</v>
      </c>
      <c r="EJ39" s="17">
        <v>11.9</v>
      </c>
      <c r="EK39" s="17">
        <v>21</v>
      </c>
      <c r="EL39" s="17">
        <v>7.4</v>
      </c>
      <c r="EM39" s="17">
        <v>8.8000000000000007</v>
      </c>
      <c r="EN39" s="17">
        <v>20.399999999999999</v>
      </c>
      <c r="EO39" s="17">
        <v>20.399999999999999</v>
      </c>
      <c r="EP39" s="17">
        <v>20</v>
      </c>
      <c r="EQ39" s="17">
        <v>15.5</v>
      </c>
      <c r="ER39" s="17">
        <v>76.23</v>
      </c>
      <c r="ES39" s="17">
        <v>14.6</v>
      </c>
      <c r="ET39" s="17">
        <v>137.80000000000001</v>
      </c>
      <c r="EU39" s="17">
        <v>0.6</v>
      </c>
      <c r="EV39" s="17">
        <v>118.7</v>
      </c>
      <c r="EW39" s="17">
        <v>155</v>
      </c>
      <c r="EX39" s="17">
        <v>99.7</v>
      </c>
      <c r="EY39" s="17">
        <v>14.3</v>
      </c>
      <c r="EZ39" s="17">
        <v>8.1999999999999993</v>
      </c>
      <c r="FA39" s="17">
        <v>20</v>
      </c>
      <c r="FB39" s="17"/>
      <c r="FC39" s="17">
        <v>42.11</v>
      </c>
      <c r="FD39" s="17">
        <v>27.56</v>
      </c>
      <c r="FE39" s="17">
        <v>28.7</v>
      </c>
      <c r="FF39" s="17">
        <v>3.5</v>
      </c>
      <c r="FG39" s="17">
        <v>13.5</v>
      </c>
      <c r="FH39" s="17"/>
      <c r="FI39" s="17"/>
      <c r="FJ39" s="17">
        <v>8049.5</v>
      </c>
      <c r="FK39" s="15"/>
      <c r="FL39" s="17">
        <v>23.376830000000002</v>
      </c>
      <c r="FM39" s="17">
        <v>3.6190000000000002</v>
      </c>
      <c r="FN39" s="17"/>
      <c r="FO39" s="17">
        <v>13.2</v>
      </c>
      <c r="FP39" s="17"/>
      <c r="FQ39" s="17">
        <v>9.4415700000000005</v>
      </c>
      <c r="FR39" s="17">
        <v>10.8</v>
      </c>
      <c r="FS39" s="17">
        <v>15.5</v>
      </c>
      <c r="FT39" s="17">
        <v>75.937399999999997</v>
      </c>
    </row>
    <row r="40" spans="1:176" ht="24" customHeight="1" x14ac:dyDescent="0.35">
      <c r="A40" s="16" t="s">
        <v>72</v>
      </c>
      <c r="B40" s="16" t="s">
        <v>818</v>
      </c>
      <c r="C40" s="17"/>
      <c r="D40" s="17"/>
      <c r="E40" s="17">
        <v>640.4</v>
      </c>
      <c r="F40" s="17">
        <v>214</v>
      </c>
      <c r="G40" s="17"/>
      <c r="H40" s="17"/>
      <c r="I40" s="17">
        <v>89.2</v>
      </c>
      <c r="J40" s="17">
        <v>230.7</v>
      </c>
      <c r="K40" s="17"/>
      <c r="L40" s="17"/>
      <c r="M40" s="17">
        <v>165.6</v>
      </c>
      <c r="N40" s="17">
        <v>166.1</v>
      </c>
      <c r="O40" s="17">
        <v>165.7</v>
      </c>
      <c r="P40" s="17">
        <v>260.7</v>
      </c>
      <c r="Q40" s="17">
        <v>174.6</v>
      </c>
      <c r="R40" s="17">
        <v>88.4</v>
      </c>
      <c r="S40" s="17">
        <v>549.70000000000005</v>
      </c>
      <c r="T40" s="17">
        <v>0</v>
      </c>
      <c r="U40" s="17"/>
      <c r="V40" s="17"/>
      <c r="W40" s="17"/>
      <c r="X40" s="17"/>
      <c r="Y40" s="17">
        <v>157.6</v>
      </c>
      <c r="Z40" s="17">
        <v>6.7</v>
      </c>
      <c r="AA40" s="17">
        <v>3.1</v>
      </c>
      <c r="AB40" s="17"/>
      <c r="AC40" s="17">
        <v>6.5</v>
      </c>
      <c r="AD40" s="17">
        <v>10</v>
      </c>
      <c r="AE40" s="17">
        <v>142.9</v>
      </c>
      <c r="AF40" s="17">
        <v>6.4</v>
      </c>
      <c r="AG40" s="17"/>
      <c r="AH40" s="17"/>
      <c r="AI40" s="17"/>
      <c r="AJ40" s="17">
        <v>108.8</v>
      </c>
      <c r="AK40" s="17">
        <v>224.6</v>
      </c>
      <c r="AL40" s="17"/>
      <c r="AM40" s="17"/>
      <c r="AN40" s="17"/>
      <c r="AO40" s="17">
        <v>6.4</v>
      </c>
      <c r="AP40" s="17">
        <v>455.6</v>
      </c>
      <c r="AQ40" s="17">
        <v>82</v>
      </c>
      <c r="AR40" s="17">
        <v>145.69999999999999</v>
      </c>
      <c r="AS40" s="17">
        <v>42.1</v>
      </c>
      <c r="AT40" s="17">
        <v>18.5</v>
      </c>
      <c r="AU40" s="17">
        <v>19.7</v>
      </c>
      <c r="AV40" s="17">
        <v>87.5</v>
      </c>
      <c r="AW40" s="17"/>
      <c r="AX40" s="17"/>
      <c r="AY40" s="17"/>
      <c r="AZ40" s="17">
        <v>108.6</v>
      </c>
      <c r="BA40" s="17">
        <v>7.1</v>
      </c>
      <c r="BB40" s="17">
        <v>6.9</v>
      </c>
      <c r="BC40" s="17">
        <v>44.7</v>
      </c>
      <c r="BD40" s="17">
        <v>43.7</v>
      </c>
      <c r="BE40" s="17">
        <v>3.8</v>
      </c>
      <c r="BF40" s="17">
        <v>36.9</v>
      </c>
      <c r="BG40" s="17">
        <v>85.3</v>
      </c>
      <c r="BH40" s="17">
        <v>75.8</v>
      </c>
      <c r="BI40" s="17"/>
      <c r="BJ40" s="17"/>
      <c r="BK40" s="17"/>
      <c r="BL40" s="17"/>
      <c r="BM40" s="17"/>
      <c r="BN40" s="17"/>
      <c r="BO40" s="17">
        <v>84.4</v>
      </c>
      <c r="BP40" s="17">
        <v>161.19999999999999</v>
      </c>
      <c r="BQ40" s="17"/>
      <c r="BR40" s="17"/>
      <c r="BS40" s="17">
        <v>69.099999999999994</v>
      </c>
      <c r="BT40" s="17"/>
      <c r="BU40" s="17"/>
      <c r="BV40" s="17"/>
      <c r="BW40" s="17"/>
      <c r="BX40" s="17"/>
      <c r="BY40" s="17"/>
      <c r="BZ40" s="17"/>
      <c r="CA40" s="17"/>
      <c r="CB40" s="17">
        <v>4.5999999999999996</v>
      </c>
      <c r="CC40" s="17">
        <v>247.6</v>
      </c>
      <c r="CD40" s="17">
        <v>119.5</v>
      </c>
      <c r="CE40" s="17">
        <v>64</v>
      </c>
      <c r="CF40" s="17">
        <v>78.900000000000006</v>
      </c>
      <c r="CG40" s="17">
        <v>29.5</v>
      </c>
      <c r="CH40" s="17"/>
      <c r="CI40" s="17"/>
      <c r="CJ40" s="17"/>
      <c r="CK40" s="17">
        <v>104.6</v>
      </c>
      <c r="CL40" s="17">
        <v>104.4</v>
      </c>
      <c r="CM40" s="17">
        <v>121.7</v>
      </c>
      <c r="CN40" s="17"/>
      <c r="CO40" s="17"/>
      <c r="CP40" s="17"/>
      <c r="CQ40" s="17"/>
      <c r="CR40" s="17"/>
      <c r="CS40" s="17">
        <v>187.8</v>
      </c>
      <c r="CT40" s="17">
        <v>100.3</v>
      </c>
      <c r="CU40" s="17">
        <v>0.9</v>
      </c>
      <c r="CV40" s="17">
        <v>88.5</v>
      </c>
      <c r="CW40" s="17">
        <v>73.7</v>
      </c>
      <c r="CX40" s="17">
        <v>15.2</v>
      </c>
      <c r="CY40" s="17"/>
      <c r="CZ40" s="17">
        <v>0.2</v>
      </c>
      <c r="DA40" s="17">
        <v>20</v>
      </c>
      <c r="DB40" s="17">
        <v>10.4</v>
      </c>
      <c r="DC40" s="17">
        <v>5.7</v>
      </c>
      <c r="DD40" s="17">
        <v>1.2</v>
      </c>
      <c r="DE40" s="17">
        <v>3.4</v>
      </c>
      <c r="DF40" s="17">
        <v>4</v>
      </c>
      <c r="DG40" s="17">
        <v>19.8</v>
      </c>
      <c r="DH40" s="17">
        <v>20</v>
      </c>
      <c r="DI40" s="17">
        <v>18.899999999999999</v>
      </c>
      <c r="DJ40" s="17">
        <v>3.7</v>
      </c>
      <c r="DK40" s="17">
        <v>9.3000000000000007</v>
      </c>
      <c r="DL40" s="17">
        <v>13.9</v>
      </c>
      <c r="DM40" s="17">
        <v>17.2</v>
      </c>
      <c r="DN40" s="17">
        <v>28.5</v>
      </c>
      <c r="DO40" s="17">
        <v>89.9</v>
      </c>
      <c r="DP40" s="17">
        <v>3.2</v>
      </c>
      <c r="DQ40" s="17">
        <v>2.4</v>
      </c>
      <c r="DR40" s="17">
        <v>2.4</v>
      </c>
      <c r="DS40" s="17"/>
      <c r="DT40" s="17">
        <v>17.600000000000001</v>
      </c>
      <c r="DU40" s="17">
        <v>2.2999999999999998</v>
      </c>
      <c r="DV40" s="17">
        <v>20.3</v>
      </c>
      <c r="DW40" s="17">
        <v>3</v>
      </c>
      <c r="DX40" s="17"/>
      <c r="DY40" s="17">
        <v>19.8</v>
      </c>
      <c r="DZ40" s="17">
        <v>9.6</v>
      </c>
      <c r="EA40" s="17">
        <v>20.2</v>
      </c>
      <c r="EB40" s="17">
        <v>20.2</v>
      </c>
      <c r="EC40" s="17">
        <v>20</v>
      </c>
      <c r="ED40" s="17">
        <v>28.7</v>
      </c>
      <c r="EE40" s="17">
        <v>81.8</v>
      </c>
      <c r="EF40" s="17">
        <v>34.200000000000003</v>
      </c>
      <c r="EG40" s="17">
        <v>85.5</v>
      </c>
      <c r="EH40" s="17">
        <v>91.8</v>
      </c>
      <c r="EI40" s="17">
        <v>15.8</v>
      </c>
      <c r="EJ40" s="17">
        <v>9.4</v>
      </c>
      <c r="EK40" s="17">
        <v>21</v>
      </c>
      <c r="EL40" s="17">
        <v>7.4</v>
      </c>
      <c r="EM40" s="17">
        <v>8.8000000000000007</v>
      </c>
      <c r="EN40" s="17">
        <v>20.399999999999999</v>
      </c>
      <c r="EO40" s="17">
        <v>20.399999999999999</v>
      </c>
      <c r="EP40" s="17">
        <v>20</v>
      </c>
      <c r="EQ40" s="17">
        <v>14.9</v>
      </c>
      <c r="ER40" s="17">
        <v>75.11</v>
      </c>
      <c r="ES40" s="17">
        <v>12.7</v>
      </c>
      <c r="ET40" s="17">
        <v>127.1</v>
      </c>
      <c r="EU40" s="17">
        <v>0.6</v>
      </c>
      <c r="EV40" s="17">
        <v>119.7</v>
      </c>
      <c r="EW40" s="17">
        <v>150.4</v>
      </c>
      <c r="EX40" s="17">
        <v>97.4</v>
      </c>
      <c r="EY40" s="17">
        <v>12.6</v>
      </c>
      <c r="EZ40" s="17">
        <v>8.1999999999999993</v>
      </c>
      <c r="FA40" s="17">
        <v>20.100000000000001</v>
      </c>
      <c r="FB40" s="17"/>
      <c r="FC40" s="17">
        <v>42.64</v>
      </c>
      <c r="FD40" s="17">
        <v>27.51</v>
      </c>
      <c r="FE40" s="17">
        <v>28.6</v>
      </c>
      <c r="FF40" s="17">
        <v>3.2</v>
      </c>
      <c r="FG40" s="17">
        <v>13.4</v>
      </c>
      <c r="FH40" s="17"/>
      <c r="FI40" s="17"/>
      <c r="FJ40" s="17">
        <v>7944.36</v>
      </c>
      <c r="FK40" s="15"/>
      <c r="FL40" s="17">
        <v>23.71809</v>
      </c>
      <c r="FM40" s="17">
        <v>3.6920000000000002</v>
      </c>
      <c r="FN40" s="17"/>
      <c r="FO40" s="17">
        <v>13.2</v>
      </c>
      <c r="FP40" s="17"/>
      <c r="FQ40" s="17">
        <v>9.4423300000000001</v>
      </c>
      <c r="FR40" s="17">
        <v>11</v>
      </c>
      <c r="FS40" s="17">
        <v>15.4</v>
      </c>
      <c r="FT40" s="17">
        <v>76.452420000000004</v>
      </c>
    </row>
    <row r="41" spans="1:176" ht="24" customHeight="1" x14ac:dyDescent="0.35">
      <c r="A41" s="16" t="s">
        <v>72</v>
      </c>
      <c r="B41" s="16" t="s">
        <v>819</v>
      </c>
      <c r="C41" s="17"/>
      <c r="D41" s="17"/>
      <c r="E41" s="17">
        <v>646.79999999999995</v>
      </c>
      <c r="F41" s="17">
        <v>216.9</v>
      </c>
      <c r="G41" s="17"/>
      <c r="H41" s="17"/>
      <c r="I41" s="17">
        <v>92.3</v>
      </c>
      <c r="J41" s="17">
        <v>236.8</v>
      </c>
      <c r="K41" s="17"/>
      <c r="L41" s="17"/>
      <c r="M41" s="17">
        <v>119.5</v>
      </c>
      <c r="N41" s="17">
        <v>119.8</v>
      </c>
      <c r="O41" s="17">
        <v>119.6</v>
      </c>
      <c r="P41" s="17">
        <v>220</v>
      </c>
      <c r="Q41" s="17">
        <v>199.5</v>
      </c>
      <c r="R41" s="17">
        <v>105.6</v>
      </c>
      <c r="S41" s="17">
        <v>560.70000000000005</v>
      </c>
      <c r="T41" s="17">
        <v>0</v>
      </c>
      <c r="U41" s="17"/>
      <c r="V41" s="17"/>
      <c r="W41" s="17"/>
      <c r="X41" s="17"/>
      <c r="Y41" s="17">
        <v>166.2</v>
      </c>
      <c r="Z41" s="17">
        <v>7.4</v>
      </c>
      <c r="AA41" s="17">
        <v>3.2</v>
      </c>
      <c r="AB41" s="17"/>
      <c r="AC41" s="17">
        <v>6.3</v>
      </c>
      <c r="AD41" s="17">
        <v>10</v>
      </c>
      <c r="AE41" s="17">
        <v>143</v>
      </c>
      <c r="AF41" s="17">
        <v>7.9</v>
      </c>
      <c r="AG41" s="17"/>
      <c r="AH41" s="17"/>
      <c r="AI41" s="17"/>
      <c r="AJ41" s="17">
        <v>110.7</v>
      </c>
      <c r="AK41" s="17">
        <v>150.4</v>
      </c>
      <c r="AL41" s="17"/>
      <c r="AM41" s="17"/>
      <c r="AN41" s="17"/>
      <c r="AO41" s="17">
        <v>6.5</v>
      </c>
      <c r="AP41" s="17">
        <v>461.8</v>
      </c>
      <c r="AQ41" s="17">
        <v>81.7</v>
      </c>
      <c r="AR41" s="17">
        <v>126.2</v>
      </c>
      <c r="AS41" s="17">
        <v>42.3</v>
      </c>
      <c r="AT41" s="17">
        <v>18.399999999999999</v>
      </c>
      <c r="AU41" s="17">
        <v>19.7</v>
      </c>
      <c r="AV41" s="17">
        <v>92.5</v>
      </c>
      <c r="AW41" s="17"/>
      <c r="AX41" s="17"/>
      <c r="AY41" s="17"/>
      <c r="AZ41" s="17">
        <v>109</v>
      </c>
      <c r="BA41" s="17">
        <v>7.1</v>
      </c>
      <c r="BB41" s="17">
        <v>6.8</v>
      </c>
      <c r="BC41" s="17">
        <v>45.8</v>
      </c>
      <c r="BD41" s="17">
        <v>44.1</v>
      </c>
      <c r="BE41" s="17">
        <v>3.8</v>
      </c>
      <c r="BF41" s="17">
        <v>37.9</v>
      </c>
      <c r="BG41" s="17">
        <v>86.7</v>
      </c>
      <c r="BH41" s="17">
        <v>77.599999999999994</v>
      </c>
      <c r="BI41" s="17"/>
      <c r="BJ41" s="17"/>
      <c r="BK41" s="17"/>
      <c r="BL41" s="17"/>
      <c r="BM41" s="17"/>
      <c r="BN41" s="17"/>
      <c r="BO41" s="17">
        <v>86.3</v>
      </c>
      <c r="BP41" s="17">
        <v>160.1</v>
      </c>
      <c r="BQ41" s="17"/>
      <c r="BR41" s="17"/>
      <c r="BS41" s="17">
        <v>69.7</v>
      </c>
      <c r="BT41" s="17"/>
      <c r="BU41" s="17"/>
      <c r="BV41" s="17"/>
      <c r="BW41" s="17"/>
      <c r="BX41" s="17"/>
      <c r="BY41" s="17"/>
      <c r="BZ41" s="17"/>
      <c r="CA41" s="17"/>
      <c r="CB41" s="17">
        <v>4.5999999999999996</v>
      </c>
      <c r="CC41" s="17">
        <v>185.3</v>
      </c>
      <c r="CD41" s="17">
        <v>123.7</v>
      </c>
      <c r="CE41" s="17">
        <v>65.900000000000006</v>
      </c>
      <c r="CF41" s="17">
        <v>80.099999999999994</v>
      </c>
      <c r="CG41" s="17">
        <v>30.3</v>
      </c>
      <c r="CH41" s="17"/>
      <c r="CI41" s="17"/>
      <c r="CJ41" s="17"/>
      <c r="CK41" s="17">
        <v>142.80000000000001</v>
      </c>
      <c r="CL41" s="17">
        <v>144.80000000000001</v>
      </c>
      <c r="CM41" s="17">
        <v>146.80000000000001</v>
      </c>
      <c r="CN41" s="17"/>
      <c r="CO41" s="17"/>
      <c r="CP41" s="17"/>
      <c r="CQ41" s="17"/>
      <c r="CR41" s="17"/>
      <c r="CS41" s="17">
        <v>187.9</v>
      </c>
      <c r="CT41" s="17">
        <v>100.4</v>
      </c>
      <c r="CU41" s="17">
        <v>0.8</v>
      </c>
      <c r="CV41" s="17">
        <v>77.2</v>
      </c>
      <c r="CW41" s="17">
        <v>71.3</v>
      </c>
      <c r="CX41" s="17">
        <v>14.4</v>
      </c>
      <c r="CY41" s="17"/>
      <c r="CZ41" s="17">
        <v>0.3</v>
      </c>
      <c r="DA41" s="17">
        <v>20</v>
      </c>
      <c r="DB41" s="17">
        <v>10.4</v>
      </c>
      <c r="DC41" s="17">
        <v>5.6</v>
      </c>
      <c r="DD41" s="17">
        <v>1.2</v>
      </c>
      <c r="DE41" s="17">
        <v>3.4</v>
      </c>
      <c r="DF41" s="17">
        <v>4</v>
      </c>
      <c r="DG41" s="17">
        <v>20.2</v>
      </c>
      <c r="DH41" s="17">
        <v>20</v>
      </c>
      <c r="DI41" s="17">
        <v>19</v>
      </c>
      <c r="DJ41" s="17">
        <v>3.7</v>
      </c>
      <c r="DK41" s="17">
        <v>9.3000000000000007</v>
      </c>
      <c r="DL41" s="17">
        <v>13.3</v>
      </c>
      <c r="DM41" s="17">
        <v>16.399999999999999</v>
      </c>
      <c r="DN41" s="17">
        <v>28.6</v>
      </c>
      <c r="DO41" s="17">
        <v>90.3</v>
      </c>
      <c r="DP41" s="17">
        <v>3.2</v>
      </c>
      <c r="DQ41" s="17">
        <v>2.4</v>
      </c>
      <c r="DR41" s="17">
        <v>2.4</v>
      </c>
      <c r="DS41" s="17"/>
      <c r="DT41" s="17">
        <v>16.5</v>
      </c>
      <c r="DU41" s="17">
        <v>2.2999999999999998</v>
      </c>
      <c r="DV41" s="17">
        <v>20.3</v>
      </c>
      <c r="DW41" s="17">
        <v>3</v>
      </c>
      <c r="DX41" s="17"/>
      <c r="DY41" s="17">
        <v>3.9</v>
      </c>
      <c r="DZ41" s="17">
        <v>9.6999999999999993</v>
      </c>
      <c r="EA41" s="17">
        <v>20.100000000000001</v>
      </c>
      <c r="EB41" s="17">
        <v>20.3</v>
      </c>
      <c r="EC41" s="17">
        <v>19.8</v>
      </c>
      <c r="ED41" s="17">
        <v>29.6</v>
      </c>
      <c r="EE41" s="17">
        <v>81.8</v>
      </c>
      <c r="EF41" s="17">
        <v>32.799999999999997</v>
      </c>
      <c r="EG41" s="17">
        <v>81.599999999999994</v>
      </c>
      <c r="EH41" s="17">
        <v>84.2</v>
      </c>
      <c r="EI41" s="17">
        <v>13.7</v>
      </c>
      <c r="EJ41" s="17">
        <v>10.6</v>
      </c>
      <c r="EK41" s="17">
        <v>21</v>
      </c>
      <c r="EL41" s="17">
        <v>7.4</v>
      </c>
      <c r="EM41" s="17">
        <v>8.8000000000000007</v>
      </c>
      <c r="EN41" s="17">
        <v>20.399999999999999</v>
      </c>
      <c r="EO41" s="17">
        <v>20.399999999999999</v>
      </c>
      <c r="EP41" s="17">
        <v>20</v>
      </c>
      <c r="EQ41" s="17">
        <v>15.2</v>
      </c>
      <c r="ER41" s="17">
        <v>72.650000000000006</v>
      </c>
      <c r="ES41" s="17">
        <v>10.6</v>
      </c>
      <c r="ET41" s="17">
        <v>132.1</v>
      </c>
      <c r="EU41" s="17">
        <v>0.6</v>
      </c>
      <c r="EV41" s="17">
        <v>122.2</v>
      </c>
      <c r="EW41" s="17">
        <v>146.6</v>
      </c>
      <c r="EX41" s="17">
        <v>93.9</v>
      </c>
      <c r="EY41" s="17">
        <v>10.5</v>
      </c>
      <c r="EZ41" s="17">
        <v>8.1999999999999993</v>
      </c>
      <c r="FA41" s="17">
        <v>20</v>
      </c>
      <c r="FB41" s="17"/>
      <c r="FC41" s="17">
        <v>42.5</v>
      </c>
      <c r="FD41" s="17">
        <v>27.97</v>
      </c>
      <c r="FE41" s="17">
        <v>28.5</v>
      </c>
      <c r="FF41" s="17">
        <v>3.2</v>
      </c>
      <c r="FG41" s="17">
        <v>13.6</v>
      </c>
      <c r="FH41" s="17"/>
      <c r="FI41" s="17"/>
      <c r="FJ41" s="17">
        <v>7773.12</v>
      </c>
      <c r="FK41" s="15"/>
      <c r="FL41" s="17">
        <v>23.727969999999999</v>
      </c>
      <c r="FM41" s="17">
        <v>3.774</v>
      </c>
      <c r="FN41" s="17"/>
      <c r="FO41" s="17">
        <v>13.2</v>
      </c>
      <c r="FP41" s="17"/>
      <c r="FQ41" s="17">
        <v>9.4431200000000004</v>
      </c>
      <c r="FR41" s="17">
        <v>10.9</v>
      </c>
      <c r="FS41" s="17">
        <v>15.3</v>
      </c>
      <c r="FT41" s="17">
        <v>76.345089999999999</v>
      </c>
    </row>
    <row r="42" spans="1:176" ht="24" customHeight="1" x14ac:dyDescent="0.35">
      <c r="A42" s="18" t="s">
        <v>72</v>
      </c>
      <c r="B42" s="18" t="s">
        <v>820</v>
      </c>
      <c r="C42" s="19"/>
      <c r="D42" s="19"/>
      <c r="E42" s="19">
        <v>654.29999999999995</v>
      </c>
      <c r="F42" s="19">
        <v>219.2</v>
      </c>
      <c r="G42" s="19"/>
      <c r="H42" s="19"/>
      <c r="I42" s="19">
        <v>93.2</v>
      </c>
      <c r="J42" s="19">
        <v>239.5</v>
      </c>
      <c r="K42" s="19"/>
      <c r="L42" s="19"/>
      <c r="M42" s="19">
        <v>107.1</v>
      </c>
      <c r="N42" s="19">
        <v>106.7</v>
      </c>
      <c r="O42" s="19">
        <v>106.6</v>
      </c>
      <c r="P42" s="19">
        <v>208.2</v>
      </c>
      <c r="Q42" s="19">
        <v>200.5</v>
      </c>
      <c r="R42" s="19">
        <v>106.1</v>
      </c>
      <c r="S42" s="19">
        <v>566.9</v>
      </c>
      <c r="T42" s="19">
        <v>0</v>
      </c>
      <c r="U42" s="19"/>
      <c r="V42" s="19"/>
      <c r="W42" s="19"/>
      <c r="X42" s="19"/>
      <c r="Y42" s="19">
        <v>173.8</v>
      </c>
      <c r="Z42" s="19">
        <v>8.1</v>
      </c>
      <c r="AA42" s="19">
        <v>3.3</v>
      </c>
      <c r="AB42" s="19"/>
      <c r="AC42" s="19">
        <v>6.6</v>
      </c>
      <c r="AD42" s="19">
        <v>10</v>
      </c>
      <c r="AE42" s="19">
        <v>143.69999999999999</v>
      </c>
      <c r="AF42" s="19">
        <v>7.4</v>
      </c>
      <c r="AG42" s="19"/>
      <c r="AH42" s="19"/>
      <c r="AI42" s="19"/>
      <c r="AJ42" s="19">
        <v>111</v>
      </c>
      <c r="AK42" s="19">
        <v>176.2</v>
      </c>
      <c r="AL42" s="19"/>
      <c r="AM42" s="19"/>
      <c r="AN42" s="19"/>
      <c r="AO42" s="19">
        <v>6.5</v>
      </c>
      <c r="AP42" s="19">
        <v>468.9</v>
      </c>
      <c r="AQ42" s="19">
        <v>82</v>
      </c>
      <c r="AR42" s="19">
        <v>134.80000000000001</v>
      </c>
      <c r="AS42" s="19">
        <v>42.3</v>
      </c>
      <c r="AT42" s="19">
        <v>18.399999999999999</v>
      </c>
      <c r="AU42" s="19">
        <v>19.7</v>
      </c>
      <c r="AV42" s="19">
        <v>92.5</v>
      </c>
      <c r="AW42" s="19"/>
      <c r="AX42" s="19"/>
      <c r="AY42" s="19"/>
      <c r="AZ42" s="19">
        <v>110.3</v>
      </c>
      <c r="BA42" s="19">
        <v>7.2</v>
      </c>
      <c r="BB42" s="19">
        <v>6.1</v>
      </c>
      <c r="BC42" s="19">
        <v>47.5</v>
      </c>
      <c r="BD42" s="19">
        <v>44.4</v>
      </c>
      <c r="BE42" s="19">
        <v>3.8</v>
      </c>
      <c r="BF42" s="19">
        <v>39</v>
      </c>
      <c r="BG42" s="19">
        <v>171.3</v>
      </c>
      <c r="BH42" s="19">
        <v>87.7</v>
      </c>
      <c r="BI42" s="19"/>
      <c r="BJ42" s="19"/>
      <c r="BK42" s="19"/>
      <c r="BL42" s="19"/>
      <c r="BM42" s="19"/>
      <c r="BN42" s="19"/>
      <c r="BO42" s="19">
        <v>87.3</v>
      </c>
      <c r="BP42" s="19">
        <v>160.5</v>
      </c>
      <c r="BQ42" s="19"/>
      <c r="BR42" s="19"/>
      <c r="BS42" s="19">
        <v>67.099999999999994</v>
      </c>
      <c r="BT42" s="19"/>
      <c r="BU42" s="19"/>
      <c r="BV42" s="19"/>
      <c r="BW42" s="19"/>
      <c r="BX42" s="19"/>
      <c r="BY42" s="19"/>
      <c r="BZ42" s="19"/>
      <c r="CA42" s="19"/>
      <c r="CB42" s="19">
        <v>4.5999999999999996</v>
      </c>
      <c r="CC42" s="19">
        <v>220</v>
      </c>
      <c r="CD42" s="19">
        <v>117.3</v>
      </c>
      <c r="CE42" s="19">
        <v>67.599999999999994</v>
      </c>
      <c r="CF42" s="19">
        <v>80.8</v>
      </c>
      <c r="CG42" s="19">
        <v>31</v>
      </c>
      <c r="CH42" s="19"/>
      <c r="CI42" s="19"/>
      <c r="CJ42" s="19"/>
      <c r="CK42" s="19">
        <v>143.5</v>
      </c>
      <c r="CL42" s="19">
        <v>145.9</v>
      </c>
      <c r="CM42" s="19">
        <v>148.1</v>
      </c>
      <c r="CN42" s="19"/>
      <c r="CO42" s="19"/>
      <c r="CP42" s="19"/>
      <c r="CQ42" s="19"/>
      <c r="CR42" s="19"/>
      <c r="CS42" s="19">
        <v>188.8</v>
      </c>
      <c r="CT42" s="19">
        <v>100.7</v>
      </c>
      <c r="CU42" s="19">
        <v>0.6</v>
      </c>
      <c r="CV42" s="19">
        <v>78</v>
      </c>
      <c r="CW42" s="19">
        <v>63.7</v>
      </c>
      <c r="CX42" s="19">
        <v>14.4</v>
      </c>
      <c r="CY42" s="19"/>
      <c r="CZ42" s="19">
        <v>0.1</v>
      </c>
      <c r="DA42" s="19">
        <v>20.100000000000001</v>
      </c>
      <c r="DB42" s="19">
        <v>10.3</v>
      </c>
      <c r="DC42" s="19">
        <v>5.6</v>
      </c>
      <c r="DD42" s="19">
        <v>1.2</v>
      </c>
      <c r="DE42" s="19">
        <v>3.4</v>
      </c>
      <c r="DF42" s="19">
        <v>4</v>
      </c>
      <c r="DG42" s="19">
        <v>20.9</v>
      </c>
      <c r="DH42" s="19">
        <v>20</v>
      </c>
      <c r="DI42" s="19">
        <v>19</v>
      </c>
      <c r="DJ42" s="19">
        <v>3.7</v>
      </c>
      <c r="DK42" s="19">
        <v>9.3000000000000007</v>
      </c>
      <c r="DL42" s="19">
        <v>12.1</v>
      </c>
      <c r="DM42" s="19">
        <v>14.8</v>
      </c>
      <c r="DN42" s="19">
        <v>28.7</v>
      </c>
      <c r="DO42" s="19">
        <v>90.5</v>
      </c>
      <c r="DP42" s="19">
        <v>3.2</v>
      </c>
      <c r="DQ42" s="19">
        <v>2.4</v>
      </c>
      <c r="DR42" s="19">
        <v>2.4</v>
      </c>
      <c r="DS42" s="19"/>
      <c r="DT42" s="19">
        <v>14.3</v>
      </c>
      <c r="DU42" s="19">
        <v>2.5</v>
      </c>
      <c r="DV42" s="19">
        <v>20.3</v>
      </c>
      <c r="DW42" s="19">
        <v>3</v>
      </c>
      <c r="DX42" s="19"/>
      <c r="DY42" s="19">
        <v>2</v>
      </c>
      <c r="DZ42" s="19">
        <v>9.6999999999999993</v>
      </c>
      <c r="EA42" s="19">
        <v>20.3</v>
      </c>
      <c r="EB42" s="19">
        <v>20.3</v>
      </c>
      <c r="EC42" s="19">
        <v>20</v>
      </c>
      <c r="ED42" s="19">
        <v>30.3</v>
      </c>
      <c r="EE42" s="19">
        <v>81.8</v>
      </c>
      <c r="EF42" s="19">
        <v>27.7</v>
      </c>
      <c r="EG42" s="19">
        <v>76.099999999999994</v>
      </c>
      <c r="EH42" s="19">
        <v>75.5</v>
      </c>
      <c r="EI42" s="19">
        <v>14.5</v>
      </c>
      <c r="EJ42" s="19">
        <v>9.9</v>
      </c>
      <c r="EK42" s="19">
        <v>21</v>
      </c>
      <c r="EL42" s="19">
        <v>7.4</v>
      </c>
      <c r="EM42" s="19">
        <v>8.8000000000000007</v>
      </c>
      <c r="EN42" s="19">
        <v>20.399999999999999</v>
      </c>
      <c r="EO42" s="19">
        <v>20.399999999999999</v>
      </c>
      <c r="EP42" s="19">
        <v>20</v>
      </c>
      <c r="EQ42" s="19">
        <v>12.8</v>
      </c>
      <c r="ER42" s="19">
        <v>62.27</v>
      </c>
      <c r="ES42" s="19">
        <v>8</v>
      </c>
      <c r="ET42" s="19">
        <v>113</v>
      </c>
      <c r="EU42" s="19">
        <v>0.6</v>
      </c>
      <c r="EV42" s="19">
        <v>122.9</v>
      </c>
      <c r="EW42" s="19">
        <v>158.69999999999999</v>
      </c>
      <c r="EX42" s="19">
        <v>87.2</v>
      </c>
      <c r="EY42" s="19">
        <v>8.1</v>
      </c>
      <c r="EZ42" s="19">
        <v>8.1999999999999993</v>
      </c>
      <c r="FA42" s="19">
        <v>20</v>
      </c>
      <c r="FB42" s="19"/>
      <c r="FC42" s="19">
        <v>42.67</v>
      </c>
      <c r="FD42" s="19">
        <v>28.19</v>
      </c>
      <c r="FE42" s="19">
        <v>28.6</v>
      </c>
      <c r="FF42" s="19">
        <v>3.1</v>
      </c>
      <c r="FG42" s="19">
        <v>13.5</v>
      </c>
      <c r="FH42" s="19"/>
      <c r="FI42" s="19"/>
      <c r="FJ42" s="19">
        <v>7866.43</v>
      </c>
      <c r="FK42" s="15"/>
      <c r="FL42" s="19">
        <v>23.938929999999999</v>
      </c>
      <c r="FM42" s="19">
        <v>3.18</v>
      </c>
      <c r="FN42" s="19"/>
      <c r="FO42" s="19">
        <v>13.2</v>
      </c>
      <c r="FP42" s="19"/>
      <c r="FQ42" s="19">
        <v>9.4433699999999998</v>
      </c>
      <c r="FR42" s="19">
        <v>11</v>
      </c>
      <c r="FS42" s="19">
        <v>15.4</v>
      </c>
      <c r="FT42" s="19">
        <v>76.162300000000002</v>
      </c>
    </row>
    <row r="43" spans="1:176" ht="24" customHeight="1" x14ac:dyDescent="0.35">
      <c r="A43" s="13" t="s">
        <v>72</v>
      </c>
      <c r="B43" s="13" t="s">
        <v>821</v>
      </c>
      <c r="C43" s="14"/>
      <c r="D43" s="14"/>
      <c r="E43" s="14">
        <v>641.79999999999995</v>
      </c>
      <c r="F43" s="14">
        <v>215</v>
      </c>
      <c r="G43" s="14"/>
      <c r="H43" s="14"/>
      <c r="I43" s="14">
        <v>87</v>
      </c>
      <c r="J43" s="14">
        <v>233.2</v>
      </c>
      <c r="K43" s="14"/>
      <c r="L43" s="14"/>
      <c r="M43" s="14">
        <v>125.2</v>
      </c>
      <c r="N43" s="14">
        <v>123.3</v>
      </c>
      <c r="O43" s="14">
        <v>123.2</v>
      </c>
      <c r="P43" s="14">
        <v>224.2</v>
      </c>
      <c r="Q43" s="14">
        <v>202.4</v>
      </c>
      <c r="R43" s="14">
        <v>106.9</v>
      </c>
      <c r="S43" s="14">
        <v>553.4</v>
      </c>
      <c r="T43" s="14">
        <v>0</v>
      </c>
      <c r="U43" s="14"/>
      <c r="V43" s="14"/>
      <c r="W43" s="14"/>
      <c r="X43" s="14"/>
      <c r="Y43" s="14">
        <v>157.80000000000001</v>
      </c>
      <c r="Z43" s="14">
        <v>7.2</v>
      </c>
      <c r="AA43" s="14">
        <v>3.2</v>
      </c>
      <c r="AB43" s="14"/>
      <c r="AC43" s="14">
        <v>6.6</v>
      </c>
      <c r="AD43" s="14">
        <v>10</v>
      </c>
      <c r="AE43" s="14">
        <v>143.1</v>
      </c>
      <c r="AF43" s="14">
        <v>7.8</v>
      </c>
      <c r="AG43" s="14"/>
      <c r="AH43" s="14"/>
      <c r="AI43" s="14"/>
      <c r="AJ43" s="14">
        <v>109.1</v>
      </c>
      <c r="AK43" s="14">
        <v>223.7</v>
      </c>
      <c r="AL43" s="14"/>
      <c r="AM43" s="14"/>
      <c r="AN43" s="14"/>
      <c r="AO43" s="14">
        <v>6.5</v>
      </c>
      <c r="AP43" s="14">
        <v>443.7</v>
      </c>
      <c r="AQ43" s="14">
        <v>82</v>
      </c>
      <c r="AR43" s="14">
        <v>141.30000000000001</v>
      </c>
      <c r="AS43" s="14">
        <v>41.8</v>
      </c>
      <c r="AT43" s="14">
        <v>18.5</v>
      </c>
      <c r="AU43" s="14">
        <v>19.7</v>
      </c>
      <c r="AV43" s="14">
        <v>88.7</v>
      </c>
      <c r="AW43" s="14"/>
      <c r="AX43" s="14"/>
      <c r="AY43" s="14"/>
      <c r="AZ43" s="14">
        <v>106</v>
      </c>
      <c r="BA43" s="14">
        <v>7.1</v>
      </c>
      <c r="BB43" s="14">
        <v>5.9</v>
      </c>
      <c r="BC43" s="14">
        <v>42.3</v>
      </c>
      <c r="BD43" s="14">
        <v>39.299999999999997</v>
      </c>
      <c r="BE43" s="14">
        <v>3.8</v>
      </c>
      <c r="BF43" s="14">
        <v>36.200000000000003</v>
      </c>
      <c r="BG43" s="14">
        <v>167.6</v>
      </c>
      <c r="BH43" s="14">
        <v>83.7</v>
      </c>
      <c r="BI43" s="14"/>
      <c r="BJ43" s="14"/>
      <c r="BK43" s="14"/>
      <c r="BL43" s="14"/>
      <c r="BM43" s="14"/>
      <c r="BN43" s="14"/>
      <c r="BO43" s="14">
        <v>85.5</v>
      </c>
      <c r="BP43" s="14">
        <v>158.80000000000001</v>
      </c>
      <c r="BQ43" s="14"/>
      <c r="BR43" s="14"/>
      <c r="BS43" s="14">
        <v>69.2</v>
      </c>
      <c r="BT43" s="14"/>
      <c r="BU43" s="14"/>
      <c r="BV43" s="14"/>
      <c r="BW43" s="14"/>
      <c r="BX43" s="14"/>
      <c r="BY43" s="14"/>
      <c r="BZ43" s="14"/>
      <c r="CA43" s="14"/>
      <c r="CB43" s="14">
        <v>4.5999999999999996</v>
      </c>
      <c r="CC43" s="14">
        <v>250.7</v>
      </c>
      <c r="CD43" s="14">
        <v>115.8</v>
      </c>
      <c r="CE43" s="14">
        <v>64.099999999999994</v>
      </c>
      <c r="CF43" s="14">
        <v>78.400000000000006</v>
      </c>
      <c r="CG43" s="14">
        <v>29.3</v>
      </c>
      <c r="CH43" s="14"/>
      <c r="CI43" s="14"/>
      <c r="CJ43" s="14"/>
      <c r="CK43" s="14">
        <v>141.69999999999999</v>
      </c>
      <c r="CL43" s="14">
        <v>143.9</v>
      </c>
      <c r="CM43" s="14">
        <v>145.9</v>
      </c>
      <c r="CN43" s="14"/>
      <c r="CO43" s="14"/>
      <c r="CP43" s="14"/>
      <c r="CQ43" s="14"/>
      <c r="CR43" s="14"/>
      <c r="CS43" s="14">
        <v>189.4</v>
      </c>
      <c r="CT43" s="14">
        <v>100.9</v>
      </c>
      <c r="CU43" s="14">
        <v>0.4</v>
      </c>
      <c r="CV43" s="14">
        <v>79.8</v>
      </c>
      <c r="CW43" s="14">
        <v>36.1</v>
      </c>
      <c r="CX43" s="14">
        <v>14.9</v>
      </c>
      <c r="CY43" s="14"/>
      <c r="CZ43" s="14">
        <v>0</v>
      </c>
      <c r="DA43" s="14">
        <v>20</v>
      </c>
      <c r="DB43" s="14">
        <v>10.4</v>
      </c>
      <c r="DC43" s="14">
        <v>5.4</v>
      </c>
      <c r="DD43" s="14">
        <v>1.2</v>
      </c>
      <c r="DE43" s="14">
        <v>3.4</v>
      </c>
      <c r="DF43" s="14">
        <v>3.9</v>
      </c>
      <c r="DG43" s="14">
        <v>19.5</v>
      </c>
      <c r="DH43" s="14">
        <v>20</v>
      </c>
      <c r="DI43" s="14">
        <v>19</v>
      </c>
      <c r="DJ43" s="14">
        <v>3.7</v>
      </c>
      <c r="DK43" s="14">
        <v>9.3000000000000007</v>
      </c>
      <c r="DL43" s="14">
        <v>7.3</v>
      </c>
      <c r="DM43" s="14">
        <v>8.6999999999999993</v>
      </c>
      <c r="DN43" s="14">
        <v>28.7</v>
      </c>
      <c r="DO43" s="14">
        <v>90.4</v>
      </c>
      <c r="DP43" s="14">
        <v>3.2</v>
      </c>
      <c r="DQ43" s="14">
        <v>2.4</v>
      </c>
      <c r="DR43" s="14">
        <v>2.4</v>
      </c>
      <c r="DS43" s="14"/>
      <c r="DT43" s="14">
        <v>7.3</v>
      </c>
      <c r="DU43" s="14">
        <v>2.7</v>
      </c>
      <c r="DV43" s="14">
        <v>20.3</v>
      </c>
      <c r="DW43" s="14">
        <v>3</v>
      </c>
      <c r="DX43" s="14"/>
      <c r="DY43" s="14">
        <v>8.1</v>
      </c>
      <c r="DZ43" s="14">
        <v>9.6999999999999993</v>
      </c>
      <c r="EA43" s="14">
        <v>20.2</v>
      </c>
      <c r="EB43" s="14">
        <v>20.3</v>
      </c>
      <c r="EC43" s="14">
        <v>20</v>
      </c>
      <c r="ED43" s="14">
        <v>29.1</v>
      </c>
      <c r="EE43" s="14">
        <v>81.8</v>
      </c>
      <c r="EF43" s="14">
        <v>17.8</v>
      </c>
      <c r="EG43" s="14">
        <v>76.5</v>
      </c>
      <c r="EH43" s="14">
        <v>75.599999999999994</v>
      </c>
      <c r="EI43" s="14">
        <v>14</v>
      </c>
      <c r="EJ43" s="14">
        <v>10</v>
      </c>
      <c r="EK43" s="14">
        <v>20.9</v>
      </c>
      <c r="EL43" s="14">
        <v>7.4</v>
      </c>
      <c r="EM43" s="14">
        <v>8.6999999999999993</v>
      </c>
      <c r="EN43" s="14">
        <v>20.399999999999999</v>
      </c>
      <c r="EO43" s="14">
        <v>20.399999999999999</v>
      </c>
      <c r="EP43" s="14">
        <v>20</v>
      </c>
      <c r="EQ43" s="14">
        <v>13</v>
      </c>
      <c r="ER43" s="14">
        <v>38.4</v>
      </c>
      <c r="ES43" s="14">
        <v>5.2</v>
      </c>
      <c r="ET43" s="14">
        <v>70.8</v>
      </c>
      <c r="EU43" s="14">
        <v>0.6</v>
      </c>
      <c r="EV43" s="14">
        <v>126</v>
      </c>
      <c r="EW43" s="14">
        <v>158.4</v>
      </c>
      <c r="EX43" s="14">
        <v>63</v>
      </c>
      <c r="EY43" s="14">
        <v>5.3</v>
      </c>
      <c r="EZ43" s="14">
        <v>8.1999999999999993</v>
      </c>
      <c r="FA43" s="14">
        <v>20.100000000000001</v>
      </c>
      <c r="FB43" s="14"/>
      <c r="FC43" s="14">
        <v>42.42</v>
      </c>
      <c r="FD43" s="14">
        <v>27.87</v>
      </c>
      <c r="FE43" s="14">
        <v>28.6</v>
      </c>
      <c r="FF43" s="14">
        <v>3</v>
      </c>
      <c r="FG43" s="14">
        <v>13.5</v>
      </c>
      <c r="FH43" s="14"/>
      <c r="FI43" s="14"/>
      <c r="FJ43" s="14">
        <v>7745.09</v>
      </c>
      <c r="FK43" s="15"/>
      <c r="FL43" s="14">
        <v>23.897950000000002</v>
      </c>
      <c r="FM43" s="14">
        <v>2.9870000000000001</v>
      </c>
      <c r="FN43" s="14"/>
      <c r="FO43" s="14">
        <v>13.2</v>
      </c>
      <c r="FP43" s="14"/>
      <c r="FQ43" s="14">
        <v>9.4433500000000006</v>
      </c>
      <c r="FR43" s="14">
        <v>10.8</v>
      </c>
      <c r="FS43" s="14">
        <v>15.5</v>
      </c>
      <c r="FT43" s="14">
        <v>75.828299999999999</v>
      </c>
    </row>
    <row r="44" spans="1:176" ht="24" customHeight="1" x14ac:dyDescent="0.35">
      <c r="A44" s="16" t="s">
        <v>72</v>
      </c>
      <c r="B44" s="16" t="s">
        <v>822</v>
      </c>
      <c r="C44" s="17"/>
      <c r="D44" s="17"/>
      <c r="E44" s="17">
        <v>645.70000000000005</v>
      </c>
      <c r="F44" s="17">
        <v>216.4</v>
      </c>
      <c r="G44" s="17"/>
      <c r="H44" s="17"/>
      <c r="I44" s="17">
        <v>92.9</v>
      </c>
      <c r="J44" s="17">
        <v>234.7</v>
      </c>
      <c r="K44" s="17"/>
      <c r="L44" s="17"/>
      <c r="M44" s="17">
        <v>141.9</v>
      </c>
      <c r="N44" s="17">
        <v>141.69999999999999</v>
      </c>
      <c r="O44" s="17">
        <v>141.4</v>
      </c>
      <c r="P44" s="17">
        <v>243.2</v>
      </c>
      <c r="Q44" s="17">
        <v>201.4</v>
      </c>
      <c r="R44" s="17">
        <v>106.3</v>
      </c>
      <c r="S44" s="17">
        <v>553.4</v>
      </c>
      <c r="T44" s="17">
        <v>0</v>
      </c>
      <c r="U44" s="17"/>
      <c r="V44" s="17"/>
      <c r="W44" s="17"/>
      <c r="X44" s="17"/>
      <c r="Y44" s="17">
        <v>167.7</v>
      </c>
      <c r="Z44" s="17">
        <v>7.5</v>
      </c>
      <c r="AA44" s="17">
        <v>3.2</v>
      </c>
      <c r="AB44" s="17"/>
      <c r="AC44" s="17">
        <v>6.7</v>
      </c>
      <c r="AD44" s="17">
        <v>10</v>
      </c>
      <c r="AE44" s="17">
        <v>143.1</v>
      </c>
      <c r="AF44" s="17">
        <v>7.8</v>
      </c>
      <c r="AG44" s="17"/>
      <c r="AH44" s="17"/>
      <c r="AI44" s="17"/>
      <c r="AJ44" s="17">
        <v>110.9</v>
      </c>
      <c r="AK44" s="17">
        <v>218.5</v>
      </c>
      <c r="AL44" s="17"/>
      <c r="AM44" s="17"/>
      <c r="AN44" s="17"/>
      <c r="AO44" s="17">
        <v>6.5</v>
      </c>
      <c r="AP44" s="17">
        <v>460.2</v>
      </c>
      <c r="AQ44" s="17">
        <v>82</v>
      </c>
      <c r="AR44" s="17">
        <v>140.19999999999999</v>
      </c>
      <c r="AS44" s="17">
        <v>42.3</v>
      </c>
      <c r="AT44" s="17">
        <v>18.600000000000001</v>
      </c>
      <c r="AU44" s="17">
        <v>19.7</v>
      </c>
      <c r="AV44" s="17">
        <v>90</v>
      </c>
      <c r="AW44" s="17"/>
      <c r="AX44" s="17"/>
      <c r="AY44" s="17"/>
      <c r="AZ44" s="17">
        <v>108.5</v>
      </c>
      <c r="BA44" s="17">
        <v>7</v>
      </c>
      <c r="BB44" s="17">
        <v>6</v>
      </c>
      <c r="BC44" s="17">
        <v>45.4</v>
      </c>
      <c r="BD44" s="17">
        <v>38.1</v>
      </c>
      <c r="BE44" s="17">
        <v>3.8</v>
      </c>
      <c r="BF44" s="17">
        <v>37.5</v>
      </c>
      <c r="BG44" s="17">
        <v>173.2</v>
      </c>
      <c r="BH44" s="17">
        <v>95.4</v>
      </c>
      <c r="BI44" s="17"/>
      <c r="BJ44" s="17"/>
      <c r="BK44" s="17"/>
      <c r="BL44" s="17"/>
      <c r="BM44" s="17"/>
      <c r="BN44" s="17"/>
      <c r="BO44" s="17">
        <v>86.5</v>
      </c>
      <c r="BP44" s="17">
        <v>160.5</v>
      </c>
      <c r="BQ44" s="17"/>
      <c r="BR44" s="17"/>
      <c r="BS44" s="17">
        <v>68.7</v>
      </c>
      <c r="BT44" s="17"/>
      <c r="BU44" s="17"/>
      <c r="BV44" s="17"/>
      <c r="BW44" s="17"/>
      <c r="BX44" s="17"/>
      <c r="BY44" s="17"/>
      <c r="BZ44" s="17"/>
      <c r="CA44" s="17"/>
      <c r="CB44" s="17">
        <v>4.5999999999999996</v>
      </c>
      <c r="CC44" s="17">
        <v>237.4</v>
      </c>
      <c r="CD44" s="17">
        <v>118.6</v>
      </c>
      <c r="CE44" s="17">
        <v>66.099999999999994</v>
      </c>
      <c r="CF44" s="17">
        <v>78.099999999999994</v>
      </c>
      <c r="CG44" s="17">
        <v>30.1</v>
      </c>
      <c r="CH44" s="17"/>
      <c r="CI44" s="17"/>
      <c r="CJ44" s="17"/>
      <c r="CK44" s="17">
        <v>142.80000000000001</v>
      </c>
      <c r="CL44" s="17">
        <v>145.19999999999999</v>
      </c>
      <c r="CM44" s="17">
        <v>148</v>
      </c>
      <c r="CN44" s="17"/>
      <c r="CO44" s="17"/>
      <c r="CP44" s="17"/>
      <c r="CQ44" s="17"/>
      <c r="CR44" s="17"/>
      <c r="CS44" s="17">
        <v>189.6</v>
      </c>
      <c r="CT44" s="17">
        <v>100.4</v>
      </c>
      <c r="CU44" s="17">
        <v>0.2</v>
      </c>
      <c r="CV44" s="17">
        <v>73.7</v>
      </c>
      <c r="CW44" s="17">
        <v>14</v>
      </c>
      <c r="CX44" s="17">
        <v>12.1</v>
      </c>
      <c r="CY44" s="17"/>
      <c r="CZ44" s="17">
        <v>0.1</v>
      </c>
      <c r="DA44" s="17">
        <v>20</v>
      </c>
      <c r="DB44" s="17">
        <v>10.5</v>
      </c>
      <c r="DC44" s="17">
        <v>5.5</v>
      </c>
      <c r="DD44" s="17">
        <v>1.2</v>
      </c>
      <c r="DE44" s="17">
        <v>3.4</v>
      </c>
      <c r="DF44" s="17">
        <v>3.9</v>
      </c>
      <c r="DG44" s="17">
        <v>20.100000000000001</v>
      </c>
      <c r="DH44" s="17">
        <v>20</v>
      </c>
      <c r="DI44" s="17">
        <v>19</v>
      </c>
      <c r="DJ44" s="17">
        <v>3.7</v>
      </c>
      <c r="DK44" s="17">
        <v>9.3000000000000007</v>
      </c>
      <c r="DL44" s="17">
        <v>1.5</v>
      </c>
      <c r="DM44" s="17">
        <v>1.8</v>
      </c>
      <c r="DN44" s="17">
        <v>28.6</v>
      </c>
      <c r="DO44" s="17">
        <v>90.2</v>
      </c>
      <c r="DP44" s="17">
        <v>3.2</v>
      </c>
      <c r="DQ44" s="17">
        <v>2.4</v>
      </c>
      <c r="DR44" s="17">
        <v>2.4</v>
      </c>
      <c r="DS44" s="17"/>
      <c r="DT44" s="17">
        <v>1</v>
      </c>
      <c r="DU44" s="17">
        <v>3.1</v>
      </c>
      <c r="DV44" s="17">
        <v>20.3</v>
      </c>
      <c r="DW44" s="17">
        <v>3</v>
      </c>
      <c r="DX44" s="17"/>
      <c r="DY44" s="17">
        <v>9.6999999999999993</v>
      </c>
      <c r="DZ44" s="17">
        <v>9.6</v>
      </c>
      <c r="EA44" s="17">
        <v>20.2</v>
      </c>
      <c r="EB44" s="17">
        <v>20.3</v>
      </c>
      <c r="EC44" s="17">
        <v>20</v>
      </c>
      <c r="ED44" s="17">
        <v>28.1</v>
      </c>
      <c r="EE44" s="17">
        <v>81.8</v>
      </c>
      <c r="EF44" s="17">
        <v>7</v>
      </c>
      <c r="EG44" s="17">
        <v>85.1</v>
      </c>
      <c r="EH44" s="17">
        <v>89</v>
      </c>
      <c r="EI44" s="17">
        <v>14.5</v>
      </c>
      <c r="EJ44" s="17">
        <v>11.6</v>
      </c>
      <c r="EK44" s="17">
        <v>20.9</v>
      </c>
      <c r="EL44" s="17">
        <v>7.4</v>
      </c>
      <c r="EM44" s="17">
        <v>8.6999999999999993</v>
      </c>
      <c r="EN44" s="17">
        <v>20.399999999999999</v>
      </c>
      <c r="EO44" s="17">
        <v>20.399999999999999</v>
      </c>
      <c r="EP44" s="17">
        <v>20</v>
      </c>
      <c r="EQ44" s="17">
        <v>10.5</v>
      </c>
      <c r="ER44" s="17">
        <v>15.25</v>
      </c>
      <c r="ES44" s="17">
        <v>2.4</v>
      </c>
      <c r="ET44" s="17">
        <v>26.3</v>
      </c>
      <c r="EU44" s="17">
        <v>0.6</v>
      </c>
      <c r="EV44" s="17">
        <v>125.8</v>
      </c>
      <c r="EW44" s="17">
        <v>149.4</v>
      </c>
      <c r="EX44" s="17">
        <v>26.3</v>
      </c>
      <c r="EY44" s="17">
        <v>2.7</v>
      </c>
      <c r="EZ44" s="17">
        <v>8.1999999999999993</v>
      </c>
      <c r="FA44" s="17">
        <v>20</v>
      </c>
      <c r="FB44" s="17"/>
      <c r="FC44" s="17">
        <v>42.34</v>
      </c>
      <c r="FD44" s="17">
        <v>27.85</v>
      </c>
      <c r="FE44" s="17">
        <v>28.7</v>
      </c>
      <c r="FF44" s="17">
        <v>3.4</v>
      </c>
      <c r="FG44" s="17">
        <v>14</v>
      </c>
      <c r="FH44" s="17"/>
      <c r="FI44" s="17"/>
      <c r="FJ44" s="17">
        <v>7718.04</v>
      </c>
      <c r="FK44" s="15"/>
      <c r="FL44" s="17">
        <v>23.859159999999999</v>
      </c>
      <c r="FM44" s="17">
        <v>2.9849999999999999</v>
      </c>
      <c r="FN44" s="17"/>
      <c r="FO44" s="17">
        <v>13.2</v>
      </c>
      <c r="FP44" s="17"/>
      <c r="FQ44" s="17">
        <v>9.4433000000000007</v>
      </c>
      <c r="FR44" s="17">
        <v>11.1</v>
      </c>
      <c r="FS44" s="17">
        <v>15.3</v>
      </c>
      <c r="FT44" s="17">
        <v>75.887460000000004</v>
      </c>
    </row>
    <row r="45" spans="1:176" ht="24" customHeight="1" x14ac:dyDescent="0.35">
      <c r="A45" s="16" t="s">
        <v>72</v>
      </c>
      <c r="B45" s="16" t="s">
        <v>823</v>
      </c>
      <c r="C45" s="17"/>
      <c r="D45" s="17"/>
      <c r="E45" s="17">
        <v>647.5</v>
      </c>
      <c r="F45" s="17">
        <v>217.5</v>
      </c>
      <c r="G45" s="17"/>
      <c r="H45" s="17"/>
      <c r="I45" s="17">
        <v>89</v>
      </c>
      <c r="J45" s="17">
        <v>235.6</v>
      </c>
      <c r="K45" s="17"/>
      <c r="L45" s="17"/>
      <c r="M45" s="17">
        <v>143.5</v>
      </c>
      <c r="N45" s="17">
        <v>143.5</v>
      </c>
      <c r="O45" s="17">
        <v>143.1</v>
      </c>
      <c r="P45" s="17">
        <v>240.4</v>
      </c>
      <c r="Q45" s="17">
        <v>201.7</v>
      </c>
      <c r="R45" s="17">
        <v>106</v>
      </c>
      <c r="S45" s="17">
        <v>563.29999999999995</v>
      </c>
      <c r="T45" s="17">
        <v>0</v>
      </c>
      <c r="U45" s="17"/>
      <c r="V45" s="17"/>
      <c r="W45" s="17"/>
      <c r="X45" s="17"/>
      <c r="Y45" s="17">
        <v>163.80000000000001</v>
      </c>
      <c r="Z45" s="17">
        <v>7.4</v>
      </c>
      <c r="AA45" s="17">
        <v>3.7</v>
      </c>
      <c r="AB45" s="17"/>
      <c r="AC45" s="17">
        <v>6.6</v>
      </c>
      <c r="AD45" s="17">
        <v>10.1</v>
      </c>
      <c r="AE45" s="17">
        <v>144</v>
      </c>
      <c r="AF45" s="17">
        <v>7.9</v>
      </c>
      <c r="AG45" s="17"/>
      <c r="AH45" s="17"/>
      <c r="AI45" s="17"/>
      <c r="AJ45" s="17">
        <v>110</v>
      </c>
      <c r="AK45" s="17">
        <v>190</v>
      </c>
      <c r="AL45" s="17"/>
      <c r="AM45" s="17"/>
      <c r="AN45" s="17"/>
      <c r="AO45" s="17">
        <v>6.5</v>
      </c>
      <c r="AP45" s="17">
        <v>456.6</v>
      </c>
      <c r="AQ45" s="17">
        <v>82</v>
      </c>
      <c r="AR45" s="17">
        <v>133.80000000000001</v>
      </c>
      <c r="AS45" s="17">
        <v>42.4</v>
      </c>
      <c r="AT45" s="17">
        <v>18.5</v>
      </c>
      <c r="AU45" s="17">
        <v>19.7</v>
      </c>
      <c r="AV45" s="17">
        <v>90.3</v>
      </c>
      <c r="AW45" s="17"/>
      <c r="AX45" s="17"/>
      <c r="AY45" s="17"/>
      <c r="AZ45" s="17">
        <v>108.4</v>
      </c>
      <c r="BA45" s="17">
        <v>7.1</v>
      </c>
      <c r="BB45" s="17">
        <v>6</v>
      </c>
      <c r="BC45" s="17">
        <v>43.8</v>
      </c>
      <c r="BD45" s="17">
        <v>38.1</v>
      </c>
      <c r="BE45" s="17">
        <v>3.8</v>
      </c>
      <c r="BF45" s="17">
        <v>36.299999999999997</v>
      </c>
      <c r="BG45" s="17">
        <v>173.9</v>
      </c>
      <c r="BH45" s="17">
        <v>94.9</v>
      </c>
      <c r="BI45" s="17"/>
      <c r="BJ45" s="17"/>
      <c r="BK45" s="17"/>
      <c r="BL45" s="17"/>
      <c r="BM45" s="17"/>
      <c r="BN45" s="17"/>
      <c r="BO45" s="17">
        <v>85.9</v>
      </c>
      <c r="BP45" s="17">
        <v>162.19999999999999</v>
      </c>
      <c r="BQ45" s="17"/>
      <c r="BR45" s="17"/>
      <c r="BS45" s="17">
        <v>67.7</v>
      </c>
      <c r="BT45" s="17"/>
      <c r="BU45" s="17"/>
      <c r="BV45" s="17"/>
      <c r="BW45" s="17"/>
      <c r="BX45" s="17"/>
      <c r="BY45" s="17"/>
      <c r="BZ45" s="17"/>
      <c r="CA45" s="17"/>
      <c r="CB45" s="17">
        <v>4.5999999999999996</v>
      </c>
      <c r="CC45" s="17">
        <v>235.6</v>
      </c>
      <c r="CD45" s="17">
        <v>114.8</v>
      </c>
      <c r="CE45" s="17">
        <v>65.7</v>
      </c>
      <c r="CF45" s="17">
        <v>77.099999999999994</v>
      </c>
      <c r="CG45" s="17">
        <v>29.7</v>
      </c>
      <c r="CH45" s="17"/>
      <c r="CI45" s="17"/>
      <c r="CJ45" s="17"/>
      <c r="CK45" s="17">
        <v>144.4</v>
      </c>
      <c r="CL45" s="17">
        <v>146.9</v>
      </c>
      <c r="CM45" s="17">
        <v>149.30000000000001</v>
      </c>
      <c r="CN45" s="17"/>
      <c r="CO45" s="17"/>
      <c r="CP45" s="17"/>
      <c r="CQ45" s="17"/>
      <c r="CR45" s="17"/>
      <c r="CS45" s="17">
        <v>190</v>
      </c>
      <c r="CT45" s="17">
        <v>100.7</v>
      </c>
      <c r="CU45" s="17">
        <v>0</v>
      </c>
      <c r="CV45" s="17">
        <v>70</v>
      </c>
      <c r="CW45" s="17">
        <v>0.9</v>
      </c>
      <c r="CX45" s="17">
        <v>10</v>
      </c>
      <c r="CY45" s="17"/>
      <c r="CZ45" s="17">
        <v>0</v>
      </c>
      <c r="DA45" s="17">
        <v>20</v>
      </c>
      <c r="DB45" s="17">
        <v>10.4</v>
      </c>
      <c r="DC45" s="17">
        <v>5.6</v>
      </c>
      <c r="DD45" s="17">
        <v>1.2</v>
      </c>
      <c r="DE45" s="17">
        <v>3.4</v>
      </c>
      <c r="DF45" s="17">
        <v>4.0999999999999996</v>
      </c>
      <c r="DG45" s="17">
        <v>20.2</v>
      </c>
      <c r="DH45" s="17">
        <v>20</v>
      </c>
      <c r="DI45" s="17">
        <v>19</v>
      </c>
      <c r="DJ45" s="17">
        <v>3.7</v>
      </c>
      <c r="DK45" s="17">
        <v>9.3000000000000007</v>
      </c>
      <c r="DL45" s="17">
        <v>0</v>
      </c>
      <c r="DM45" s="17">
        <v>0</v>
      </c>
      <c r="DN45" s="17">
        <v>28.7</v>
      </c>
      <c r="DO45" s="17">
        <v>90</v>
      </c>
      <c r="DP45" s="17">
        <v>3.5</v>
      </c>
      <c r="DQ45" s="17">
        <v>2.4</v>
      </c>
      <c r="DR45" s="17">
        <v>2.4</v>
      </c>
      <c r="DS45" s="17"/>
      <c r="DT45" s="17">
        <v>0</v>
      </c>
      <c r="DU45" s="17">
        <v>3.2</v>
      </c>
      <c r="DV45" s="17">
        <v>20.3</v>
      </c>
      <c r="DW45" s="17">
        <v>3</v>
      </c>
      <c r="DX45" s="17"/>
      <c r="DY45" s="17">
        <v>13.1</v>
      </c>
      <c r="DZ45" s="17">
        <v>9.6999999999999993</v>
      </c>
      <c r="EA45" s="17">
        <v>20.3</v>
      </c>
      <c r="EB45" s="17">
        <v>20.3</v>
      </c>
      <c r="EC45" s="17">
        <v>20</v>
      </c>
      <c r="ED45" s="17">
        <v>28.5</v>
      </c>
      <c r="EE45" s="17">
        <v>81.8</v>
      </c>
      <c r="EF45" s="17">
        <v>0.3</v>
      </c>
      <c r="EG45" s="17">
        <v>85.9</v>
      </c>
      <c r="EH45" s="17">
        <v>88.8</v>
      </c>
      <c r="EI45" s="17">
        <v>15</v>
      </c>
      <c r="EJ45" s="17">
        <v>12</v>
      </c>
      <c r="EK45" s="17">
        <v>20.9</v>
      </c>
      <c r="EL45" s="17">
        <v>7.3</v>
      </c>
      <c r="EM45" s="17">
        <v>8.6999999999999993</v>
      </c>
      <c r="EN45" s="17">
        <v>20.399999999999999</v>
      </c>
      <c r="EO45" s="17">
        <v>20.399999999999999</v>
      </c>
      <c r="EP45" s="17">
        <v>20</v>
      </c>
      <c r="EQ45" s="17">
        <v>9.1999999999999993</v>
      </c>
      <c r="ER45" s="17">
        <v>0.34</v>
      </c>
      <c r="ES45" s="17">
        <v>0.4</v>
      </c>
      <c r="ET45" s="17">
        <v>1.2</v>
      </c>
      <c r="EU45" s="17">
        <v>0.6</v>
      </c>
      <c r="EV45" s="17">
        <v>125.3</v>
      </c>
      <c r="EW45" s="17">
        <v>139</v>
      </c>
      <c r="EX45" s="17">
        <v>1.6</v>
      </c>
      <c r="EY45" s="17">
        <v>0.5</v>
      </c>
      <c r="EZ45" s="17">
        <v>8.1999999999999993</v>
      </c>
      <c r="FA45" s="17">
        <v>20</v>
      </c>
      <c r="FB45" s="17"/>
      <c r="FC45" s="17">
        <v>42.47</v>
      </c>
      <c r="FD45" s="17">
        <v>26.89</v>
      </c>
      <c r="FE45" s="17">
        <v>28.9</v>
      </c>
      <c r="FF45" s="17">
        <v>3.2</v>
      </c>
      <c r="FG45" s="17">
        <v>14.3</v>
      </c>
      <c r="FH45" s="17"/>
      <c r="FI45" s="17"/>
      <c r="FJ45" s="17">
        <v>7578.1</v>
      </c>
      <c r="FK45" s="15"/>
      <c r="FL45" s="17">
        <v>21.66677</v>
      </c>
      <c r="FM45" s="17">
        <v>2.984</v>
      </c>
      <c r="FN45" s="17"/>
      <c r="FO45" s="17">
        <v>13.2</v>
      </c>
      <c r="FP45" s="17"/>
      <c r="FQ45" s="17">
        <v>9.4430899999999998</v>
      </c>
      <c r="FR45" s="17">
        <v>11.1</v>
      </c>
      <c r="FS45" s="17">
        <v>15.5</v>
      </c>
      <c r="FT45" s="17">
        <v>73.893860000000004</v>
      </c>
    </row>
    <row r="46" spans="1:176" ht="24" customHeight="1" x14ac:dyDescent="0.35">
      <c r="A46" s="16" t="s">
        <v>72</v>
      </c>
      <c r="B46" s="16" t="s">
        <v>824</v>
      </c>
      <c r="C46" s="17"/>
      <c r="D46" s="17"/>
      <c r="E46" s="17">
        <v>644</v>
      </c>
      <c r="F46" s="17">
        <v>215.2</v>
      </c>
      <c r="G46" s="17"/>
      <c r="H46" s="17"/>
      <c r="I46" s="17">
        <v>92.2</v>
      </c>
      <c r="J46" s="17">
        <v>235.5</v>
      </c>
      <c r="K46" s="17"/>
      <c r="L46" s="17"/>
      <c r="M46" s="17">
        <v>141.69999999999999</v>
      </c>
      <c r="N46" s="17">
        <v>141.69999999999999</v>
      </c>
      <c r="O46" s="17">
        <v>141.69999999999999</v>
      </c>
      <c r="P46" s="17">
        <v>239</v>
      </c>
      <c r="Q46" s="17">
        <v>199.7</v>
      </c>
      <c r="R46" s="17">
        <v>104.5</v>
      </c>
      <c r="S46" s="17">
        <v>554.6</v>
      </c>
      <c r="T46" s="17">
        <v>5.8</v>
      </c>
      <c r="U46" s="17"/>
      <c r="V46" s="17"/>
      <c r="W46" s="17"/>
      <c r="X46" s="17"/>
      <c r="Y46" s="17">
        <v>167.9</v>
      </c>
      <c r="Z46" s="17">
        <v>7.4</v>
      </c>
      <c r="AA46" s="17">
        <v>3.7</v>
      </c>
      <c r="AB46" s="17"/>
      <c r="AC46" s="17">
        <v>6.6</v>
      </c>
      <c r="AD46" s="17">
        <v>10</v>
      </c>
      <c r="AE46" s="17">
        <v>142.5</v>
      </c>
      <c r="AF46" s="17">
        <v>7.9</v>
      </c>
      <c r="AG46" s="17"/>
      <c r="AH46" s="17"/>
      <c r="AI46" s="17"/>
      <c r="AJ46" s="17">
        <v>110.5</v>
      </c>
      <c r="AK46" s="17">
        <v>169.5</v>
      </c>
      <c r="AL46" s="17"/>
      <c r="AM46" s="17"/>
      <c r="AN46" s="17"/>
      <c r="AO46" s="17">
        <v>6.5</v>
      </c>
      <c r="AP46" s="17">
        <v>461.4</v>
      </c>
      <c r="AQ46" s="17">
        <v>82</v>
      </c>
      <c r="AR46" s="17">
        <v>123.1</v>
      </c>
      <c r="AS46" s="17">
        <v>42.2</v>
      </c>
      <c r="AT46" s="17">
        <v>18.399999999999999</v>
      </c>
      <c r="AU46" s="17">
        <v>19.7</v>
      </c>
      <c r="AV46" s="17">
        <v>89.5</v>
      </c>
      <c r="AW46" s="17"/>
      <c r="AX46" s="17"/>
      <c r="AY46" s="17"/>
      <c r="AZ46" s="17">
        <v>108.1</v>
      </c>
      <c r="BA46" s="17">
        <v>7.2</v>
      </c>
      <c r="BB46" s="17">
        <v>6.6</v>
      </c>
      <c r="BC46" s="17">
        <v>45.7</v>
      </c>
      <c r="BD46" s="17">
        <v>36</v>
      </c>
      <c r="BE46" s="17">
        <v>3.8</v>
      </c>
      <c r="BF46" s="17">
        <v>37.700000000000003</v>
      </c>
      <c r="BG46" s="17">
        <v>172.5</v>
      </c>
      <c r="BH46" s="17">
        <v>95.3</v>
      </c>
      <c r="BI46" s="17"/>
      <c r="BJ46" s="17"/>
      <c r="BK46" s="17"/>
      <c r="BL46" s="17"/>
      <c r="BM46" s="17"/>
      <c r="BN46" s="17"/>
      <c r="BO46" s="17">
        <v>86.3</v>
      </c>
      <c r="BP46" s="17">
        <v>159.9</v>
      </c>
      <c r="BQ46" s="17"/>
      <c r="BR46" s="17"/>
      <c r="BS46" s="17">
        <v>69.3</v>
      </c>
      <c r="BT46" s="17"/>
      <c r="BU46" s="17"/>
      <c r="BV46" s="17"/>
      <c r="BW46" s="17"/>
      <c r="BX46" s="17"/>
      <c r="BY46" s="17"/>
      <c r="BZ46" s="17"/>
      <c r="CA46" s="17"/>
      <c r="CB46" s="17">
        <v>4.7</v>
      </c>
      <c r="CC46" s="17">
        <v>175.1</v>
      </c>
      <c r="CD46" s="17">
        <v>107.2</v>
      </c>
      <c r="CE46" s="17">
        <v>62.8</v>
      </c>
      <c r="CF46" s="17">
        <v>78</v>
      </c>
      <c r="CG46" s="17">
        <v>30.1</v>
      </c>
      <c r="CH46" s="17"/>
      <c r="CI46" s="17"/>
      <c r="CJ46" s="17"/>
      <c r="CK46" s="17">
        <v>143.30000000000001</v>
      </c>
      <c r="CL46" s="17">
        <v>145.19999999999999</v>
      </c>
      <c r="CM46" s="17">
        <v>147.6</v>
      </c>
      <c r="CN46" s="17"/>
      <c r="CO46" s="17"/>
      <c r="CP46" s="17"/>
      <c r="CQ46" s="17"/>
      <c r="CR46" s="17"/>
      <c r="CS46" s="17">
        <v>190.8</v>
      </c>
      <c r="CT46" s="17">
        <v>101.6</v>
      </c>
      <c r="CU46" s="17">
        <v>0</v>
      </c>
      <c r="CV46" s="17">
        <v>63.3</v>
      </c>
      <c r="CW46" s="17">
        <v>0</v>
      </c>
      <c r="CX46" s="17">
        <v>12.4</v>
      </c>
      <c r="CY46" s="17"/>
      <c r="CZ46" s="17">
        <v>0</v>
      </c>
      <c r="DA46" s="17">
        <v>20.100000000000001</v>
      </c>
      <c r="DB46" s="17">
        <v>10.4</v>
      </c>
      <c r="DC46" s="17">
        <v>5.6</v>
      </c>
      <c r="DD46" s="17">
        <v>1.2</v>
      </c>
      <c r="DE46" s="17">
        <v>3.4</v>
      </c>
      <c r="DF46" s="17">
        <v>4.0999999999999996</v>
      </c>
      <c r="DG46" s="17">
        <v>20</v>
      </c>
      <c r="DH46" s="17">
        <v>20</v>
      </c>
      <c r="DI46" s="17">
        <v>19</v>
      </c>
      <c r="DJ46" s="17">
        <v>3.7</v>
      </c>
      <c r="DK46" s="17">
        <v>9.3000000000000007</v>
      </c>
      <c r="DL46" s="17">
        <v>0</v>
      </c>
      <c r="DM46" s="17">
        <v>0</v>
      </c>
      <c r="DN46" s="17">
        <v>28.7</v>
      </c>
      <c r="DO46" s="17">
        <v>89.6</v>
      </c>
      <c r="DP46" s="17">
        <v>4.7</v>
      </c>
      <c r="DQ46" s="17">
        <v>2.4</v>
      </c>
      <c r="DR46" s="17">
        <v>2.4</v>
      </c>
      <c r="DS46" s="17"/>
      <c r="DT46" s="17">
        <v>0</v>
      </c>
      <c r="DU46" s="17">
        <v>3.2</v>
      </c>
      <c r="DV46" s="17">
        <v>20.3</v>
      </c>
      <c r="DW46" s="17">
        <v>3</v>
      </c>
      <c r="DX46" s="17"/>
      <c r="DY46" s="17">
        <v>19.8</v>
      </c>
      <c r="DZ46" s="17">
        <v>9.6999999999999993</v>
      </c>
      <c r="EA46" s="17">
        <v>20.2</v>
      </c>
      <c r="EB46" s="17">
        <v>20.2</v>
      </c>
      <c r="EC46" s="17">
        <v>19.899999999999999</v>
      </c>
      <c r="ED46" s="17">
        <v>29.8</v>
      </c>
      <c r="EE46" s="17">
        <v>81.8</v>
      </c>
      <c r="EF46" s="17">
        <v>0</v>
      </c>
      <c r="EG46" s="17">
        <v>84.3</v>
      </c>
      <c r="EH46" s="17">
        <v>88.1</v>
      </c>
      <c r="EI46" s="17">
        <v>16</v>
      </c>
      <c r="EJ46" s="17">
        <v>12.3</v>
      </c>
      <c r="EK46" s="17">
        <v>20.9</v>
      </c>
      <c r="EL46" s="17">
        <v>7.3</v>
      </c>
      <c r="EM46" s="17">
        <v>8.8000000000000007</v>
      </c>
      <c r="EN46" s="17">
        <v>20.399999999999999</v>
      </c>
      <c r="EO46" s="17">
        <v>20.399999999999999</v>
      </c>
      <c r="EP46" s="17">
        <v>20</v>
      </c>
      <c r="EQ46" s="17">
        <v>9.9</v>
      </c>
      <c r="ER46" s="17">
        <v>0</v>
      </c>
      <c r="ES46" s="17">
        <v>0</v>
      </c>
      <c r="ET46" s="17">
        <v>0</v>
      </c>
      <c r="EU46" s="17">
        <v>0.6</v>
      </c>
      <c r="EV46" s="17">
        <v>123.8</v>
      </c>
      <c r="EW46" s="17">
        <v>132.69999999999999</v>
      </c>
      <c r="EX46" s="17">
        <v>0</v>
      </c>
      <c r="EY46" s="17">
        <v>0</v>
      </c>
      <c r="EZ46" s="17">
        <v>8.1999999999999993</v>
      </c>
      <c r="FA46" s="17">
        <v>20</v>
      </c>
      <c r="FB46" s="17"/>
      <c r="FC46" s="17">
        <v>42.32</v>
      </c>
      <c r="FD46" s="17">
        <v>28.32</v>
      </c>
      <c r="FE46" s="17">
        <v>29</v>
      </c>
      <c r="FF46" s="17">
        <v>3.4</v>
      </c>
      <c r="FG46" s="17">
        <v>14</v>
      </c>
      <c r="FH46" s="17"/>
      <c r="FI46" s="17"/>
      <c r="FJ46" s="17">
        <v>7458.14</v>
      </c>
      <c r="FK46" s="15"/>
      <c r="FL46" s="17">
        <v>21.703150000000001</v>
      </c>
      <c r="FM46" s="17">
        <v>4.423</v>
      </c>
      <c r="FN46" s="17"/>
      <c r="FO46" s="17">
        <v>13.2</v>
      </c>
      <c r="FP46" s="17"/>
      <c r="FQ46" s="17">
        <v>9.4429599999999994</v>
      </c>
      <c r="FR46" s="17">
        <v>11</v>
      </c>
      <c r="FS46" s="17">
        <v>15.3</v>
      </c>
      <c r="FT46" s="17">
        <v>75.069109999999995</v>
      </c>
    </row>
    <row r="47" spans="1:176" ht="24" customHeight="1" x14ac:dyDescent="0.35">
      <c r="A47" s="16" t="s">
        <v>72</v>
      </c>
      <c r="B47" s="16" t="s">
        <v>825</v>
      </c>
      <c r="C47" s="17"/>
      <c r="D47" s="17"/>
      <c r="E47" s="17">
        <v>648.29999999999995</v>
      </c>
      <c r="F47" s="17">
        <v>216.7</v>
      </c>
      <c r="G47" s="17"/>
      <c r="H47" s="17"/>
      <c r="I47" s="17">
        <v>92.4</v>
      </c>
      <c r="J47" s="17">
        <v>236.1</v>
      </c>
      <c r="K47" s="17"/>
      <c r="L47" s="17"/>
      <c r="M47" s="17">
        <v>159</v>
      </c>
      <c r="N47" s="17">
        <v>159.4</v>
      </c>
      <c r="O47" s="17">
        <v>159.5</v>
      </c>
      <c r="P47" s="17">
        <v>251.4</v>
      </c>
      <c r="Q47" s="17">
        <v>199.2</v>
      </c>
      <c r="R47" s="17">
        <v>104.2</v>
      </c>
      <c r="S47" s="17">
        <v>561.79999999999995</v>
      </c>
      <c r="T47" s="17">
        <v>0</v>
      </c>
      <c r="U47" s="17"/>
      <c r="V47" s="17"/>
      <c r="W47" s="17"/>
      <c r="X47" s="17"/>
      <c r="Y47" s="17">
        <v>164.9</v>
      </c>
      <c r="Z47" s="17">
        <v>7.4</v>
      </c>
      <c r="AA47" s="17">
        <v>3.8</v>
      </c>
      <c r="AB47" s="17"/>
      <c r="AC47" s="17">
        <v>6.7</v>
      </c>
      <c r="AD47" s="17">
        <v>10</v>
      </c>
      <c r="AE47" s="17">
        <v>143.80000000000001</v>
      </c>
      <c r="AF47" s="17">
        <v>7.8</v>
      </c>
      <c r="AG47" s="17"/>
      <c r="AH47" s="17"/>
      <c r="AI47" s="17"/>
      <c r="AJ47" s="17">
        <v>110.8</v>
      </c>
      <c r="AK47" s="17">
        <v>219.5</v>
      </c>
      <c r="AL47" s="17"/>
      <c r="AM47" s="17"/>
      <c r="AN47" s="17"/>
      <c r="AO47" s="17">
        <v>6.5</v>
      </c>
      <c r="AP47" s="17">
        <v>460.1</v>
      </c>
      <c r="AQ47" s="17">
        <v>82</v>
      </c>
      <c r="AR47" s="17">
        <v>148.80000000000001</v>
      </c>
      <c r="AS47" s="17">
        <v>42.3</v>
      </c>
      <c r="AT47" s="17">
        <v>18.7</v>
      </c>
      <c r="AU47" s="17">
        <v>19.7</v>
      </c>
      <c r="AV47" s="17">
        <v>89.1</v>
      </c>
      <c r="AW47" s="17"/>
      <c r="AX47" s="17"/>
      <c r="AY47" s="17"/>
      <c r="AZ47" s="17">
        <v>108.7</v>
      </c>
      <c r="BA47" s="17">
        <v>7.2</v>
      </c>
      <c r="BB47" s="17">
        <v>6.9</v>
      </c>
      <c r="BC47" s="17">
        <v>45.8</v>
      </c>
      <c r="BD47" s="17">
        <v>36</v>
      </c>
      <c r="BE47" s="17">
        <v>4</v>
      </c>
      <c r="BF47" s="17">
        <v>37.700000000000003</v>
      </c>
      <c r="BG47" s="17">
        <v>173.8</v>
      </c>
      <c r="BH47" s="17">
        <v>95.4</v>
      </c>
      <c r="BI47" s="17"/>
      <c r="BJ47" s="17"/>
      <c r="BK47" s="17"/>
      <c r="BL47" s="17"/>
      <c r="BM47" s="17"/>
      <c r="BN47" s="17"/>
      <c r="BO47" s="17">
        <v>86.3</v>
      </c>
      <c r="BP47" s="17">
        <v>167.7</v>
      </c>
      <c r="BQ47" s="17"/>
      <c r="BR47" s="17"/>
      <c r="BS47" s="17">
        <v>67.3</v>
      </c>
      <c r="BT47" s="17"/>
      <c r="BU47" s="17"/>
      <c r="BV47" s="17"/>
      <c r="BW47" s="17"/>
      <c r="BX47" s="17"/>
      <c r="BY47" s="17"/>
      <c r="BZ47" s="17"/>
      <c r="CA47" s="17"/>
      <c r="CB47" s="17">
        <v>4.7</v>
      </c>
      <c r="CC47" s="17">
        <v>265.8</v>
      </c>
      <c r="CD47" s="17">
        <v>123.6</v>
      </c>
      <c r="CE47" s="17">
        <v>62.1</v>
      </c>
      <c r="CF47" s="17">
        <v>78.099999999999994</v>
      </c>
      <c r="CG47" s="17">
        <v>30.1</v>
      </c>
      <c r="CH47" s="17"/>
      <c r="CI47" s="17"/>
      <c r="CJ47" s="17"/>
      <c r="CK47" s="17">
        <v>143</v>
      </c>
      <c r="CL47" s="17">
        <v>145.6</v>
      </c>
      <c r="CM47" s="17">
        <v>147.6</v>
      </c>
      <c r="CN47" s="17"/>
      <c r="CO47" s="17"/>
      <c r="CP47" s="17"/>
      <c r="CQ47" s="17"/>
      <c r="CR47" s="17"/>
      <c r="CS47" s="17">
        <v>191.1</v>
      </c>
      <c r="CT47" s="17">
        <v>102.2</v>
      </c>
      <c r="CU47" s="17">
        <v>0</v>
      </c>
      <c r="CV47" s="17">
        <v>71.7</v>
      </c>
      <c r="CW47" s="17">
        <v>0</v>
      </c>
      <c r="CX47" s="17">
        <v>13.4</v>
      </c>
      <c r="CY47" s="17"/>
      <c r="CZ47" s="17">
        <v>0</v>
      </c>
      <c r="DA47" s="17">
        <v>20</v>
      </c>
      <c r="DB47" s="17">
        <v>10.5</v>
      </c>
      <c r="DC47" s="17">
        <v>5.6</v>
      </c>
      <c r="DD47" s="17">
        <v>1.2</v>
      </c>
      <c r="DE47" s="17">
        <v>3.4</v>
      </c>
      <c r="DF47" s="17">
        <v>4</v>
      </c>
      <c r="DG47" s="17">
        <v>20</v>
      </c>
      <c r="DH47" s="17">
        <v>20</v>
      </c>
      <c r="DI47" s="17">
        <v>19</v>
      </c>
      <c r="DJ47" s="17">
        <v>3.7</v>
      </c>
      <c r="DK47" s="17">
        <v>9.3000000000000007</v>
      </c>
      <c r="DL47" s="17">
        <v>0</v>
      </c>
      <c r="DM47" s="17">
        <v>0</v>
      </c>
      <c r="DN47" s="17">
        <v>28.8</v>
      </c>
      <c r="DO47" s="17">
        <v>89.3</v>
      </c>
      <c r="DP47" s="17">
        <v>4.7</v>
      </c>
      <c r="DQ47" s="17">
        <v>2.4</v>
      </c>
      <c r="DR47" s="17">
        <v>2.4</v>
      </c>
      <c r="DS47" s="17"/>
      <c r="DT47" s="17">
        <v>0</v>
      </c>
      <c r="DU47" s="17">
        <v>2.9</v>
      </c>
      <c r="DV47" s="17">
        <v>20.3</v>
      </c>
      <c r="DW47" s="17">
        <v>3</v>
      </c>
      <c r="DX47" s="17"/>
      <c r="DY47" s="17">
        <v>19.8</v>
      </c>
      <c r="DZ47" s="17">
        <v>9.6999999999999993</v>
      </c>
      <c r="EA47" s="17">
        <v>20.2</v>
      </c>
      <c r="EB47" s="17">
        <v>20.3</v>
      </c>
      <c r="EC47" s="17">
        <v>20</v>
      </c>
      <c r="ED47" s="17">
        <v>30.3</v>
      </c>
      <c r="EE47" s="17">
        <v>81.8</v>
      </c>
      <c r="EF47" s="17">
        <v>0</v>
      </c>
      <c r="EG47" s="17">
        <v>84.8</v>
      </c>
      <c r="EH47" s="17">
        <v>88</v>
      </c>
      <c r="EI47" s="17">
        <v>15.5</v>
      </c>
      <c r="EJ47" s="17">
        <v>12.3</v>
      </c>
      <c r="EK47" s="17">
        <v>21</v>
      </c>
      <c r="EL47" s="17">
        <v>7.3</v>
      </c>
      <c r="EM47" s="17">
        <v>9.1999999999999993</v>
      </c>
      <c r="EN47" s="17">
        <v>20.399999999999999</v>
      </c>
      <c r="EO47" s="17">
        <v>20.399999999999999</v>
      </c>
      <c r="EP47" s="17">
        <v>20</v>
      </c>
      <c r="EQ47" s="17">
        <v>10</v>
      </c>
      <c r="ER47" s="17">
        <v>0</v>
      </c>
      <c r="ES47" s="17">
        <v>0</v>
      </c>
      <c r="ET47" s="17">
        <v>0</v>
      </c>
      <c r="EU47" s="17">
        <v>0.6</v>
      </c>
      <c r="EV47" s="17">
        <v>122.3</v>
      </c>
      <c r="EW47" s="17">
        <v>136</v>
      </c>
      <c r="EX47" s="17">
        <v>0</v>
      </c>
      <c r="EY47" s="17">
        <v>0</v>
      </c>
      <c r="EZ47" s="17">
        <v>8.1</v>
      </c>
      <c r="FA47" s="17">
        <v>20</v>
      </c>
      <c r="FB47" s="17"/>
      <c r="FC47" s="17">
        <v>42.41</v>
      </c>
      <c r="FD47" s="17">
        <v>28.35</v>
      </c>
      <c r="FE47" s="17">
        <v>29.1</v>
      </c>
      <c r="FF47" s="17">
        <v>3.3</v>
      </c>
      <c r="FG47" s="17">
        <v>14</v>
      </c>
      <c r="FH47" s="17"/>
      <c r="FI47" s="17"/>
      <c r="FJ47" s="17">
        <v>7731.36</v>
      </c>
      <c r="FK47" s="15"/>
      <c r="FL47" s="17">
        <v>23.360579999999999</v>
      </c>
      <c r="FM47" s="17">
        <v>6.82</v>
      </c>
      <c r="FN47" s="17"/>
      <c r="FO47" s="17">
        <v>13.2</v>
      </c>
      <c r="FP47" s="17"/>
      <c r="FQ47" s="17">
        <v>9.4420900000000003</v>
      </c>
      <c r="FR47" s="17">
        <v>11</v>
      </c>
      <c r="FS47" s="17">
        <v>15.4</v>
      </c>
      <c r="FT47" s="17">
        <v>79.222669999999994</v>
      </c>
    </row>
    <row r="48" spans="1:176" ht="24" customHeight="1" x14ac:dyDescent="0.35">
      <c r="A48" s="16" t="s">
        <v>72</v>
      </c>
      <c r="B48" s="16" t="s">
        <v>826</v>
      </c>
      <c r="C48" s="17"/>
      <c r="D48" s="17"/>
      <c r="E48" s="17">
        <v>647.6</v>
      </c>
      <c r="F48" s="17">
        <v>217.1</v>
      </c>
      <c r="G48" s="17"/>
      <c r="H48" s="17"/>
      <c r="I48" s="17">
        <v>92.6</v>
      </c>
      <c r="J48" s="17">
        <v>236.2</v>
      </c>
      <c r="K48" s="17"/>
      <c r="L48" s="17"/>
      <c r="M48" s="17">
        <v>146.5</v>
      </c>
      <c r="N48" s="17">
        <v>146.9</v>
      </c>
      <c r="O48" s="17">
        <v>146.6</v>
      </c>
      <c r="P48" s="17">
        <v>246.4</v>
      </c>
      <c r="Q48" s="17">
        <v>199.5</v>
      </c>
      <c r="R48" s="17">
        <v>104.1</v>
      </c>
      <c r="S48" s="17">
        <v>560.6</v>
      </c>
      <c r="T48" s="17">
        <v>0</v>
      </c>
      <c r="U48" s="17"/>
      <c r="V48" s="17"/>
      <c r="W48" s="17"/>
      <c r="X48" s="17"/>
      <c r="Y48" s="17">
        <v>165.2</v>
      </c>
      <c r="Z48" s="17">
        <v>7.5</v>
      </c>
      <c r="AA48" s="17">
        <v>3.8</v>
      </c>
      <c r="AB48" s="17"/>
      <c r="AC48" s="17">
        <v>6.6</v>
      </c>
      <c r="AD48" s="17">
        <v>10</v>
      </c>
      <c r="AE48" s="17">
        <v>143.19999999999999</v>
      </c>
      <c r="AF48" s="17">
        <v>7.8</v>
      </c>
      <c r="AG48" s="17"/>
      <c r="AH48" s="17"/>
      <c r="AI48" s="17"/>
      <c r="AJ48" s="17">
        <v>111</v>
      </c>
      <c r="AK48" s="17">
        <v>222.9</v>
      </c>
      <c r="AL48" s="17"/>
      <c r="AM48" s="17"/>
      <c r="AN48" s="17"/>
      <c r="AO48" s="17">
        <v>6.5</v>
      </c>
      <c r="AP48" s="17">
        <v>460.4</v>
      </c>
      <c r="AQ48" s="17">
        <v>82</v>
      </c>
      <c r="AR48" s="17">
        <v>148.80000000000001</v>
      </c>
      <c r="AS48" s="17">
        <v>42.2</v>
      </c>
      <c r="AT48" s="17">
        <v>18.600000000000001</v>
      </c>
      <c r="AU48" s="17">
        <v>19.7</v>
      </c>
      <c r="AV48" s="17">
        <v>90.6</v>
      </c>
      <c r="AW48" s="17"/>
      <c r="AX48" s="17"/>
      <c r="AY48" s="17"/>
      <c r="AZ48" s="17">
        <v>108.4</v>
      </c>
      <c r="BA48" s="17">
        <v>7.1</v>
      </c>
      <c r="BB48" s="17">
        <v>7.2</v>
      </c>
      <c r="BC48" s="17">
        <v>45.7</v>
      </c>
      <c r="BD48" s="17">
        <v>36.200000000000003</v>
      </c>
      <c r="BE48" s="17">
        <v>4</v>
      </c>
      <c r="BF48" s="17">
        <v>37.799999999999997</v>
      </c>
      <c r="BG48" s="17">
        <v>174.1</v>
      </c>
      <c r="BH48" s="17">
        <v>95.5</v>
      </c>
      <c r="BI48" s="17"/>
      <c r="BJ48" s="17"/>
      <c r="BK48" s="17"/>
      <c r="BL48" s="17"/>
      <c r="BM48" s="17"/>
      <c r="BN48" s="17"/>
      <c r="BO48" s="17">
        <v>86.4</v>
      </c>
      <c r="BP48" s="17">
        <v>173.5</v>
      </c>
      <c r="BQ48" s="17"/>
      <c r="BR48" s="17"/>
      <c r="BS48" s="17">
        <v>74.8</v>
      </c>
      <c r="BT48" s="17"/>
      <c r="BU48" s="17"/>
      <c r="BV48" s="17"/>
      <c r="BW48" s="17"/>
      <c r="BX48" s="17"/>
      <c r="BY48" s="17"/>
      <c r="BZ48" s="17"/>
      <c r="CA48" s="17"/>
      <c r="CB48" s="17">
        <v>4.7</v>
      </c>
      <c r="CC48" s="17">
        <v>267.5</v>
      </c>
      <c r="CD48" s="17">
        <v>124.1</v>
      </c>
      <c r="CE48" s="17">
        <v>62</v>
      </c>
      <c r="CF48" s="17">
        <v>78.099999999999994</v>
      </c>
      <c r="CG48" s="17">
        <v>30.2</v>
      </c>
      <c r="CH48" s="17"/>
      <c r="CI48" s="17"/>
      <c r="CJ48" s="17"/>
      <c r="CK48" s="17">
        <v>143.9</v>
      </c>
      <c r="CL48" s="17">
        <v>146.1</v>
      </c>
      <c r="CM48" s="17">
        <v>147.69999999999999</v>
      </c>
      <c r="CN48" s="17"/>
      <c r="CO48" s="17"/>
      <c r="CP48" s="17"/>
      <c r="CQ48" s="17"/>
      <c r="CR48" s="17"/>
      <c r="CS48" s="17">
        <v>191.5</v>
      </c>
      <c r="CT48" s="17">
        <v>102.5</v>
      </c>
      <c r="CU48" s="17">
        <v>0</v>
      </c>
      <c r="CV48" s="17">
        <v>86.1</v>
      </c>
      <c r="CW48" s="17">
        <v>0</v>
      </c>
      <c r="CX48" s="17">
        <v>9.9</v>
      </c>
      <c r="CY48" s="17"/>
      <c r="CZ48" s="17">
        <v>0</v>
      </c>
      <c r="DA48" s="17">
        <v>20</v>
      </c>
      <c r="DB48" s="17">
        <v>10.4</v>
      </c>
      <c r="DC48" s="17">
        <v>5.6</v>
      </c>
      <c r="DD48" s="17">
        <v>1.2</v>
      </c>
      <c r="DE48" s="17">
        <v>3.4</v>
      </c>
      <c r="DF48" s="17">
        <v>4</v>
      </c>
      <c r="DG48" s="17">
        <v>20.2</v>
      </c>
      <c r="DH48" s="17">
        <v>20</v>
      </c>
      <c r="DI48" s="17">
        <v>19</v>
      </c>
      <c r="DJ48" s="17">
        <v>3.6</v>
      </c>
      <c r="DK48" s="17">
        <v>9.3000000000000007</v>
      </c>
      <c r="DL48" s="17">
        <v>0</v>
      </c>
      <c r="DM48" s="17">
        <v>0</v>
      </c>
      <c r="DN48" s="17">
        <v>29</v>
      </c>
      <c r="DO48" s="17">
        <v>89.1</v>
      </c>
      <c r="DP48" s="17">
        <v>4.7</v>
      </c>
      <c r="DQ48" s="17">
        <v>2.4</v>
      </c>
      <c r="DR48" s="17">
        <v>2.4</v>
      </c>
      <c r="DS48" s="17"/>
      <c r="DT48" s="17">
        <v>0</v>
      </c>
      <c r="DU48" s="17">
        <v>3</v>
      </c>
      <c r="DV48" s="17">
        <v>20.3</v>
      </c>
      <c r="DW48" s="17">
        <v>3</v>
      </c>
      <c r="DX48" s="17"/>
      <c r="DY48" s="17">
        <v>19.8</v>
      </c>
      <c r="DZ48" s="17">
        <v>9.6999999999999993</v>
      </c>
      <c r="EA48" s="17">
        <v>20.2</v>
      </c>
      <c r="EB48" s="17">
        <v>20.3</v>
      </c>
      <c r="EC48" s="17">
        <v>20</v>
      </c>
      <c r="ED48" s="17">
        <v>30.1</v>
      </c>
      <c r="EE48" s="17">
        <v>81.599999999999994</v>
      </c>
      <c r="EF48" s="17">
        <v>0</v>
      </c>
      <c r="EG48" s="17">
        <v>85.2</v>
      </c>
      <c r="EH48" s="17">
        <v>88.2</v>
      </c>
      <c r="EI48" s="17">
        <v>15.2</v>
      </c>
      <c r="EJ48" s="17">
        <v>12.3</v>
      </c>
      <c r="EK48" s="17">
        <v>20.9</v>
      </c>
      <c r="EL48" s="17">
        <v>7.3</v>
      </c>
      <c r="EM48" s="17">
        <v>9.1999999999999993</v>
      </c>
      <c r="EN48" s="17">
        <v>20.399999999999999</v>
      </c>
      <c r="EO48" s="17">
        <v>20.399999999999999</v>
      </c>
      <c r="EP48" s="17">
        <v>20</v>
      </c>
      <c r="EQ48" s="17">
        <v>6</v>
      </c>
      <c r="ER48" s="17">
        <v>0</v>
      </c>
      <c r="ES48" s="17">
        <v>0</v>
      </c>
      <c r="ET48" s="17">
        <v>0</v>
      </c>
      <c r="EU48" s="17">
        <v>0.6</v>
      </c>
      <c r="EV48" s="17">
        <v>126</v>
      </c>
      <c r="EW48" s="17">
        <v>145.6</v>
      </c>
      <c r="EX48" s="17">
        <v>0</v>
      </c>
      <c r="EY48" s="17">
        <v>0</v>
      </c>
      <c r="EZ48" s="17">
        <v>8.1999999999999993</v>
      </c>
      <c r="FA48" s="17">
        <v>20</v>
      </c>
      <c r="FB48" s="17"/>
      <c r="FC48" s="17">
        <v>42.42</v>
      </c>
      <c r="FD48" s="17">
        <v>28.38</v>
      </c>
      <c r="FE48" s="17">
        <v>29.1</v>
      </c>
      <c r="FF48" s="17">
        <v>3.3</v>
      </c>
      <c r="FG48" s="17">
        <v>13.7</v>
      </c>
      <c r="FH48" s="17"/>
      <c r="FI48" s="17"/>
      <c r="FJ48" s="17">
        <v>7730.6</v>
      </c>
      <c r="FK48" s="15"/>
      <c r="FL48" s="17">
        <v>23.37838</v>
      </c>
      <c r="FM48" s="17">
        <v>7.6180000000000003</v>
      </c>
      <c r="FN48" s="17"/>
      <c r="FO48" s="17">
        <v>13.2</v>
      </c>
      <c r="FP48" s="17"/>
      <c r="FQ48" s="17">
        <v>9.4411100000000001</v>
      </c>
      <c r="FR48" s="17">
        <v>11.2</v>
      </c>
      <c r="FS48" s="17">
        <v>15.4</v>
      </c>
      <c r="FT48" s="17">
        <v>80.237489999999994</v>
      </c>
    </row>
    <row r="49" spans="1:176" ht="24" customHeight="1" x14ac:dyDescent="0.35">
      <c r="A49" s="16" t="s">
        <v>72</v>
      </c>
      <c r="B49" s="16" t="s">
        <v>827</v>
      </c>
      <c r="C49" s="17"/>
      <c r="D49" s="17"/>
      <c r="E49" s="17">
        <v>646.9</v>
      </c>
      <c r="F49" s="17">
        <v>216.2</v>
      </c>
      <c r="G49" s="17"/>
      <c r="H49" s="17"/>
      <c r="I49" s="17">
        <v>90</v>
      </c>
      <c r="J49" s="17">
        <v>236</v>
      </c>
      <c r="K49" s="17"/>
      <c r="L49" s="17"/>
      <c r="M49" s="17">
        <v>144.1</v>
      </c>
      <c r="N49" s="17">
        <v>144</v>
      </c>
      <c r="O49" s="17">
        <v>144.1</v>
      </c>
      <c r="P49" s="17">
        <v>244.7</v>
      </c>
      <c r="Q49" s="17">
        <v>199.2</v>
      </c>
      <c r="R49" s="17">
        <v>104.1</v>
      </c>
      <c r="S49" s="17">
        <v>560</v>
      </c>
      <c r="T49" s="17">
        <v>3.9</v>
      </c>
      <c r="U49" s="17"/>
      <c r="V49" s="17"/>
      <c r="W49" s="17"/>
      <c r="X49" s="17"/>
      <c r="Y49" s="17">
        <v>165.1</v>
      </c>
      <c r="Z49" s="17">
        <v>7.3</v>
      </c>
      <c r="AA49" s="17">
        <v>3.8</v>
      </c>
      <c r="AB49" s="17"/>
      <c r="AC49" s="17">
        <v>6.5</v>
      </c>
      <c r="AD49" s="17">
        <v>10</v>
      </c>
      <c r="AE49" s="17">
        <v>143.30000000000001</v>
      </c>
      <c r="AF49" s="17">
        <v>7.1</v>
      </c>
      <c r="AG49" s="17"/>
      <c r="AH49" s="17"/>
      <c r="AI49" s="17"/>
      <c r="AJ49" s="17">
        <v>110.6</v>
      </c>
      <c r="AK49" s="17">
        <v>223.3</v>
      </c>
      <c r="AL49" s="17"/>
      <c r="AM49" s="17"/>
      <c r="AN49" s="17"/>
      <c r="AO49" s="17">
        <v>6.5</v>
      </c>
      <c r="AP49" s="17">
        <v>458.5</v>
      </c>
      <c r="AQ49" s="17">
        <v>82</v>
      </c>
      <c r="AR49" s="17">
        <v>147.30000000000001</v>
      </c>
      <c r="AS49" s="17">
        <v>42.3</v>
      </c>
      <c r="AT49" s="17">
        <v>18.7</v>
      </c>
      <c r="AU49" s="17">
        <v>19.7</v>
      </c>
      <c r="AV49" s="17">
        <v>89.2</v>
      </c>
      <c r="AW49" s="17"/>
      <c r="AX49" s="17"/>
      <c r="AY49" s="17"/>
      <c r="AZ49" s="17">
        <v>108.4</v>
      </c>
      <c r="BA49" s="17">
        <v>7.1</v>
      </c>
      <c r="BB49" s="17">
        <v>7</v>
      </c>
      <c r="BC49" s="17">
        <v>45.7</v>
      </c>
      <c r="BD49" s="17">
        <v>36</v>
      </c>
      <c r="BE49" s="17">
        <v>4</v>
      </c>
      <c r="BF49" s="17">
        <v>37.5</v>
      </c>
      <c r="BG49" s="17">
        <v>173.2</v>
      </c>
      <c r="BH49" s="17">
        <v>95.3</v>
      </c>
      <c r="BI49" s="17"/>
      <c r="BJ49" s="17"/>
      <c r="BK49" s="17"/>
      <c r="BL49" s="17"/>
      <c r="BM49" s="17"/>
      <c r="BN49" s="17"/>
      <c r="BO49" s="17">
        <v>86.4</v>
      </c>
      <c r="BP49" s="17">
        <v>173.8</v>
      </c>
      <c r="BQ49" s="17"/>
      <c r="BR49" s="17"/>
      <c r="BS49" s="17">
        <v>75.099999999999994</v>
      </c>
      <c r="BT49" s="17"/>
      <c r="BU49" s="17"/>
      <c r="BV49" s="17"/>
      <c r="BW49" s="17"/>
      <c r="BX49" s="17"/>
      <c r="BY49" s="17"/>
      <c r="BZ49" s="17"/>
      <c r="CA49" s="17"/>
      <c r="CB49" s="17">
        <v>4.7</v>
      </c>
      <c r="CC49" s="17">
        <v>260.5</v>
      </c>
      <c r="CD49" s="17">
        <v>122.7</v>
      </c>
      <c r="CE49" s="17">
        <v>61.9</v>
      </c>
      <c r="CF49" s="17">
        <v>78</v>
      </c>
      <c r="CG49" s="17">
        <v>27.8</v>
      </c>
      <c r="CH49" s="17"/>
      <c r="CI49" s="17"/>
      <c r="CJ49" s="17"/>
      <c r="CK49" s="17">
        <v>144.1</v>
      </c>
      <c r="CL49" s="17">
        <v>146.4</v>
      </c>
      <c r="CM49" s="17">
        <v>147.9</v>
      </c>
      <c r="CN49" s="17"/>
      <c r="CO49" s="17"/>
      <c r="CP49" s="17"/>
      <c r="CQ49" s="17"/>
      <c r="CR49" s="17"/>
      <c r="CS49" s="17">
        <v>191.7</v>
      </c>
      <c r="CT49" s="17">
        <v>102.7</v>
      </c>
      <c r="CU49" s="17">
        <v>0</v>
      </c>
      <c r="CV49" s="17">
        <v>91.5</v>
      </c>
      <c r="CW49" s="17">
        <v>0</v>
      </c>
      <c r="CX49" s="17">
        <v>6.4</v>
      </c>
      <c r="CY49" s="17"/>
      <c r="CZ49" s="17">
        <v>0</v>
      </c>
      <c r="DA49" s="17">
        <v>20</v>
      </c>
      <c r="DB49" s="17">
        <v>10.4</v>
      </c>
      <c r="DC49" s="17">
        <v>5.5</v>
      </c>
      <c r="DD49" s="17">
        <v>1.2</v>
      </c>
      <c r="DE49" s="17">
        <v>3.4</v>
      </c>
      <c r="DF49" s="17">
        <v>4.0999999999999996</v>
      </c>
      <c r="DG49" s="17">
        <v>20</v>
      </c>
      <c r="DH49" s="17">
        <v>20</v>
      </c>
      <c r="DI49" s="17">
        <v>19</v>
      </c>
      <c r="DJ49" s="17">
        <v>3.6</v>
      </c>
      <c r="DK49" s="17">
        <v>9.3000000000000007</v>
      </c>
      <c r="DL49" s="17">
        <v>0</v>
      </c>
      <c r="DM49" s="17">
        <v>0</v>
      </c>
      <c r="DN49" s="17">
        <v>29.1</v>
      </c>
      <c r="DO49" s="17">
        <v>88.9</v>
      </c>
      <c r="DP49" s="17">
        <v>4.8</v>
      </c>
      <c r="DQ49" s="17">
        <v>2.4</v>
      </c>
      <c r="DR49" s="17">
        <v>2.4</v>
      </c>
      <c r="DS49" s="17"/>
      <c r="DT49" s="17">
        <v>0</v>
      </c>
      <c r="DU49" s="17">
        <v>2.7</v>
      </c>
      <c r="DV49" s="17">
        <v>20.3</v>
      </c>
      <c r="DW49" s="17">
        <v>3</v>
      </c>
      <c r="DX49" s="17"/>
      <c r="DY49" s="17">
        <v>19.8</v>
      </c>
      <c r="DZ49" s="17">
        <v>9.6999999999999993</v>
      </c>
      <c r="EA49" s="17">
        <v>20.2</v>
      </c>
      <c r="EB49" s="17">
        <v>20.2</v>
      </c>
      <c r="EC49" s="17">
        <v>20</v>
      </c>
      <c r="ED49" s="17">
        <v>30.1</v>
      </c>
      <c r="EE49" s="17">
        <v>80.900000000000006</v>
      </c>
      <c r="EF49" s="17">
        <v>0</v>
      </c>
      <c r="EG49" s="17">
        <v>85.2</v>
      </c>
      <c r="EH49" s="17">
        <v>89.3</v>
      </c>
      <c r="EI49" s="17">
        <v>15.5</v>
      </c>
      <c r="EJ49" s="17">
        <v>11.7</v>
      </c>
      <c r="EK49" s="17">
        <v>21</v>
      </c>
      <c r="EL49" s="17">
        <v>7.4</v>
      </c>
      <c r="EM49" s="17">
        <v>8.5</v>
      </c>
      <c r="EN49" s="17">
        <v>20.399999999999999</v>
      </c>
      <c r="EO49" s="17">
        <v>20.399999999999999</v>
      </c>
      <c r="EP49" s="17">
        <v>20</v>
      </c>
      <c r="EQ49" s="17">
        <v>3.6</v>
      </c>
      <c r="ER49" s="17">
        <v>0</v>
      </c>
      <c r="ES49" s="17">
        <v>0</v>
      </c>
      <c r="ET49" s="17">
        <v>0</v>
      </c>
      <c r="EU49" s="17">
        <v>0.6</v>
      </c>
      <c r="EV49" s="17">
        <v>125.1</v>
      </c>
      <c r="EW49" s="17">
        <v>149.6</v>
      </c>
      <c r="EX49" s="17">
        <v>0</v>
      </c>
      <c r="EY49" s="17">
        <v>0</v>
      </c>
      <c r="EZ49" s="17">
        <v>8</v>
      </c>
      <c r="FA49" s="17">
        <v>20</v>
      </c>
      <c r="FB49" s="17"/>
      <c r="FC49" s="17">
        <v>42.39</v>
      </c>
      <c r="FD49" s="17">
        <v>28.4</v>
      </c>
      <c r="FE49" s="17">
        <v>29.2</v>
      </c>
      <c r="FF49" s="17">
        <v>3.3</v>
      </c>
      <c r="FG49" s="17">
        <v>13.6</v>
      </c>
      <c r="FH49" s="17"/>
      <c r="FI49" s="17"/>
      <c r="FJ49" s="17">
        <v>7704.39</v>
      </c>
      <c r="FK49" s="15"/>
      <c r="FL49" s="17">
        <v>23.40204</v>
      </c>
      <c r="FM49" s="17">
        <v>8.0069999999999997</v>
      </c>
      <c r="FN49" s="17"/>
      <c r="FO49" s="17">
        <v>13.2</v>
      </c>
      <c r="FP49" s="17"/>
      <c r="FQ49" s="17">
        <v>9.4405699999999992</v>
      </c>
      <c r="FR49" s="17">
        <v>11.2</v>
      </c>
      <c r="FS49" s="17">
        <v>15.4</v>
      </c>
      <c r="FT49" s="17">
        <v>80.649609999999996</v>
      </c>
    </row>
    <row r="50" spans="1:176" ht="24" customHeight="1" x14ac:dyDescent="0.35">
      <c r="A50" s="18" t="s">
        <v>72</v>
      </c>
      <c r="B50" s="18" t="s">
        <v>828</v>
      </c>
      <c r="C50" s="19"/>
      <c r="D50" s="19"/>
      <c r="E50" s="19">
        <v>646.9</v>
      </c>
      <c r="F50" s="19">
        <v>217</v>
      </c>
      <c r="G50" s="19"/>
      <c r="H50" s="19"/>
      <c r="I50" s="19">
        <v>90.1</v>
      </c>
      <c r="J50" s="19">
        <v>236.1</v>
      </c>
      <c r="K50" s="19"/>
      <c r="L50" s="19"/>
      <c r="M50" s="19">
        <v>137.69999999999999</v>
      </c>
      <c r="N50" s="19">
        <v>137.80000000000001</v>
      </c>
      <c r="O50" s="19">
        <v>137.80000000000001</v>
      </c>
      <c r="P50" s="19">
        <v>239.4</v>
      </c>
      <c r="Q50" s="19">
        <v>200.6</v>
      </c>
      <c r="R50" s="19">
        <v>103.9</v>
      </c>
      <c r="S50" s="19">
        <v>557.79999999999995</v>
      </c>
      <c r="T50" s="19">
        <v>0</v>
      </c>
      <c r="U50" s="19"/>
      <c r="V50" s="19"/>
      <c r="W50" s="19"/>
      <c r="X50" s="19"/>
      <c r="Y50" s="19">
        <v>166.3</v>
      </c>
      <c r="Z50" s="19">
        <v>7.5</v>
      </c>
      <c r="AA50" s="19">
        <v>2.9</v>
      </c>
      <c r="AB50" s="19"/>
      <c r="AC50" s="19">
        <v>6.5</v>
      </c>
      <c r="AD50" s="19">
        <v>10</v>
      </c>
      <c r="AE50" s="19">
        <v>143.1</v>
      </c>
      <c r="AF50" s="19">
        <v>7.6</v>
      </c>
      <c r="AG50" s="19"/>
      <c r="AH50" s="19"/>
      <c r="AI50" s="19"/>
      <c r="AJ50" s="19">
        <v>110.9</v>
      </c>
      <c r="AK50" s="19">
        <v>222.8</v>
      </c>
      <c r="AL50" s="19"/>
      <c r="AM50" s="19"/>
      <c r="AN50" s="19"/>
      <c r="AO50" s="19">
        <v>6.5</v>
      </c>
      <c r="AP50" s="19">
        <v>459</v>
      </c>
      <c r="AQ50" s="19">
        <v>82</v>
      </c>
      <c r="AR50" s="19">
        <v>142.30000000000001</v>
      </c>
      <c r="AS50" s="19">
        <v>42.2</v>
      </c>
      <c r="AT50" s="19">
        <v>18.5</v>
      </c>
      <c r="AU50" s="19">
        <v>19.7</v>
      </c>
      <c r="AV50" s="19">
        <v>88.2</v>
      </c>
      <c r="AW50" s="19"/>
      <c r="AX50" s="19"/>
      <c r="AY50" s="19"/>
      <c r="AZ50" s="19">
        <v>108.4</v>
      </c>
      <c r="BA50" s="19">
        <v>7.1</v>
      </c>
      <c r="BB50" s="19">
        <v>7.1</v>
      </c>
      <c r="BC50" s="19">
        <v>45.6</v>
      </c>
      <c r="BD50" s="19">
        <v>35.799999999999997</v>
      </c>
      <c r="BE50" s="19">
        <v>4</v>
      </c>
      <c r="BF50" s="19">
        <v>37.6</v>
      </c>
      <c r="BG50" s="19">
        <v>173.6</v>
      </c>
      <c r="BH50" s="19">
        <v>95.3</v>
      </c>
      <c r="BI50" s="19"/>
      <c r="BJ50" s="19"/>
      <c r="BK50" s="19"/>
      <c r="BL50" s="19"/>
      <c r="BM50" s="19"/>
      <c r="BN50" s="19"/>
      <c r="BO50" s="19">
        <v>86.4</v>
      </c>
      <c r="BP50" s="19">
        <v>173.3</v>
      </c>
      <c r="BQ50" s="19"/>
      <c r="BR50" s="19"/>
      <c r="BS50" s="19">
        <v>74.400000000000006</v>
      </c>
      <c r="BT50" s="19"/>
      <c r="BU50" s="19"/>
      <c r="BV50" s="19"/>
      <c r="BW50" s="19"/>
      <c r="BX50" s="19"/>
      <c r="BY50" s="19"/>
      <c r="BZ50" s="19"/>
      <c r="CA50" s="19"/>
      <c r="CB50" s="19">
        <v>4.7</v>
      </c>
      <c r="CC50" s="19">
        <v>249.8</v>
      </c>
      <c r="CD50" s="19">
        <v>128.19999999999999</v>
      </c>
      <c r="CE50" s="19">
        <v>64.5</v>
      </c>
      <c r="CF50" s="19">
        <v>78</v>
      </c>
      <c r="CG50" s="19">
        <v>30.2</v>
      </c>
      <c r="CH50" s="19"/>
      <c r="CI50" s="19"/>
      <c r="CJ50" s="19"/>
      <c r="CK50" s="19">
        <v>143.5</v>
      </c>
      <c r="CL50" s="19">
        <v>146</v>
      </c>
      <c r="CM50" s="19">
        <v>147.30000000000001</v>
      </c>
      <c r="CN50" s="19"/>
      <c r="CO50" s="19"/>
      <c r="CP50" s="19"/>
      <c r="CQ50" s="19"/>
      <c r="CR50" s="19"/>
      <c r="CS50" s="19">
        <v>191.9</v>
      </c>
      <c r="CT50" s="19">
        <v>102.8</v>
      </c>
      <c r="CU50" s="19">
        <v>0</v>
      </c>
      <c r="CV50" s="19">
        <v>97.3</v>
      </c>
      <c r="CW50" s="19">
        <v>0</v>
      </c>
      <c r="CX50" s="19">
        <v>10.199999999999999</v>
      </c>
      <c r="CY50" s="19"/>
      <c r="CZ50" s="19">
        <v>0</v>
      </c>
      <c r="DA50" s="19">
        <v>20</v>
      </c>
      <c r="DB50" s="19">
        <v>10.4</v>
      </c>
      <c r="DC50" s="19">
        <v>5.5</v>
      </c>
      <c r="DD50" s="19">
        <v>1.2</v>
      </c>
      <c r="DE50" s="19">
        <v>3.4</v>
      </c>
      <c r="DF50" s="19">
        <v>4</v>
      </c>
      <c r="DG50" s="19">
        <v>20.100000000000001</v>
      </c>
      <c r="DH50" s="19">
        <v>20</v>
      </c>
      <c r="DI50" s="19">
        <v>19</v>
      </c>
      <c r="DJ50" s="19">
        <v>3.6</v>
      </c>
      <c r="DK50" s="19">
        <v>9.1</v>
      </c>
      <c r="DL50" s="19">
        <v>0</v>
      </c>
      <c r="DM50" s="19">
        <v>0</v>
      </c>
      <c r="DN50" s="19">
        <v>29.2</v>
      </c>
      <c r="DO50" s="19">
        <v>88.8</v>
      </c>
      <c r="DP50" s="19">
        <v>4.8</v>
      </c>
      <c r="DQ50" s="19">
        <v>2.4</v>
      </c>
      <c r="DR50" s="19">
        <v>2.4</v>
      </c>
      <c r="DS50" s="19"/>
      <c r="DT50" s="19">
        <v>0</v>
      </c>
      <c r="DU50" s="19">
        <v>2.7</v>
      </c>
      <c r="DV50" s="19">
        <v>20.3</v>
      </c>
      <c r="DW50" s="19">
        <v>3</v>
      </c>
      <c r="DX50" s="19"/>
      <c r="DY50" s="19">
        <v>19.8</v>
      </c>
      <c r="DZ50" s="19">
        <v>9.6999999999999993</v>
      </c>
      <c r="EA50" s="19">
        <v>20.2</v>
      </c>
      <c r="EB50" s="19">
        <v>20.3</v>
      </c>
      <c r="EC50" s="19">
        <v>20</v>
      </c>
      <c r="ED50" s="19">
        <v>29.4</v>
      </c>
      <c r="EE50" s="19">
        <v>79.8</v>
      </c>
      <c r="EF50" s="19">
        <v>0</v>
      </c>
      <c r="EG50" s="19">
        <v>85.3</v>
      </c>
      <c r="EH50" s="19">
        <v>88.2</v>
      </c>
      <c r="EI50" s="19">
        <v>15.3</v>
      </c>
      <c r="EJ50" s="19">
        <v>12</v>
      </c>
      <c r="EK50" s="19">
        <v>21</v>
      </c>
      <c r="EL50" s="19">
        <v>7.6</v>
      </c>
      <c r="EM50" s="19">
        <v>8.6999999999999993</v>
      </c>
      <c r="EN50" s="19">
        <v>20.399999999999999</v>
      </c>
      <c r="EO50" s="19">
        <v>20.399999999999999</v>
      </c>
      <c r="EP50" s="19">
        <v>20</v>
      </c>
      <c r="EQ50" s="19">
        <v>7</v>
      </c>
      <c r="ER50" s="19">
        <v>0</v>
      </c>
      <c r="ES50" s="19">
        <v>0</v>
      </c>
      <c r="ET50" s="19">
        <v>0</v>
      </c>
      <c r="EU50" s="19">
        <v>0.6</v>
      </c>
      <c r="EV50" s="19">
        <v>128.1</v>
      </c>
      <c r="EW50" s="19">
        <v>151.80000000000001</v>
      </c>
      <c r="EX50" s="19">
        <v>0</v>
      </c>
      <c r="EY50" s="19">
        <v>0</v>
      </c>
      <c r="EZ50" s="19">
        <v>8.1</v>
      </c>
      <c r="FA50" s="19">
        <v>20</v>
      </c>
      <c r="FB50" s="19"/>
      <c r="FC50" s="19">
        <v>42.33</v>
      </c>
      <c r="FD50" s="19">
        <v>28.27</v>
      </c>
      <c r="FE50" s="19">
        <v>29.2</v>
      </c>
      <c r="FF50" s="19">
        <v>3.2</v>
      </c>
      <c r="FG50" s="19">
        <v>13.7</v>
      </c>
      <c r="FH50" s="19"/>
      <c r="FI50" s="19"/>
      <c r="FJ50" s="19">
        <v>7684.4</v>
      </c>
      <c r="FK50" s="15"/>
      <c r="FL50" s="19">
        <v>23.38392</v>
      </c>
      <c r="FM50" s="19">
        <v>7.9930000000000003</v>
      </c>
      <c r="FN50" s="19"/>
      <c r="FO50" s="19">
        <v>13.2</v>
      </c>
      <c r="FP50" s="19"/>
      <c r="FQ50" s="19">
        <v>9.4399700000000006</v>
      </c>
      <c r="FR50" s="19">
        <v>11.2</v>
      </c>
      <c r="FS50" s="19">
        <v>15.5</v>
      </c>
      <c r="FT50" s="19">
        <v>80.716890000000006</v>
      </c>
    </row>
    <row r="51" spans="1:176" ht="24" customHeight="1" x14ac:dyDescent="0.35">
      <c r="A51" s="13" t="s">
        <v>72</v>
      </c>
      <c r="B51" s="13" t="s">
        <v>829</v>
      </c>
      <c r="C51" s="14"/>
      <c r="D51" s="14"/>
      <c r="E51" s="14">
        <v>645.9</v>
      </c>
      <c r="F51" s="14">
        <v>216.2</v>
      </c>
      <c r="G51" s="14"/>
      <c r="H51" s="14"/>
      <c r="I51" s="14">
        <v>90.1</v>
      </c>
      <c r="J51" s="14">
        <v>235.2</v>
      </c>
      <c r="K51" s="14"/>
      <c r="L51" s="14"/>
      <c r="M51" s="14">
        <v>125.3</v>
      </c>
      <c r="N51" s="14">
        <v>124.9</v>
      </c>
      <c r="O51" s="14">
        <v>124.9</v>
      </c>
      <c r="P51" s="14">
        <v>228.1</v>
      </c>
      <c r="Q51" s="14">
        <v>200.6</v>
      </c>
      <c r="R51" s="14">
        <v>104.5</v>
      </c>
      <c r="S51" s="14">
        <v>558</v>
      </c>
      <c r="T51" s="14">
        <v>0</v>
      </c>
      <c r="U51" s="14"/>
      <c r="V51" s="14"/>
      <c r="W51" s="14"/>
      <c r="X51" s="14"/>
      <c r="Y51" s="14">
        <v>165.8</v>
      </c>
      <c r="Z51" s="14">
        <v>7.3</v>
      </c>
      <c r="AA51" s="14">
        <v>2.9</v>
      </c>
      <c r="AB51" s="14"/>
      <c r="AC51" s="14">
        <v>6.5</v>
      </c>
      <c r="AD51" s="14">
        <v>10</v>
      </c>
      <c r="AE51" s="14">
        <v>143.30000000000001</v>
      </c>
      <c r="AF51" s="14">
        <v>7.6</v>
      </c>
      <c r="AG51" s="14"/>
      <c r="AH51" s="14"/>
      <c r="AI51" s="14"/>
      <c r="AJ51" s="14">
        <v>110.7</v>
      </c>
      <c r="AK51" s="14">
        <v>222.9</v>
      </c>
      <c r="AL51" s="14"/>
      <c r="AM51" s="14"/>
      <c r="AN51" s="14"/>
      <c r="AO51" s="14">
        <v>6.5</v>
      </c>
      <c r="AP51" s="14">
        <v>458.7</v>
      </c>
      <c r="AQ51" s="14">
        <v>82</v>
      </c>
      <c r="AR51" s="14">
        <v>137.1</v>
      </c>
      <c r="AS51" s="14">
        <v>42.2</v>
      </c>
      <c r="AT51" s="14">
        <v>18.5</v>
      </c>
      <c r="AU51" s="14">
        <v>19.7</v>
      </c>
      <c r="AV51" s="14">
        <v>90.9</v>
      </c>
      <c r="AW51" s="14"/>
      <c r="AX51" s="14"/>
      <c r="AY51" s="14"/>
      <c r="AZ51" s="14">
        <v>108.6</v>
      </c>
      <c r="BA51" s="14">
        <v>7.1</v>
      </c>
      <c r="BB51" s="14">
        <v>7.1</v>
      </c>
      <c r="BC51" s="14">
        <v>44.6</v>
      </c>
      <c r="BD51" s="14">
        <v>36</v>
      </c>
      <c r="BE51" s="14">
        <v>4</v>
      </c>
      <c r="BF51" s="14">
        <v>36.9</v>
      </c>
      <c r="BG51" s="14">
        <v>173.6</v>
      </c>
      <c r="BH51" s="14">
        <v>94.7</v>
      </c>
      <c r="BI51" s="14"/>
      <c r="BJ51" s="14"/>
      <c r="BK51" s="14"/>
      <c r="BL51" s="14"/>
      <c r="BM51" s="14"/>
      <c r="BN51" s="14"/>
      <c r="BO51" s="14">
        <v>86.2</v>
      </c>
      <c r="BP51" s="14">
        <v>173.5</v>
      </c>
      <c r="BQ51" s="14"/>
      <c r="BR51" s="14"/>
      <c r="BS51" s="14">
        <v>75.900000000000006</v>
      </c>
      <c r="BT51" s="14"/>
      <c r="BU51" s="14"/>
      <c r="BV51" s="14"/>
      <c r="BW51" s="14"/>
      <c r="BX51" s="14"/>
      <c r="BY51" s="14"/>
      <c r="BZ51" s="14"/>
      <c r="CA51" s="14"/>
      <c r="CB51" s="14">
        <v>4.7</v>
      </c>
      <c r="CC51" s="14">
        <v>248.8</v>
      </c>
      <c r="CD51" s="14">
        <v>125.9</v>
      </c>
      <c r="CE51" s="14">
        <v>64.2</v>
      </c>
      <c r="CF51" s="14">
        <v>77.8</v>
      </c>
      <c r="CG51" s="14">
        <v>29.9</v>
      </c>
      <c r="CH51" s="14"/>
      <c r="CI51" s="14"/>
      <c r="CJ51" s="14"/>
      <c r="CK51" s="14">
        <v>144.1</v>
      </c>
      <c r="CL51" s="14">
        <v>146.30000000000001</v>
      </c>
      <c r="CM51" s="14">
        <v>147.80000000000001</v>
      </c>
      <c r="CN51" s="14"/>
      <c r="CO51" s="14"/>
      <c r="CP51" s="14"/>
      <c r="CQ51" s="14"/>
      <c r="CR51" s="14"/>
      <c r="CS51" s="14">
        <v>192.1</v>
      </c>
      <c r="CT51" s="14">
        <v>102.1</v>
      </c>
      <c r="CU51" s="14">
        <v>0</v>
      </c>
      <c r="CV51" s="14">
        <v>102.9</v>
      </c>
      <c r="CW51" s="14">
        <v>0</v>
      </c>
      <c r="CX51" s="14">
        <v>10.3</v>
      </c>
      <c r="CY51" s="14"/>
      <c r="CZ51" s="14">
        <v>0</v>
      </c>
      <c r="DA51" s="14">
        <v>20</v>
      </c>
      <c r="DB51" s="14">
        <v>10.5</v>
      </c>
      <c r="DC51" s="14">
        <v>5.5</v>
      </c>
      <c r="DD51" s="14">
        <v>1.2</v>
      </c>
      <c r="DE51" s="14">
        <v>3.4</v>
      </c>
      <c r="DF51" s="14">
        <v>4</v>
      </c>
      <c r="DG51" s="14">
        <v>20.100000000000001</v>
      </c>
      <c r="DH51" s="14">
        <v>20</v>
      </c>
      <c r="DI51" s="14">
        <v>19</v>
      </c>
      <c r="DJ51" s="14">
        <v>3.7</v>
      </c>
      <c r="DK51" s="14">
        <v>9.3000000000000007</v>
      </c>
      <c r="DL51" s="14">
        <v>0</v>
      </c>
      <c r="DM51" s="14">
        <v>0</v>
      </c>
      <c r="DN51" s="14">
        <v>29.3</v>
      </c>
      <c r="DO51" s="14">
        <v>88.7</v>
      </c>
      <c r="DP51" s="14">
        <v>4.8</v>
      </c>
      <c r="DQ51" s="14">
        <v>2.4</v>
      </c>
      <c r="DR51" s="14">
        <v>2.4</v>
      </c>
      <c r="DS51" s="14"/>
      <c r="DT51" s="14">
        <v>0</v>
      </c>
      <c r="DU51" s="14">
        <v>2.7</v>
      </c>
      <c r="DV51" s="14">
        <v>20.3</v>
      </c>
      <c r="DW51" s="14">
        <v>3</v>
      </c>
      <c r="DX51" s="14"/>
      <c r="DY51" s="14">
        <v>19.8</v>
      </c>
      <c r="DZ51" s="14">
        <v>9.6999999999999993</v>
      </c>
      <c r="EA51" s="14">
        <v>20.2</v>
      </c>
      <c r="EB51" s="14">
        <v>20.3</v>
      </c>
      <c r="EC51" s="14">
        <v>20</v>
      </c>
      <c r="ED51" s="14">
        <v>29.9</v>
      </c>
      <c r="EE51" s="14">
        <v>80.599999999999994</v>
      </c>
      <c r="EF51" s="14">
        <v>0</v>
      </c>
      <c r="EG51" s="14">
        <v>84.8</v>
      </c>
      <c r="EH51" s="14">
        <v>88.3</v>
      </c>
      <c r="EI51" s="14">
        <v>15.6</v>
      </c>
      <c r="EJ51" s="14">
        <v>12.2</v>
      </c>
      <c r="EK51" s="14">
        <v>21</v>
      </c>
      <c r="EL51" s="14">
        <v>7.6</v>
      </c>
      <c r="EM51" s="14">
        <v>8.9</v>
      </c>
      <c r="EN51" s="14">
        <v>20.399999999999999</v>
      </c>
      <c r="EO51" s="14">
        <v>20.399999999999999</v>
      </c>
      <c r="EP51" s="14">
        <v>20</v>
      </c>
      <c r="EQ51" s="14">
        <v>7.1</v>
      </c>
      <c r="ER51" s="14">
        <v>0</v>
      </c>
      <c r="ES51" s="14">
        <v>0</v>
      </c>
      <c r="ET51" s="14">
        <v>0</v>
      </c>
      <c r="EU51" s="14">
        <v>0.6</v>
      </c>
      <c r="EV51" s="14">
        <v>129.1</v>
      </c>
      <c r="EW51" s="14">
        <v>154.69999999999999</v>
      </c>
      <c r="EX51" s="14">
        <v>0</v>
      </c>
      <c r="EY51" s="14">
        <v>0</v>
      </c>
      <c r="EZ51" s="14">
        <v>8.1999999999999993</v>
      </c>
      <c r="FA51" s="14">
        <v>20</v>
      </c>
      <c r="FB51" s="14"/>
      <c r="FC51" s="14">
        <v>42.4</v>
      </c>
      <c r="FD51" s="14">
        <v>28.35</v>
      </c>
      <c r="FE51" s="14">
        <v>29.2</v>
      </c>
      <c r="FF51" s="14">
        <v>3.3</v>
      </c>
      <c r="FG51" s="14">
        <v>14.4</v>
      </c>
      <c r="FH51" s="14"/>
      <c r="FI51" s="14"/>
      <c r="FJ51" s="14">
        <v>7638.75</v>
      </c>
      <c r="FK51" s="15"/>
      <c r="FL51" s="14">
        <v>23.388500000000001</v>
      </c>
      <c r="FM51" s="14">
        <v>8.0069999999999997</v>
      </c>
      <c r="FN51" s="14"/>
      <c r="FO51" s="14">
        <v>13.2</v>
      </c>
      <c r="FP51" s="14"/>
      <c r="FQ51" s="14">
        <v>9.4396900000000006</v>
      </c>
      <c r="FR51" s="14">
        <v>11.2</v>
      </c>
      <c r="FS51" s="14">
        <v>15.4</v>
      </c>
      <c r="FT51" s="14">
        <v>80.635189999999994</v>
      </c>
    </row>
    <row r="52" spans="1:176" ht="24" customHeight="1" x14ac:dyDescent="0.35">
      <c r="A52" s="16" t="s">
        <v>72</v>
      </c>
      <c r="B52" s="16" t="s">
        <v>830</v>
      </c>
      <c r="C52" s="17"/>
      <c r="D52" s="17"/>
      <c r="E52" s="17">
        <v>646.29999999999995</v>
      </c>
      <c r="F52" s="17">
        <v>216.1</v>
      </c>
      <c r="G52" s="17"/>
      <c r="H52" s="17"/>
      <c r="I52" s="17">
        <v>89.8</v>
      </c>
      <c r="J52" s="17">
        <v>236.4</v>
      </c>
      <c r="K52" s="17"/>
      <c r="L52" s="17"/>
      <c r="M52" s="17">
        <v>117.2</v>
      </c>
      <c r="N52" s="17">
        <v>117.3</v>
      </c>
      <c r="O52" s="17">
        <v>117.2</v>
      </c>
      <c r="P52" s="17">
        <v>218.9</v>
      </c>
      <c r="Q52" s="17">
        <v>198.8</v>
      </c>
      <c r="R52" s="17">
        <v>104.5</v>
      </c>
      <c r="S52" s="17">
        <v>559.79999999999995</v>
      </c>
      <c r="T52" s="17">
        <v>0</v>
      </c>
      <c r="U52" s="17"/>
      <c r="V52" s="17"/>
      <c r="W52" s="17"/>
      <c r="X52" s="17"/>
      <c r="Y52" s="17">
        <v>166.3</v>
      </c>
      <c r="Z52" s="17">
        <v>7.3</v>
      </c>
      <c r="AA52" s="17">
        <v>3</v>
      </c>
      <c r="AB52" s="17"/>
      <c r="AC52" s="17">
        <v>6.5</v>
      </c>
      <c r="AD52" s="17">
        <v>10</v>
      </c>
      <c r="AE52" s="17">
        <v>143.19999999999999</v>
      </c>
      <c r="AF52" s="17">
        <v>7.6</v>
      </c>
      <c r="AG52" s="17"/>
      <c r="AH52" s="17"/>
      <c r="AI52" s="17"/>
      <c r="AJ52" s="17">
        <v>110.6</v>
      </c>
      <c r="AK52" s="17">
        <v>222.9</v>
      </c>
      <c r="AL52" s="17"/>
      <c r="AM52" s="17"/>
      <c r="AN52" s="17"/>
      <c r="AO52" s="17">
        <v>6.5</v>
      </c>
      <c r="AP52" s="17">
        <v>459.1</v>
      </c>
      <c r="AQ52" s="17">
        <v>82</v>
      </c>
      <c r="AR52" s="17">
        <v>139.5</v>
      </c>
      <c r="AS52" s="17">
        <v>42.2</v>
      </c>
      <c r="AT52" s="17">
        <v>18.5</v>
      </c>
      <c r="AU52" s="17">
        <v>19.7</v>
      </c>
      <c r="AV52" s="17">
        <v>87.5</v>
      </c>
      <c r="AW52" s="17"/>
      <c r="AX52" s="17"/>
      <c r="AY52" s="17"/>
      <c r="AZ52" s="17">
        <v>108.2</v>
      </c>
      <c r="BA52" s="17">
        <v>7.1</v>
      </c>
      <c r="BB52" s="17">
        <v>7.2</v>
      </c>
      <c r="BC52" s="17">
        <v>45.6</v>
      </c>
      <c r="BD52" s="17">
        <v>35.799999999999997</v>
      </c>
      <c r="BE52" s="17">
        <v>4</v>
      </c>
      <c r="BF52" s="17">
        <v>37.5</v>
      </c>
      <c r="BG52" s="17">
        <v>173.2</v>
      </c>
      <c r="BH52" s="17">
        <v>95.3</v>
      </c>
      <c r="BI52" s="17"/>
      <c r="BJ52" s="17"/>
      <c r="BK52" s="17"/>
      <c r="BL52" s="17"/>
      <c r="BM52" s="17"/>
      <c r="BN52" s="17"/>
      <c r="BO52" s="17">
        <v>86.4</v>
      </c>
      <c r="BP52" s="17">
        <v>160</v>
      </c>
      <c r="BQ52" s="17"/>
      <c r="BR52" s="17"/>
      <c r="BS52" s="17">
        <v>67.8</v>
      </c>
      <c r="BT52" s="17"/>
      <c r="BU52" s="17"/>
      <c r="BV52" s="17"/>
      <c r="BW52" s="17"/>
      <c r="BX52" s="17"/>
      <c r="BY52" s="17"/>
      <c r="BZ52" s="17"/>
      <c r="CA52" s="17"/>
      <c r="CB52" s="17">
        <v>4.7</v>
      </c>
      <c r="CC52" s="17">
        <v>230.6</v>
      </c>
      <c r="CD52" s="17">
        <v>126.1</v>
      </c>
      <c r="CE52" s="17">
        <v>64.5</v>
      </c>
      <c r="CF52" s="17">
        <v>77.900000000000006</v>
      </c>
      <c r="CG52" s="17">
        <v>30.1</v>
      </c>
      <c r="CH52" s="17"/>
      <c r="CI52" s="17"/>
      <c r="CJ52" s="17"/>
      <c r="CK52" s="17">
        <v>143.9</v>
      </c>
      <c r="CL52" s="17">
        <v>146.5</v>
      </c>
      <c r="CM52" s="17">
        <v>147.80000000000001</v>
      </c>
      <c r="CN52" s="17"/>
      <c r="CO52" s="17"/>
      <c r="CP52" s="17"/>
      <c r="CQ52" s="17"/>
      <c r="CR52" s="17"/>
      <c r="CS52" s="17">
        <v>192</v>
      </c>
      <c r="CT52" s="17">
        <v>102.1</v>
      </c>
      <c r="CU52" s="17">
        <v>0</v>
      </c>
      <c r="CV52" s="17">
        <v>111.8</v>
      </c>
      <c r="CW52" s="17">
        <v>0</v>
      </c>
      <c r="CX52" s="17">
        <v>13.5</v>
      </c>
      <c r="CY52" s="17"/>
      <c r="CZ52" s="17">
        <v>0</v>
      </c>
      <c r="DA52" s="17">
        <v>20</v>
      </c>
      <c r="DB52" s="17">
        <v>10.4</v>
      </c>
      <c r="DC52" s="17">
        <v>5.4</v>
      </c>
      <c r="DD52" s="17">
        <v>1.2</v>
      </c>
      <c r="DE52" s="17">
        <v>3.4</v>
      </c>
      <c r="DF52" s="17">
        <v>3.9</v>
      </c>
      <c r="DG52" s="17">
        <v>20</v>
      </c>
      <c r="DH52" s="17">
        <v>20</v>
      </c>
      <c r="DI52" s="17">
        <v>19</v>
      </c>
      <c r="DJ52" s="17">
        <v>3.7</v>
      </c>
      <c r="DK52" s="17">
        <v>9.3000000000000007</v>
      </c>
      <c r="DL52" s="17">
        <v>0</v>
      </c>
      <c r="DM52" s="17">
        <v>0</v>
      </c>
      <c r="DN52" s="17">
        <v>29.3</v>
      </c>
      <c r="DO52" s="17">
        <v>88.4</v>
      </c>
      <c r="DP52" s="17">
        <v>4.8</v>
      </c>
      <c r="DQ52" s="17">
        <v>2.4</v>
      </c>
      <c r="DR52" s="17">
        <v>2.4</v>
      </c>
      <c r="DS52" s="17"/>
      <c r="DT52" s="17">
        <v>0</v>
      </c>
      <c r="DU52" s="17">
        <v>2.8</v>
      </c>
      <c r="DV52" s="17">
        <v>20.3</v>
      </c>
      <c r="DW52" s="17">
        <v>3</v>
      </c>
      <c r="DX52" s="17"/>
      <c r="DY52" s="17">
        <v>19.8</v>
      </c>
      <c r="DZ52" s="17">
        <v>9.3000000000000007</v>
      </c>
      <c r="EA52" s="17">
        <v>20.2</v>
      </c>
      <c r="EB52" s="17">
        <v>20.3</v>
      </c>
      <c r="EC52" s="17">
        <v>20</v>
      </c>
      <c r="ED52" s="17">
        <v>29.4</v>
      </c>
      <c r="EE52" s="17">
        <v>77.599999999999994</v>
      </c>
      <c r="EF52" s="17">
        <v>0</v>
      </c>
      <c r="EG52" s="17">
        <v>85.7</v>
      </c>
      <c r="EH52" s="17">
        <v>88.1</v>
      </c>
      <c r="EI52" s="17">
        <v>15</v>
      </c>
      <c r="EJ52" s="17">
        <v>12.3</v>
      </c>
      <c r="EK52" s="17">
        <v>21</v>
      </c>
      <c r="EL52" s="17">
        <v>7.7</v>
      </c>
      <c r="EM52" s="17">
        <v>8.9</v>
      </c>
      <c r="EN52" s="17">
        <v>20.399999999999999</v>
      </c>
      <c r="EO52" s="17">
        <v>20.399999999999999</v>
      </c>
      <c r="EP52" s="17">
        <v>20</v>
      </c>
      <c r="EQ52" s="17">
        <v>11</v>
      </c>
      <c r="ER52" s="17">
        <v>0</v>
      </c>
      <c r="ES52" s="17">
        <v>0</v>
      </c>
      <c r="ET52" s="17">
        <v>0</v>
      </c>
      <c r="EU52" s="17">
        <v>0.6</v>
      </c>
      <c r="EV52" s="17">
        <v>129.19999999999999</v>
      </c>
      <c r="EW52" s="17">
        <v>151.1</v>
      </c>
      <c r="EX52" s="17">
        <v>0</v>
      </c>
      <c r="EY52" s="17">
        <v>0</v>
      </c>
      <c r="EZ52" s="17">
        <v>8.1</v>
      </c>
      <c r="FA52" s="17">
        <v>20</v>
      </c>
      <c r="FB52" s="17"/>
      <c r="FC52" s="17">
        <v>42.51</v>
      </c>
      <c r="FD52" s="17">
        <v>28.45</v>
      </c>
      <c r="FE52" s="17">
        <v>29.3</v>
      </c>
      <c r="FF52" s="17">
        <v>3.1</v>
      </c>
      <c r="FG52" s="17">
        <v>14.6</v>
      </c>
      <c r="FH52" s="17"/>
      <c r="FI52" s="17"/>
      <c r="FJ52" s="17">
        <v>7578.06</v>
      </c>
      <c r="FK52" s="15"/>
      <c r="FL52" s="17">
        <v>23.379280000000001</v>
      </c>
      <c r="FM52" s="17">
        <v>8.0109999999999992</v>
      </c>
      <c r="FN52" s="17"/>
      <c r="FO52" s="17">
        <v>13.2</v>
      </c>
      <c r="FP52" s="17"/>
      <c r="FQ52" s="17">
        <v>9.4390099999999997</v>
      </c>
      <c r="FR52" s="17">
        <v>11.3</v>
      </c>
      <c r="FS52" s="17">
        <v>15.4</v>
      </c>
      <c r="FT52" s="17">
        <v>80.729290000000006</v>
      </c>
    </row>
    <row r="53" spans="1:176" ht="24" customHeight="1" x14ac:dyDescent="0.35">
      <c r="A53" s="16" t="s">
        <v>72</v>
      </c>
      <c r="B53" s="16" t="s">
        <v>831</v>
      </c>
      <c r="C53" s="17"/>
      <c r="D53" s="17"/>
      <c r="E53" s="17">
        <v>646.79999999999995</v>
      </c>
      <c r="F53" s="17">
        <v>216.9</v>
      </c>
      <c r="G53" s="17"/>
      <c r="H53" s="17"/>
      <c r="I53" s="17">
        <v>90.3</v>
      </c>
      <c r="J53" s="17">
        <v>236</v>
      </c>
      <c r="K53" s="17"/>
      <c r="L53" s="17"/>
      <c r="M53" s="17">
        <v>106.6</v>
      </c>
      <c r="N53" s="17">
        <v>106.8</v>
      </c>
      <c r="O53" s="17">
        <v>106.2</v>
      </c>
      <c r="P53" s="17">
        <v>209.4</v>
      </c>
      <c r="Q53" s="17">
        <v>205</v>
      </c>
      <c r="R53" s="17">
        <v>108.4</v>
      </c>
      <c r="S53" s="17">
        <v>560.4</v>
      </c>
      <c r="T53" s="17">
        <v>0</v>
      </c>
      <c r="U53" s="17"/>
      <c r="V53" s="17"/>
      <c r="W53" s="17"/>
      <c r="X53" s="17"/>
      <c r="Y53" s="17">
        <v>167.2</v>
      </c>
      <c r="Z53" s="17">
        <v>7.5</v>
      </c>
      <c r="AA53" s="17">
        <v>4.5</v>
      </c>
      <c r="AB53" s="17"/>
      <c r="AC53" s="17">
        <v>6.5</v>
      </c>
      <c r="AD53" s="17">
        <v>10</v>
      </c>
      <c r="AE53" s="17">
        <v>143.4</v>
      </c>
      <c r="AF53" s="17">
        <v>7.5</v>
      </c>
      <c r="AG53" s="17"/>
      <c r="AH53" s="17"/>
      <c r="AI53" s="17"/>
      <c r="AJ53" s="17">
        <v>110.8</v>
      </c>
      <c r="AK53" s="17">
        <v>189.8</v>
      </c>
      <c r="AL53" s="17"/>
      <c r="AM53" s="17"/>
      <c r="AN53" s="17"/>
      <c r="AO53" s="17">
        <v>6.5</v>
      </c>
      <c r="AP53" s="17">
        <v>459</v>
      </c>
      <c r="AQ53" s="17">
        <v>82</v>
      </c>
      <c r="AR53" s="17">
        <v>136.69999999999999</v>
      </c>
      <c r="AS53" s="17">
        <v>42.3</v>
      </c>
      <c r="AT53" s="17">
        <v>18.5</v>
      </c>
      <c r="AU53" s="17">
        <v>19.7</v>
      </c>
      <c r="AV53" s="17">
        <v>89.9</v>
      </c>
      <c r="AW53" s="17"/>
      <c r="AX53" s="17"/>
      <c r="AY53" s="17"/>
      <c r="AZ53" s="17">
        <v>108.4</v>
      </c>
      <c r="BA53" s="17">
        <v>2.5</v>
      </c>
      <c r="BB53" s="17">
        <v>7</v>
      </c>
      <c r="BC53" s="17">
        <v>45.9</v>
      </c>
      <c r="BD53" s="17">
        <v>35.9</v>
      </c>
      <c r="BE53" s="17">
        <v>4</v>
      </c>
      <c r="BF53" s="17">
        <v>38.200000000000003</v>
      </c>
      <c r="BG53" s="17">
        <v>173.7</v>
      </c>
      <c r="BH53" s="17">
        <v>95.5</v>
      </c>
      <c r="BI53" s="17"/>
      <c r="BJ53" s="17"/>
      <c r="BK53" s="17"/>
      <c r="BL53" s="17"/>
      <c r="BM53" s="17"/>
      <c r="BN53" s="17"/>
      <c r="BO53" s="17">
        <v>86.5</v>
      </c>
      <c r="BP53" s="17">
        <v>160.30000000000001</v>
      </c>
      <c r="BQ53" s="17"/>
      <c r="BR53" s="17"/>
      <c r="BS53" s="17">
        <v>68.599999999999994</v>
      </c>
      <c r="BT53" s="17"/>
      <c r="BU53" s="17"/>
      <c r="BV53" s="17"/>
      <c r="BW53" s="17"/>
      <c r="BX53" s="17"/>
      <c r="BY53" s="17"/>
      <c r="BZ53" s="17"/>
      <c r="CA53" s="17"/>
      <c r="CB53" s="17">
        <v>4.7</v>
      </c>
      <c r="CC53" s="17">
        <v>221.9</v>
      </c>
      <c r="CD53" s="17">
        <v>124.4</v>
      </c>
      <c r="CE53" s="17">
        <v>64.5</v>
      </c>
      <c r="CF53" s="17">
        <v>78</v>
      </c>
      <c r="CG53" s="17">
        <v>30.1</v>
      </c>
      <c r="CH53" s="17"/>
      <c r="CI53" s="17"/>
      <c r="CJ53" s="17"/>
      <c r="CK53" s="17">
        <v>135.1</v>
      </c>
      <c r="CL53" s="17">
        <v>134.80000000000001</v>
      </c>
      <c r="CM53" s="17">
        <v>145</v>
      </c>
      <c r="CN53" s="17"/>
      <c r="CO53" s="17"/>
      <c r="CP53" s="17"/>
      <c r="CQ53" s="17"/>
      <c r="CR53" s="17"/>
      <c r="CS53" s="17">
        <v>192.2</v>
      </c>
      <c r="CT53" s="17">
        <v>102.4</v>
      </c>
      <c r="CU53" s="17">
        <v>0</v>
      </c>
      <c r="CV53" s="17">
        <v>117.6</v>
      </c>
      <c r="CW53" s="17">
        <v>0</v>
      </c>
      <c r="CX53" s="17">
        <v>15.9</v>
      </c>
      <c r="CY53" s="17"/>
      <c r="CZ53" s="17">
        <v>0</v>
      </c>
      <c r="DA53" s="17">
        <v>20</v>
      </c>
      <c r="DB53" s="17">
        <v>10.4</v>
      </c>
      <c r="DC53" s="17">
        <v>5.5</v>
      </c>
      <c r="DD53" s="17">
        <v>1.2</v>
      </c>
      <c r="DE53" s="17">
        <v>3.4</v>
      </c>
      <c r="DF53" s="17">
        <v>3.8</v>
      </c>
      <c r="DG53" s="17">
        <v>20.2</v>
      </c>
      <c r="DH53" s="17">
        <v>20</v>
      </c>
      <c r="DI53" s="17">
        <v>19</v>
      </c>
      <c r="DJ53" s="17">
        <v>3.7</v>
      </c>
      <c r="DK53" s="17">
        <v>9.3000000000000007</v>
      </c>
      <c r="DL53" s="17">
        <v>0</v>
      </c>
      <c r="DM53" s="17">
        <v>0</v>
      </c>
      <c r="DN53" s="17">
        <v>29.3</v>
      </c>
      <c r="DO53" s="17">
        <v>88.2</v>
      </c>
      <c r="DP53" s="17">
        <v>4.8</v>
      </c>
      <c r="DQ53" s="17">
        <v>2.4</v>
      </c>
      <c r="DR53" s="17">
        <v>2.4</v>
      </c>
      <c r="DS53" s="17"/>
      <c r="DT53" s="17">
        <v>0</v>
      </c>
      <c r="DU53" s="17">
        <v>2.2000000000000002</v>
      </c>
      <c r="DV53" s="17">
        <v>20.3</v>
      </c>
      <c r="DW53" s="17">
        <v>3</v>
      </c>
      <c r="DX53" s="17"/>
      <c r="DY53" s="17">
        <v>19.8</v>
      </c>
      <c r="DZ53" s="17">
        <v>9.5</v>
      </c>
      <c r="EA53" s="17">
        <v>20.2</v>
      </c>
      <c r="EB53" s="17">
        <v>20.3</v>
      </c>
      <c r="EC53" s="17">
        <v>20</v>
      </c>
      <c r="ED53" s="17">
        <v>29</v>
      </c>
      <c r="EE53" s="17">
        <v>70.8</v>
      </c>
      <c r="EF53" s="17">
        <v>0</v>
      </c>
      <c r="EG53" s="17">
        <v>85.8</v>
      </c>
      <c r="EH53" s="17">
        <v>88.9</v>
      </c>
      <c r="EI53" s="17">
        <v>14.7</v>
      </c>
      <c r="EJ53" s="17">
        <v>11.6</v>
      </c>
      <c r="EK53" s="17">
        <v>20.9</v>
      </c>
      <c r="EL53" s="17">
        <v>7.7</v>
      </c>
      <c r="EM53" s="17">
        <v>8.9</v>
      </c>
      <c r="EN53" s="17">
        <v>20.399999999999999</v>
      </c>
      <c r="EO53" s="17">
        <v>20.399999999999999</v>
      </c>
      <c r="EP53" s="17">
        <v>20</v>
      </c>
      <c r="EQ53" s="17">
        <v>12.4</v>
      </c>
      <c r="ER53" s="17">
        <v>0</v>
      </c>
      <c r="ES53" s="17">
        <v>0</v>
      </c>
      <c r="ET53" s="17">
        <v>0</v>
      </c>
      <c r="EU53" s="17">
        <v>0.6</v>
      </c>
      <c r="EV53" s="17">
        <v>128.30000000000001</v>
      </c>
      <c r="EW53" s="17">
        <v>152.9</v>
      </c>
      <c r="EX53" s="17">
        <v>0</v>
      </c>
      <c r="EY53" s="17">
        <v>0</v>
      </c>
      <c r="EZ53" s="17">
        <v>8.1999999999999993</v>
      </c>
      <c r="FA53" s="17">
        <v>20</v>
      </c>
      <c r="FB53" s="17"/>
      <c r="FC53" s="17">
        <v>42.95</v>
      </c>
      <c r="FD53" s="17">
        <v>29.9</v>
      </c>
      <c r="FE53" s="17">
        <v>29.3</v>
      </c>
      <c r="FF53" s="17">
        <v>3.2</v>
      </c>
      <c r="FG53" s="17">
        <v>14</v>
      </c>
      <c r="FH53" s="17"/>
      <c r="FI53" s="17"/>
      <c r="FJ53" s="17">
        <v>7487.45</v>
      </c>
      <c r="FK53" s="15"/>
      <c r="FL53" s="17">
        <v>23.37979</v>
      </c>
      <c r="FM53" s="17">
        <v>5.8209999999999997</v>
      </c>
      <c r="FN53" s="17"/>
      <c r="FO53" s="17">
        <v>13.2</v>
      </c>
      <c r="FP53" s="17"/>
      <c r="FQ53" s="17">
        <v>9.4378700000000002</v>
      </c>
      <c r="FR53" s="17">
        <v>11.3</v>
      </c>
      <c r="FS53" s="17">
        <v>15.5</v>
      </c>
      <c r="FT53" s="17">
        <v>78.638660000000002</v>
      </c>
    </row>
    <row r="54" spans="1:176" ht="24" customHeight="1" x14ac:dyDescent="0.35">
      <c r="A54" s="16" t="s">
        <v>72</v>
      </c>
      <c r="B54" s="16" t="s">
        <v>832</v>
      </c>
      <c r="C54" s="17"/>
      <c r="D54" s="17"/>
      <c r="E54" s="17">
        <v>644.9</v>
      </c>
      <c r="F54" s="17">
        <v>216.3</v>
      </c>
      <c r="G54" s="17"/>
      <c r="H54" s="17"/>
      <c r="I54" s="17">
        <v>90.4</v>
      </c>
      <c r="J54" s="17">
        <v>235.2</v>
      </c>
      <c r="K54" s="17"/>
      <c r="L54" s="17"/>
      <c r="M54" s="17">
        <v>106</v>
      </c>
      <c r="N54" s="17">
        <v>105.9</v>
      </c>
      <c r="O54" s="17">
        <v>106.1</v>
      </c>
      <c r="P54" s="17">
        <v>207.7</v>
      </c>
      <c r="Q54" s="17">
        <v>207.7</v>
      </c>
      <c r="R54" s="17">
        <v>107</v>
      </c>
      <c r="S54" s="17">
        <v>557.29999999999995</v>
      </c>
      <c r="T54" s="17">
        <v>0</v>
      </c>
      <c r="U54" s="17"/>
      <c r="V54" s="17"/>
      <c r="W54" s="17"/>
      <c r="X54" s="17"/>
      <c r="Y54" s="17">
        <v>165.4</v>
      </c>
      <c r="Z54" s="17">
        <v>7.5</v>
      </c>
      <c r="AA54" s="17">
        <v>3.6</v>
      </c>
      <c r="AB54" s="17"/>
      <c r="AC54" s="17">
        <v>6.5</v>
      </c>
      <c r="AD54" s="17">
        <v>10</v>
      </c>
      <c r="AE54" s="17">
        <v>143.1</v>
      </c>
      <c r="AF54" s="17">
        <v>7.6</v>
      </c>
      <c r="AG54" s="17"/>
      <c r="AH54" s="17"/>
      <c r="AI54" s="17"/>
      <c r="AJ54" s="17">
        <v>110.4</v>
      </c>
      <c r="AK54" s="17">
        <v>213.5</v>
      </c>
      <c r="AL54" s="17"/>
      <c r="AM54" s="17"/>
      <c r="AN54" s="17"/>
      <c r="AO54" s="17">
        <v>6.5</v>
      </c>
      <c r="AP54" s="17">
        <v>457.1</v>
      </c>
      <c r="AQ54" s="17">
        <v>82</v>
      </c>
      <c r="AR54" s="17">
        <v>139.80000000000001</v>
      </c>
      <c r="AS54" s="17">
        <v>42.3</v>
      </c>
      <c r="AT54" s="17">
        <v>18.5</v>
      </c>
      <c r="AU54" s="17">
        <v>19.7</v>
      </c>
      <c r="AV54" s="17">
        <v>92.1</v>
      </c>
      <c r="AW54" s="17"/>
      <c r="AX54" s="17"/>
      <c r="AY54" s="17"/>
      <c r="AZ54" s="17">
        <v>108.4</v>
      </c>
      <c r="BA54" s="17">
        <v>0</v>
      </c>
      <c r="BB54" s="17">
        <v>7.1</v>
      </c>
      <c r="BC54" s="17">
        <v>45.1</v>
      </c>
      <c r="BD54" s="17">
        <v>37.6</v>
      </c>
      <c r="BE54" s="17">
        <v>4</v>
      </c>
      <c r="BF54" s="17">
        <v>38.200000000000003</v>
      </c>
      <c r="BG54" s="17">
        <v>173.1</v>
      </c>
      <c r="BH54" s="17">
        <v>95.4</v>
      </c>
      <c r="BI54" s="17"/>
      <c r="BJ54" s="17"/>
      <c r="BK54" s="17"/>
      <c r="BL54" s="17"/>
      <c r="BM54" s="17"/>
      <c r="BN54" s="17"/>
      <c r="BO54" s="17">
        <v>86.2</v>
      </c>
      <c r="BP54" s="17">
        <v>160.19999999999999</v>
      </c>
      <c r="BQ54" s="17"/>
      <c r="BR54" s="17"/>
      <c r="BS54" s="17">
        <v>68.8</v>
      </c>
      <c r="BT54" s="17"/>
      <c r="BU54" s="17"/>
      <c r="BV54" s="17"/>
      <c r="BW54" s="17"/>
      <c r="BX54" s="17"/>
      <c r="BY54" s="17"/>
      <c r="BZ54" s="17"/>
      <c r="CA54" s="17"/>
      <c r="CB54" s="17">
        <v>4.7</v>
      </c>
      <c r="CC54" s="17">
        <v>231.9</v>
      </c>
      <c r="CD54" s="17">
        <v>125.6</v>
      </c>
      <c r="CE54" s="17">
        <v>63.9</v>
      </c>
      <c r="CF54" s="17">
        <v>77.8</v>
      </c>
      <c r="CG54" s="17">
        <v>29.9</v>
      </c>
      <c r="CH54" s="17"/>
      <c r="CI54" s="17"/>
      <c r="CJ54" s="17"/>
      <c r="CK54" s="17">
        <v>103.2</v>
      </c>
      <c r="CL54" s="17">
        <v>102.9</v>
      </c>
      <c r="CM54" s="17">
        <v>119.5</v>
      </c>
      <c r="CN54" s="17"/>
      <c r="CO54" s="17"/>
      <c r="CP54" s="17"/>
      <c r="CQ54" s="17"/>
      <c r="CR54" s="17"/>
      <c r="CS54" s="17">
        <v>192.4</v>
      </c>
      <c r="CT54" s="17">
        <v>102.4</v>
      </c>
      <c r="CU54" s="17">
        <v>0</v>
      </c>
      <c r="CV54" s="17">
        <v>122.6</v>
      </c>
      <c r="CW54" s="17">
        <v>0</v>
      </c>
      <c r="CX54" s="17">
        <v>12.9</v>
      </c>
      <c r="CY54" s="17"/>
      <c r="CZ54" s="17">
        <v>0</v>
      </c>
      <c r="DA54" s="17">
        <v>20</v>
      </c>
      <c r="DB54" s="17">
        <v>10.4</v>
      </c>
      <c r="DC54" s="17">
        <v>5.4</v>
      </c>
      <c r="DD54" s="17">
        <v>1.2</v>
      </c>
      <c r="DE54" s="17">
        <v>3.4</v>
      </c>
      <c r="DF54" s="17">
        <v>3.8</v>
      </c>
      <c r="DG54" s="17">
        <v>19.899999999999999</v>
      </c>
      <c r="DH54" s="17">
        <v>20</v>
      </c>
      <c r="DI54" s="17">
        <v>19</v>
      </c>
      <c r="DJ54" s="17">
        <v>3.7</v>
      </c>
      <c r="DK54" s="17">
        <v>9.3000000000000007</v>
      </c>
      <c r="DL54" s="17">
        <v>0</v>
      </c>
      <c r="DM54" s="17">
        <v>0</v>
      </c>
      <c r="DN54" s="17">
        <v>29.3</v>
      </c>
      <c r="DO54" s="17">
        <v>87.9</v>
      </c>
      <c r="DP54" s="17">
        <v>4.8</v>
      </c>
      <c r="DQ54" s="17">
        <v>2.4</v>
      </c>
      <c r="DR54" s="17">
        <v>2.4</v>
      </c>
      <c r="DS54" s="17"/>
      <c r="DT54" s="17">
        <v>0</v>
      </c>
      <c r="DU54" s="17">
        <v>2.4</v>
      </c>
      <c r="DV54" s="17">
        <v>20.3</v>
      </c>
      <c r="DW54" s="17">
        <v>3</v>
      </c>
      <c r="DX54" s="17"/>
      <c r="DY54" s="17">
        <v>19.8</v>
      </c>
      <c r="DZ54" s="17">
        <v>9.5</v>
      </c>
      <c r="EA54" s="17">
        <v>20.2</v>
      </c>
      <c r="EB54" s="17">
        <v>20.3</v>
      </c>
      <c r="EC54" s="17">
        <v>20</v>
      </c>
      <c r="ED54" s="17">
        <v>30</v>
      </c>
      <c r="EE54" s="17">
        <v>71.8</v>
      </c>
      <c r="EF54" s="17">
        <v>0</v>
      </c>
      <c r="EG54" s="17">
        <v>85</v>
      </c>
      <c r="EH54" s="17">
        <v>88.9</v>
      </c>
      <c r="EI54" s="17">
        <v>15.5</v>
      </c>
      <c r="EJ54" s="17">
        <v>11</v>
      </c>
      <c r="EK54" s="17">
        <v>20.9</v>
      </c>
      <c r="EL54" s="17">
        <v>7.7</v>
      </c>
      <c r="EM54" s="17">
        <v>8.9</v>
      </c>
      <c r="EN54" s="17">
        <v>20.399999999999999</v>
      </c>
      <c r="EO54" s="17">
        <v>20.399999999999999</v>
      </c>
      <c r="EP54" s="17">
        <v>20</v>
      </c>
      <c r="EQ54" s="17">
        <v>9.8000000000000007</v>
      </c>
      <c r="ER54" s="17">
        <v>0</v>
      </c>
      <c r="ES54" s="17">
        <v>0</v>
      </c>
      <c r="ET54" s="17">
        <v>0</v>
      </c>
      <c r="EU54" s="17">
        <v>0.6</v>
      </c>
      <c r="EV54" s="17">
        <v>124.1</v>
      </c>
      <c r="EW54" s="17">
        <v>133.9</v>
      </c>
      <c r="EX54" s="17">
        <v>0</v>
      </c>
      <c r="EY54" s="17">
        <v>0</v>
      </c>
      <c r="EZ54" s="17">
        <v>8.1999999999999993</v>
      </c>
      <c r="FA54" s="17">
        <v>20</v>
      </c>
      <c r="FB54" s="17"/>
      <c r="FC54" s="17">
        <v>43.79</v>
      </c>
      <c r="FD54" s="17">
        <v>28.86</v>
      </c>
      <c r="FE54" s="17">
        <v>29.3</v>
      </c>
      <c r="FF54" s="17">
        <v>3.1</v>
      </c>
      <c r="FG54" s="17">
        <v>13.5</v>
      </c>
      <c r="FH54" s="17"/>
      <c r="FI54" s="17"/>
      <c r="FJ54" s="17">
        <v>7397.95</v>
      </c>
      <c r="FK54" s="15"/>
      <c r="FL54" s="17">
        <v>23.400829999999999</v>
      </c>
      <c r="FM54" s="17">
        <v>4.8540000000000001</v>
      </c>
      <c r="FN54" s="17"/>
      <c r="FO54" s="17">
        <v>13.2</v>
      </c>
      <c r="FP54" s="17"/>
      <c r="FQ54" s="17">
        <v>9.4378100000000007</v>
      </c>
      <c r="FR54" s="17">
        <v>11.4</v>
      </c>
      <c r="FS54" s="17">
        <v>15.4</v>
      </c>
      <c r="FT54" s="17">
        <v>77.692639999999997</v>
      </c>
    </row>
    <row r="55" spans="1:176" ht="24" customHeight="1" x14ac:dyDescent="0.35">
      <c r="A55" s="16" t="s">
        <v>72</v>
      </c>
      <c r="B55" s="16" t="s">
        <v>833</v>
      </c>
      <c r="C55" s="17"/>
      <c r="D55" s="17"/>
      <c r="E55" s="17">
        <v>649.1</v>
      </c>
      <c r="F55" s="17">
        <v>218.4</v>
      </c>
      <c r="G55" s="17"/>
      <c r="H55" s="17"/>
      <c r="I55" s="17">
        <v>89.9</v>
      </c>
      <c r="J55" s="17">
        <v>237</v>
      </c>
      <c r="K55" s="17"/>
      <c r="L55" s="17"/>
      <c r="M55" s="17">
        <v>106.4</v>
      </c>
      <c r="N55" s="17">
        <v>105.7</v>
      </c>
      <c r="O55" s="17">
        <v>105.7</v>
      </c>
      <c r="P55" s="17">
        <v>208.6</v>
      </c>
      <c r="Q55" s="17">
        <v>206.1</v>
      </c>
      <c r="R55" s="17">
        <v>109.1</v>
      </c>
      <c r="S55" s="17">
        <v>561.9</v>
      </c>
      <c r="T55" s="17">
        <v>0</v>
      </c>
      <c r="U55" s="17"/>
      <c r="V55" s="17"/>
      <c r="W55" s="17"/>
      <c r="X55" s="17"/>
      <c r="Y55" s="17">
        <v>163.5</v>
      </c>
      <c r="Z55" s="17">
        <v>7.7</v>
      </c>
      <c r="AA55" s="17">
        <v>3.1</v>
      </c>
      <c r="AB55" s="17"/>
      <c r="AC55" s="17">
        <v>6.5</v>
      </c>
      <c r="AD55" s="17">
        <v>10</v>
      </c>
      <c r="AE55" s="17">
        <v>143.4</v>
      </c>
      <c r="AF55" s="17">
        <v>7.6</v>
      </c>
      <c r="AG55" s="17"/>
      <c r="AH55" s="17"/>
      <c r="AI55" s="17"/>
      <c r="AJ55" s="17">
        <v>111.1</v>
      </c>
      <c r="AK55" s="17">
        <v>185.8</v>
      </c>
      <c r="AL55" s="17"/>
      <c r="AM55" s="17"/>
      <c r="AN55" s="17"/>
      <c r="AO55" s="17">
        <v>6.5</v>
      </c>
      <c r="AP55" s="17">
        <v>459.2</v>
      </c>
      <c r="AQ55" s="17">
        <v>82</v>
      </c>
      <c r="AR55" s="17">
        <v>142.19999999999999</v>
      </c>
      <c r="AS55" s="17">
        <v>42.2</v>
      </c>
      <c r="AT55" s="17">
        <v>18.5</v>
      </c>
      <c r="AU55" s="17">
        <v>19.7</v>
      </c>
      <c r="AV55" s="17">
        <v>91.7</v>
      </c>
      <c r="AW55" s="17"/>
      <c r="AX55" s="17"/>
      <c r="AY55" s="17"/>
      <c r="AZ55" s="17">
        <v>109.1</v>
      </c>
      <c r="BA55" s="17">
        <v>0</v>
      </c>
      <c r="BB55" s="17">
        <v>7.1</v>
      </c>
      <c r="BC55" s="17">
        <v>45.9</v>
      </c>
      <c r="BD55" s="17">
        <v>37.4</v>
      </c>
      <c r="BE55" s="17">
        <v>4</v>
      </c>
      <c r="BF55" s="17">
        <v>38</v>
      </c>
      <c r="BG55" s="17">
        <v>173.9</v>
      </c>
      <c r="BH55" s="17">
        <v>95.3</v>
      </c>
      <c r="BI55" s="17"/>
      <c r="BJ55" s="17"/>
      <c r="BK55" s="17"/>
      <c r="BL55" s="17"/>
      <c r="BM55" s="17"/>
      <c r="BN55" s="17"/>
      <c r="BO55" s="17">
        <v>86.6</v>
      </c>
      <c r="BP55" s="17">
        <v>159.30000000000001</v>
      </c>
      <c r="BQ55" s="17"/>
      <c r="BR55" s="17"/>
      <c r="BS55" s="17">
        <v>66.599999999999994</v>
      </c>
      <c r="BT55" s="17"/>
      <c r="BU55" s="17"/>
      <c r="BV55" s="17"/>
      <c r="BW55" s="17"/>
      <c r="BX55" s="17"/>
      <c r="BY55" s="17"/>
      <c r="BZ55" s="17"/>
      <c r="CA55" s="17"/>
      <c r="CB55" s="17">
        <v>4.7</v>
      </c>
      <c r="CC55" s="17">
        <v>246.6</v>
      </c>
      <c r="CD55" s="17">
        <v>128.19999999999999</v>
      </c>
      <c r="CE55" s="17">
        <v>64.599999999999994</v>
      </c>
      <c r="CF55" s="17">
        <v>78</v>
      </c>
      <c r="CG55" s="17">
        <v>30.3</v>
      </c>
      <c r="CH55" s="17"/>
      <c r="CI55" s="17"/>
      <c r="CJ55" s="17"/>
      <c r="CK55" s="17">
        <v>103.5</v>
      </c>
      <c r="CL55" s="17">
        <v>103.2</v>
      </c>
      <c r="CM55" s="17">
        <v>119.5</v>
      </c>
      <c r="CN55" s="17"/>
      <c r="CO55" s="17"/>
      <c r="CP55" s="17"/>
      <c r="CQ55" s="17"/>
      <c r="CR55" s="17"/>
      <c r="CS55" s="17">
        <v>192.6</v>
      </c>
      <c r="CT55" s="17">
        <v>102.4</v>
      </c>
      <c r="CU55" s="17">
        <v>0</v>
      </c>
      <c r="CV55" s="17">
        <v>125</v>
      </c>
      <c r="CW55" s="17">
        <v>0</v>
      </c>
      <c r="CX55" s="17">
        <v>11.7</v>
      </c>
      <c r="CY55" s="17"/>
      <c r="CZ55" s="17">
        <v>0</v>
      </c>
      <c r="DA55" s="17">
        <v>20</v>
      </c>
      <c r="DB55" s="17">
        <v>10.5</v>
      </c>
      <c r="DC55" s="17">
        <v>5.5</v>
      </c>
      <c r="DD55" s="17">
        <v>1.2</v>
      </c>
      <c r="DE55" s="17">
        <v>3.4</v>
      </c>
      <c r="DF55" s="17">
        <v>3.8</v>
      </c>
      <c r="DG55" s="17">
        <v>20.2</v>
      </c>
      <c r="DH55" s="17">
        <v>20</v>
      </c>
      <c r="DI55" s="17">
        <v>18.899999999999999</v>
      </c>
      <c r="DJ55" s="17">
        <v>3.6</v>
      </c>
      <c r="DK55" s="17">
        <v>9.3000000000000007</v>
      </c>
      <c r="DL55" s="17">
        <v>0</v>
      </c>
      <c r="DM55" s="17">
        <v>0</v>
      </c>
      <c r="DN55" s="17">
        <v>29.3</v>
      </c>
      <c r="DO55" s="17">
        <v>87.6</v>
      </c>
      <c r="DP55" s="17">
        <v>4.8</v>
      </c>
      <c r="DQ55" s="17">
        <v>2.4</v>
      </c>
      <c r="DR55" s="17">
        <v>2.4</v>
      </c>
      <c r="DS55" s="17"/>
      <c r="DT55" s="17">
        <v>0</v>
      </c>
      <c r="DU55" s="17">
        <v>2.8</v>
      </c>
      <c r="DV55" s="17">
        <v>20.3</v>
      </c>
      <c r="DW55" s="17">
        <v>3</v>
      </c>
      <c r="DX55" s="17"/>
      <c r="DY55" s="17">
        <v>19.8</v>
      </c>
      <c r="DZ55" s="17">
        <v>9.5</v>
      </c>
      <c r="EA55" s="17">
        <v>20.2</v>
      </c>
      <c r="EB55" s="17">
        <v>20.3</v>
      </c>
      <c r="EC55" s="17">
        <v>20</v>
      </c>
      <c r="ED55" s="17">
        <v>29.2</v>
      </c>
      <c r="EE55" s="17">
        <v>67.5</v>
      </c>
      <c r="EF55" s="17">
        <v>0</v>
      </c>
      <c r="EG55" s="17">
        <v>86.3</v>
      </c>
      <c r="EH55" s="17">
        <v>89.6</v>
      </c>
      <c r="EI55" s="17">
        <v>14.3</v>
      </c>
      <c r="EJ55" s="17">
        <v>11.2</v>
      </c>
      <c r="EK55" s="17">
        <v>20.9</v>
      </c>
      <c r="EL55" s="17">
        <v>7.7</v>
      </c>
      <c r="EM55" s="17">
        <v>8.9</v>
      </c>
      <c r="EN55" s="17">
        <v>20.399999999999999</v>
      </c>
      <c r="EO55" s="17">
        <v>20.399999999999999</v>
      </c>
      <c r="EP55" s="17">
        <v>20</v>
      </c>
      <c r="EQ55" s="17">
        <v>8.4</v>
      </c>
      <c r="ER55" s="17">
        <v>0</v>
      </c>
      <c r="ES55" s="17">
        <v>0</v>
      </c>
      <c r="ET55" s="17">
        <v>0</v>
      </c>
      <c r="EU55" s="17">
        <v>0.6</v>
      </c>
      <c r="EV55" s="17">
        <v>121.9</v>
      </c>
      <c r="EW55" s="17">
        <v>136.4</v>
      </c>
      <c r="EX55" s="17">
        <v>0</v>
      </c>
      <c r="EY55" s="17">
        <v>0</v>
      </c>
      <c r="EZ55" s="17">
        <v>8.1999999999999993</v>
      </c>
      <c r="FA55" s="17">
        <v>20</v>
      </c>
      <c r="FB55" s="17"/>
      <c r="FC55" s="17">
        <v>43.84</v>
      </c>
      <c r="FD55" s="17">
        <v>28.96</v>
      </c>
      <c r="FE55" s="17">
        <v>29.3</v>
      </c>
      <c r="FF55" s="17">
        <v>3.1</v>
      </c>
      <c r="FG55" s="17">
        <v>13.5</v>
      </c>
      <c r="FH55" s="17"/>
      <c r="FI55" s="17"/>
      <c r="FJ55" s="17">
        <v>7401.5</v>
      </c>
      <c r="FK55" s="15"/>
      <c r="FL55" s="17">
        <v>23.385840000000002</v>
      </c>
      <c r="FM55" s="17">
        <v>5.0890000000000004</v>
      </c>
      <c r="FN55" s="17"/>
      <c r="FO55" s="17">
        <v>13.2</v>
      </c>
      <c r="FP55" s="17"/>
      <c r="FQ55" s="17">
        <v>9.43825</v>
      </c>
      <c r="FR55" s="17">
        <v>11.4</v>
      </c>
      <c r="FS55" s="17">
        <v>15.4</v>
      </c>
      <c r="FT55" s="17">
        <v>77.913089999999997</v>
      </c>
    </row>
    <row r="56" spans="1:176" ht="24" customHeight="1" x14ac:dyDescent="0.35">
      <c r="A56" s="16" t="s">
        <v>72</v>
      </c>
      <c r="B56" s="16" t="s">
        <v>834</v>
      </c>
      <c r="C56" s="17"/>
      <c r="D56" s="17"/>
      <c r="E56" s="17">
        <v>647.79999999999995</v>
      </c>
      <c r="F56" s="17">
        <v>217.9</v>
      </c>
      <c r="G56" s="17"/>
      <c r="H56" s="17"/>
      <c r="I56" s="17">
        <v>89.6</v>
      </c>
      <c r="J56" s="17">
        <v>235.8</v>
      </c>
      <c r="K56" s="17"/>
      <c r="L56" s="17"/>
      <c r="M56" s="17">
        <v>105.7</v>
      </c>
      <c r="N56" s="17">
        <v>105.5</v>
      </c>
      <c r="O56" s="17">
        <v>105.4</v>
      </c>
      <c r="P56" s="17">
        <v>208.2</v>
      </c>
      <c r="Q56" s="17">
        <v>209.2</v>
      </c>
      <c r="R56" s="17">
        <v>109.2</v>
      </c>
      <c r="S56" s="17">
        <v>559.20000000000005</v>
      </c>
      <c r="T56" s="17">
        <v>0</v>
      </c>
      <c r="U56" s="17"/>
      <c r="V56" s="17"/>
      <c r="W56" s="17"/>
      <c r="X56" s="17"/>
      <c r="Y56" s="17">
        <v>166.2</v>
      </c>
      <c r="Z56" s="17">
        <v>7.9</v>
      </c>
      <c r="AA56" s="17">
        <v>3.4</v>
      </c>
      <c r="AB56" s="17"/>
      <c r="AC56" s="17">
        <v>6.5</v>
      </c>
      <c r="AD56" s="17">
        <v>10</v>
      </c>
      <c r="AE56" s="17">
        <v>143.1</v>
      </c>
      <c r="AF56" s="17">
        <v>7.6</v>
      </c>
      <c r="AG56" s="17"/>
      <c r="AH56" s="17"/>
      <c r="AI56" s="17"/>
      <c r="AJ56" s="17">
        <v>110.9</v>
      </c>
      <c r="AK56" s="17">
        <v>159.5</v>
      </c>
      <c r="AL56" s="17"/>
      <c r="AM56" s="17"/>
      <c r="AN56" s="17"/>
      <c r="AO56" s="17">
        <v>6.5</v>
      </c>
      <c r="AP56" s="17">
        <v>459.7</v>
      </c>
      <c r="AQ56" s="17">
        <v>82</v>
      </c>
      <c r="AR56" s="17">
        <v>131.4</v>
      </c>
      <c r="AS56" s="17">
        <v>42.1</v>
      </c>
      <c r="AT56" s="17">
        <v>18.5</v>
      </c>
      <c r="AU56" s="17">
        <v>19.7</v>
      </c>
      <c r="AV56" s="17">
        <v>92.8</v>
      </c>
      <c r="AW56" s="17"/>
      <c r="AX56" s="17"/>
      <c r="AY56" s="17"/>
      <c r="AZ56" s="17">
        <v>108.7</v>
      </c>
      <c r="BA56" s="17">
        <v>0</v>
      </c>
      <c r="BB56" s="17">
        <v>7.1</v>
      </c>
      <c r="BC56" s="17">
        <v>45.8</v>
      </c>
      <c r="BD56" s="17">
        <v>37.700000000000003</v>
      </c>
      <c r="BE56" s="17">
        <v>4</v>
      </c>
      <c r="BF56" s="17">
        <v>38.200000000000003</v>
      </c>
      <c r="BG56" s="17">
        <v>174.9</v>
      </c>
      <c r="BH56" s="17">
        <v>95.5</v>
      </c>
      <c r="BI56" s="17"/>
      <c r="BJ56" s="17"/>
      <c r="BK56" s="17"/>
      <c r="BL56" s="17"/>
      <c r="BM56" s="17"/>
      <c r="BN56" s="17"/>
      <c r="BO56" s="17">
        <v>86.4</v>
      </c>
      <c r="BP56" s="17">
        <v>158.80000000000001</v>
      </c>
      <c r="BQ56" s="17"/>
      <c r="BR56" s="17"/>
      <c r="BS56" s="17">
        <v>68</v>
      </c>
      <c r="BT56" s="17"/>
      <c r="BU56" s="17"/>
      <c r="BV56" s="17"/>
      <c r="BW56" s="17"/>
      <c r="BX56" s="17"/>
      <c r="BY56" s="17"/>
      <c r="BZ56" s="17"/>
      <c r="CA56" s="17"/>
      <c r="CB56" s="17">
        <v>4.7</v>
      </c>
      <c r="CC56" s="17">
        <v>212.6</v>
      </c>
      <c r="CD56" s="17">
        <v>123.4</v>
      </c>
      <c r="CE56" s="17">
        <v>62.4</v>
      </c>
      <c r="CF56" s="17">
        <v>78</v>
      </c>
      <c r="CG56" s="17">
        <v>30.4</v>
      </c>
      <c r="CH56" s="17"/>
      <c r="CI56" s="17"/>
      <c r="CJ56" s="17"/>
      <c r="CK56" s="17">
        <v>102.9</v>
      </c>
      <c r="CL56" s="17">
        <v>102.7</v>
      </c>
      <c r="CM56" s="17">
        <v>118.8</v>
      </c>
      <c r="CN56" s="17"/>
      <c r="CO56" s="17"/>
      <c r="CP56" s="17"/>
      <c r="CQ56" s="17"/>
      <c r="CR56" s="17"/>
      <c r="CS56" s="17">
        <v>132.5</v>
      </c>
      <c r="CT56" s="17">
        <v>81.5</v>
      </c>
      <c r="CU56" s="17">
        <v>0</v>
      </c>
      <c r="CV56" s="17">
        <v>120.7</v>
      </c>
      <c r="CW56" s="17">
        <v>0</v>
      </c>
      <c r="CX56" s="17">
        <v>12.8</v>
      </c>
      <c r="CY56" s="17"/>
      <c r="CZ56" s="17">
        <v>0</v>
      </c>
      <c r="DA56" s="17">
        <v>20</v>
      </c>
      <c r="DB56" s="17">
        <v>10.4</v>
      </c>
      <c r="DC56" s="17">
        <v>5.5</v>
      </c>
      <c r="DD56" s="17">
        <v>1.2</v>
      </c>
      <c r="DE56" s="17">
        <v>3.4</v>
      </c>
      <c r="DF56" s="17">
        <v>3.8</v>
      </c>
      <c r="DG56" s="17">
        <v>20.399999999999999</v>
      </c>
      <c r="DH56" s="17">
        <v>20</v>
      </c>
      <c r="DI56" s="17">
        <v>18.899999999999999</v>
      </c>
      <c r="DJ56" s="17">
        <v>3.7</v>
      </c>
      <c r="DK56" s="17">
        <v>9.3000000000000007</v>
      </c>
      <c r="DL56" s="17">
        <v>0</v>
      </c>
      <c r="DM56" s="17">
        <v>0</v>
      </c>
      <c r="DN56" s="17">
        <v>29.2</v>
      </c>
      <c r="DO56" s="17">
        <v>87.2</v>
      </c>
      <c r="DP56" s="17">
        <v>4.8</v>
      </c>
      <c r="DQ56" s="17">
        <v>2.4</v>
      </c>
      <c r="DR56" s="17">
        <v>2.4</v>
      </c>
      <c r="DS56" s="17"/>
      <c r="DT56" s="17">
        <v>0</v>
      </c>
      <c r="DU56" s="17">
        <v>2.7</v>
      </c>
      <c r="DV56" s="17">
        <v>20.3</v>
      </c>
      <c r="DW56" s="17">
        <v>3</v>
      </c>
      <c r="DX56" s="17"/>
      <c r="DY56" s="17">
        <v>19.8</v>
      </c>
      <c r="DZ56" s="17">
        <v>9.5</v>
      </c>
      <c r="EA56" s="17">
        <v>20.3</v>
      </c>
      <c r="EB56" s="17">
        <v>20.3</v>
      </c>
      <c r="EC56" s="17">
        <v>19.899999999999999</v>
      </c>
      <c r="ED56" s="17">
        <v>29</v>
      </c>
      <c r="EE56" s="17">
        <v>55</v>
      </c>
      <c r="EF56" s="17">
        <v>0</v>
      </c>
      <c r="EG56" s="17">
        <v>84.8</v>
      </c>
      <c r="EH56" s="17">
        <v>88.5</v>
      </c>
      <c r="EI56" s="17">
        <v>15.6</v>
      </c>
      <c r="EJ56" s="17">
        <v>12.1</v>
      </c>
      <c r="EK56" s="17">
        <v>20.9</v>
      </c>
      <c r="EL56" s="17">
        <v>7.7</v>
      </c>
      <c r="EM56" s="17">
        <v>8.9</v>
      </c>
      <c r="EN56" s="17">
        <v>20.399999999999999</v>
      </c>
      <c r="EO56" s="17">
        <v>20.399999999999999</v>
      </c>
      <c r="EP56" s="17">
        <v>20</v>
      </c>
      <c r="EQ56" s="17">
        <v>8.1999999999999993</v>
      </c>
      <c r="ER56" s="17">
        <v>0</v>
      </c>
      <c r="ES56" s="17">
        <v>0</v>
      </c>
      <c r="ET56" s="17">
        <v>0</v>
      </c>
      <c r="EU56" s="17">
        <v>0.6</v>
      </c>
      <c r="EV56" s="17">
        <v>117.6</v>
      </c>
      <c r="EW56" s="17">
        <v>128.30000000000001</v>
      </c>
      <c r="EX56" s="17">
        <v>0</v>
      </c>
      <c r="EY56" s="17">
        <v>0</v>
      </c>
      <c r="EZ56" s="17">
        <v>8.1</v>
      </c>
      <c r="FA56" s="17">
        <v>19.8</v>
      </c>
      <c r="FB56" s="17"/>
      <c r="FC56" s="17">
        <v>42.96</v>
      </c>
      <c r="FD56" s="17">
        <v>28.97</v>
      </c>
      <c r="FE56" s="17">
        <v>29.3</v>
      </c>
      <c r="FF56" s="17">
        <v>3.2</v>
      </c>
      <c r="FG56" s="17">
        <v>13.7</v>
      </c>
      <c r="FH56" s="17"/>
      <c r="FI56" s="17"/>
      <c r="FJ56" s="17">
        <v>7212.23</v>
      </c>
      <c r="FK56" s="15"/>
      <c r="FL56" s="17">
        <v>23.377300000000002</v>
      </c>
      <c r="FM56" s="17">
        <v>5.0839999999999996</v>
      </c>
      <c r="FN56" s="17"/>
      <c r="FO56" s="17">
        <v>13.2</v>
      </c>
      <c r="FP56" s="17"/>
      <c r="FQ56" s="17">
        <v>9.4377700000000004</v>
      </c>
      <c r="FR56" s="17">
        <v>11.2</v>
      </c>
      <c r="FS56" s="17">
        <v>15.3</v>
      </c>
      <c r="FT56" s="17">
        <v>77.599069999999998</v>
      </c>
    </row>
    <row r="57" spans="1:176" ht="24" customHeight="1" x14ac:dyDescent="0.35">
      <c r="A57" s="16" t="s">
        <v>72</v>
      </c>
      <c r="B57" s="16" t="s">
        <v>835</v>
      </c>
      <c r="C57" s="17"/>
      <c r="D57" s="17"/>
      <c r="E57" s="17">
        <v>648.1</v>
      </c>
      <c r="F57" s="17">
        <v>217.5</v>
      </c>
      <c r="G57" s="17"/>
      <c r="H57" s="17"/>
      <c r="I57" s="17">
        <v>88.8</v>
      </c>
      <c r="J57" s="17">
        <v>236.9</v>
      </c>
      <c r="K57" s="17"/>
      <c r="L57" s="17"/>
      <c r="M57" s="17">
        <v>106.5</v>
      </c>
      <c r="N57" s="17">
        <v>106.2</v>
      </c>
      <c r="O57" s="17">
        <v>105.9</v>
      </c>
      <c r="P57" s="17">
        <v>208.7</v>
      </c>
      <c r="Q57" s="17">
        <v>207.3</v>
      </c>
      <c r="R57" s="17">
        <v>109</v>
      </c>
      <c r="S57" s="17">
        <v>559</v>
      </c>
      <c r="T57" s="17">
        <v>10.5</v>
      </c>
      <c r="U57" s="17"/>
      <c r="V57" s="17"/>
      <c r="W57" s="17"/>
      <c r="X57" s="17"/>
      <c r="Y57" s="17">
        <v>164.9</v>
      </c>
      <c r="Z57" s="17">
        <v>7.5</v>
      </c>
      <c r="AA57" s="17">
        <v>3.3</v>
      </c>
      <c r="AB57" s="17"/>
      <c r="AC57" s="17">
        <v>6.6</v>
      </c>
      <c r="AD57" s="17">
        <v>10</v>
      </c>
      <c r="AE57" s="17">
        <v>143.30000000000001</v>
      </c>
      <c r="AF57" s="17">
        <v>7.6</v>
      </c>
      <c r="AG57" s="17"/>
      <c r="AH57" s="17"/>
      <c r="AI57" s="17"/>
      <c r="AJ57" s="17">
        <v>110.9</v>
      </c>
      <c r="AK57" s="17">
        <v>181</v>
      </c>
      <c r="AL57" s="17"/>
      <c r="AM57" s="17"/>
      <c r="AN57" s="17"/>
      <c r="AO57" s="17">
        <v>6.5</v>
      </c>
      <c r="AP57" s="17">
        <v>338.2</v>
      </c>
      <c r="AQ57" s="17">
        <v>82</v>
      </c>
      <c r="AR57" s="17">
        <v>132.80000000000001</v>
      </c>
      <c r="AS57" s="17">
        <v>42.3</v>
      </c>
      <c r="AT57" s="17">
        <v>18.5</v>
      </c>
      <c r="AU57" s="17">
        <v>19.7</v>
      </c>
      <c r="AV57" s="17">
        <v>91.5</v>
      </c>
      <c r="AW57" s="17"/>
      <c r="AX57" s="17"/>
      <c r="AY57" s="17"/>
      <c r="AZ57" s="17">
        <v>108.3</v>
      </c>
      <c r="BA57" s="17">
        <v>0</v>
      </c>
      <c r="BB57" s="17">
        <v>7.1</v>
      </c>
      <c r="BC57" s="17">
        <v>45</v>
      </c>
      <c r="BD57" s="17">
        <v>37.4</v>
      </c>
      <c r="BE57" s="17">
        <v>4</v>
      </c>
      <c r="BF57" s="17">
        <v>37.4</v>
      </c>
      <c r="BG57" s="17">
        <v>173.3</v>
      </c>
      <c r="BH57" s="17">
        <v>95</v>
      </c>
      <c r="BI57" s="17"/>
      <c r="BJ57" s="17"/>
      <c r="BK57" s="17"/>
      <c r="BL57" s="17"/>
      <c r="BM57" s="17"/>
      <c r="BN57" s="17"/>
      <c r="BO57" s="17">
        <v>86.3</v>
      </c>
      <c r="BP57" s="17">
        <v>158.9</v>
      </c>
      <c r="BQ57" s="17"/>
      <c r="BR57" s="17"/>
      <c r="BS57" s="17">
        <v>67.2</v>
      </c>
      <c r="BT57" s="17"/>
      <c r="BU57" s="17"/>
      <c r="BV57" s="17"/>
      <c r="BW57" s="17"/>
      <c r="BX57" s="17"/>
      <c r="BY57" s="17"/>
      <c r="BZ57" s="17"/>
      <c r="CA57" s="17"/>
      <c r="CB57" s="17">
        <v>4.7</v>
      </c>
      <c r="CC57" s="17">
        <v>213.4</v>
      </c>
      <c r="CD57" s="17">
        <v>134.6</v>
      </c>
      <c r="CE57" s="17">
        <v>61.8</v>
      </c>
      <c r="CF57" s="17">
        <v>78.099999999999994</v>
      </c>
      <c r="CG57" s="17">
        <v>29.9</v>
      </c>
      <c r="CH57" s="17"/>
      <c r="CI57" s="17"/>
      <c r="CJ57" s="17"/>
      <c r="CK57" s="17">
        <v>102.9</v>
      </c>
      <c r="CL57" s="17">
        <v>102.8</v>
      </c>
      <c r="CM57" s="17">
        <v>119.2</v>
      </c>
      <c r="CN57" s="17"/>
      <c r="CO57" s="17"/>
      <c r="CP57" s="17"/>
      <c r="CQ57" s="17"/>
      <c r="CR57" s="17"/>
      <c r="CS57" s="17">
        <v>63.1</v>
      </c>
      <c r="CT57" s="17">
        <v>0</v>
      </c>
      <c r="CU57" s="17">
        <v>0</v>
      </c>
      <c r="CV57" s="17">
        <v>118.4</v>
      </c>
      <c r="CW57" s="17">
        <v>0</v>
      </c>
      <c r="CX57" s="17">
        <v>14.5</v>
      </c>
      <c r="CY57" s="17"/>
      <c r="CZ57" s="17">
        <v>0</v>
      </c>
      <c r="DA57" s="17">
        <v>20</v>
      </c>
      <c r="DB57" s="17">
        <v>10.4</v>
      </c>
      <c r="DC57" s="17">
        <v>5.4</v>
      </c>
      <c r="DD57" s="17">
        <v>1.2</v>
      </c>
      <c r="DE57" s="17">
        <v>3.4</v>
      </c>
      <c r="DF57" s="17">
        <v>3.8</v>
      </c>
      <c r="DG57" s="17">
        <v>20</v>
      </c>
      <c r="DH57" s="17">
        <v>20</v>
      </c>
      <c r="DI57" s="17">
        <v>19</v>
      </c>
      <c r="DJ57" s="17">
        <v>3.7</v>
      </c>
      <c r="DK57" s="17">
        <v>9.3000000000000007</v>
      </c>
      <c r="DL57" s="17">
        <v>0</v>
      </c>
      <c r="DM57" s="17">
        <v>0</v>
      </c>
      <c r="DN57" s="17">
        <v>29.1</v>
      </c>
      <c r="DO57" s="17">
        <v>86.6</v>
      </c>
      <c r="DP57" s="17">
        <v>4.8</v>
      </c>
      <c r="DQ57" s="17">
        <v>2.4</v>
      </c>
      <c r="DR57" s="17">
        <v>2.4</v>
      </c>
      <c r="DS57" s="17"/>
      <c r="DT57" s="17">
        <v>0</v>
      </c>
      <c r="DU57" s="17">
        <v>2.7</v>
      </c>
      <c r="DV57" s="17">
        <v>20.3</v>
      </c>
      <c r="DW57" s="17">
        <v>3</v>
      </c>
      <c r="DX57" s="17"/>
      <c r="DY57" s="17">
        <v>19.8</v>
      </c>
      <c r="DZ57" s="17">
        <v>9.5</v>
      </c>
      <c r="EA57" s="17">
        <v>20.3</v>
      </c>
      <c r="EB57" s="17">
        <v>20.3</v>
      </c>
      <c r="EC57" s="17">
        <v>20</v>
      </c>
      <c r="ED57" s="17">
        <v>29.3</v>
      </c>
      <c r="EE57" s="17">
        <v>57.1</v>
      </c>
      <c r="EF57" s="17">
        <v>0</v>
      </c>
      <c r="EG57" s="17">
        <v>86.1</v>
      </c>
      <c r="EH57" s="17">
        <v>90.7</v>
      </c>
      <c r="EI57" s="17">
        <v>14.6</v>
      </c>
      <c r="EJ57" s="17">
        <v>9.9</v>
      </c>
      <c r="EK57" s="17">
        <v>20.9</v>
      </c>
      <c r="EL57" s="17">
        <v>7.7</v>
      </c>
      <c r="EM57" s="17">
        <v>8.6999999999999993</v>
      </c>
      <c r="EN57" s="17">
        <v>20.399999999999999</v>
      </c>
      <c r="EO57" s="17">
        <v>20.399999999999999</v>
      </c>
      <c r="EP57" s="17">
        <v>20</v>
      </c>
      <c r="EQ57" s="17">
        <v>11.1</v>
      </c>
      <c r="ER57" s="17">
        <v>0</v>
      </c>
      <c r="ES57" s="17">
        <v>0</v>
      </c>
      <c r="ET57" s="17">
        <v>0</v>
      </c>
      <c r="EU57" s="17">
        <v>0.6</v>
      </c>
      <c r="EV57" s="17">
        <v>117.4</v>
      </c>
      <c r="EW57" s="17">
        <v>115.1</v>
      </c>
      <c r="EX57" s="17">
        <v>0</v>
      </c>
      <c r="EY57" s="17">
        <v>0</v>
      </c>
      <c r="EZ57" s="17">
        <v>8.1999999999999993</v>
      </c>
      <c r="FA57" s="17">
        <v>20</v>
      </c>
      <c r="FB57" s="17"/>
      <c r="FC57" s="17">
        <v>43.47</v>
      </c>
      <c r="FD57" s="17">
        <v>28.91</v>
      </c>
      <c r="FE57" s="17">
        <v>29.3</v>
      </c>
      <c r="FF57" s="17">
        <v>3.2</v>
      </c>
      <c r="FG57" s="17">
        <v>13.8</v>
      </c>
      <c r="FH57" s="17"/>
      <c r="FI57" s="17"/>
      <c r="FJ57" s="17">
        <v>6968.58</v>
      </c>
      <c r="FK57" s="15"/>
      <c r="FL57" s="17">
        <v>23.36167</v>
      </c>
      <c r="FM57" s="17">
        <v>5.0789999999999997</v>
      </c>
      <c r="FN57" s="17"/>
      <c r="FO57" s="17">
        <v>13.2</v>
      </c>
      <c r="FP57" s="17"/>
      <c r="FQ57" s="17">
        <v>9.4372299999999996</v>
      </c>
      <c r="FR57" s="17">
        <v>11.4</v>
      </c>
      <c r="FS57" s="17">
        <v>15.4</v>
      </c>
      <c r="FT57" s="17">
        <v>77.877899999999997</v>
      </c>
    </row>
    <row r="58" spans="1:176" ht="24" customHeight="1" x14ac:dyDescent="0.35">
      <c r="A58" s="18" t="s">
        <v>836</v>
      </c>
      <c r="B58" s="18" t="s">
        <v>73</v>
      </c>
      <c r="C58" s="19"/>
      <c r="D58" s="19"/>
      <c r="E58" s="19">
        <v>650.5</v>
      </c>
      <c r="F58" s="19">
        <v>218.3</v>
      </c>
      <c r="G58" s="19"/>
      <c r="H58" s="19"/>
      <c r="I58" s="19">
        <v>91.6</v>
      </c>
      <c r="J58" s="19">
        <v>228.7</v>
      </c>
      <c r="K58" s="19"/>
      <c r="L58" s="19"/>
      <c r="M58" s="19">
        <v>106.1</v>
      </c>
      <c r="N58" s="19">
        <v>105.6</v>
      </c>
      <c r="O58" s="19">
        <v>106.3</v>
      </c>
      <c r="P58" s="19">
        <v>206.6</v>
      </c>
      <c r="Q58" s="19">
        <v>130.1</v>
      </c>
      <c r="R58" s="19">
        <v>79.8</v>
      </c>
      <c r="S58" s="19">
        <v>563.20000000000005</v>
      </c>
      <c r="T58" s="19">
        <v>10.6</v>
      </c>
      <c r="U58" s="19"/>
      <c r="V58" s="19"/>
      <c r="W58" s="19"/>
      <c r="X58" s="19"/>
      <c r="Y58" s="19">
        <v>172</v>
      </c>
      <c r="Z58" s="19">
        <v>8.1</v>
      </c>
      <c r="AA58" s="19">
        <v>3.5</v>
      </c>
      <c r="AB58" s="19"/>
      <c r="AC58" s="19">
        <v>6.5</v>
      </c>
      <c r="AD58" s="19">
        <v>10</v>
      </c>
      <c r="AE58" s="19">
        <v>143.1</v>
      </c>
      <c r="AF58" s="19">
        <v>7.6</v>
      </c>
      <c r="AG58" s="19"/>
      <c r="AH58" s="19"/>
      <c r="AI58" s="19"/>
      <c r="AJ58" s="19">
        <v>110.7</v>
      </c>
      <c r="AK58" s="19">
        <v>183.4</v>
      </c>
      <c r="AL58" s="19"/>
      <c r="AM58" s="19"/>
      <c r="AN58" s="19"/>
      <c r="AO58" s="19">
        <v>6.5</v>
      </c>
      <c r="AP58" s="19">
        <v>301.7</v>
      </c>
      <c r="AQ58" s="19">
        <v>82</v>
      </c>
      <c r="AR58" s="19">
        <v>132</v>
      </c>
      <c r="AS58" s="19">
        <v>42.3</v>
      </c>
      <c r="AT58" s="19">
        <v>18.5</v>
      </c>
      <c r="AU58" s="19">
        <v>19.7</v>
      </c>
      <c r="AV58" s="19">
        <v>91.7</v>
      </c>
      <c r="AW58" s="19"/>
      <c r="AX58" s="19"/>
      <c r="AY58" s="19"/>
      <c r="AZ58" s="19">
        <v>109.7</v>
      </c>
      <c r="BA58" s="19">
        <v>0</v>
      </c>
      <c r="BB58" s="19">
        <v>7.1</v>
      </c>
      <c r="BC58" s="19">
        <v>46.1</v>
      </c>
      <c r="BD58" s="19">
        <v>37.700000000000003</v>
      </c>
      <c r="BE58" s="19">
        <v>4</v>
      </c>
      <c r="BF58" s="19">
        <v>38.700000000000003</v>
      </c>
      <c r="BG58" s="19">
        <v>175</v>
      </c>
      <c r="BH58" s="19">
        <v>96</v>
      </c>
      <c r="BI58" s="19"/>
      <c r="BJ58" s="19"/>
      <c r="BK58" s="19"/>
      <c r="BL58" s="19"/>
      <c r="BM58" s="19"/>
      <c r="BN58" s="19"/>
      <c r="BO58" s="19">
        <v>87</v>
      </c>
      <c r="BP58" s="19">
        <v>158.4</v>
      </c>
      <c r="BQ58" s="19"/>
      <c r="BR58" s="19"/>
      <c r="BS58" s="19">
        <v>67.900000000000006</v>
      </c>
      <c r="BT58" s="19"/>
      <c r="BU58" s="19"/>
      <c r="BV58" s="19"/>
      <c r="BW58" s="19"/>
      <c r="BX58" s="19"/>
      <c r="BY58" s="19"/>
      <c r="BZ58" s="19"/>
      <c r="CA58" s="19"/>
      <c r="CB58" s="19">
        <v>4.7</v>
      </c>
      <c r="CC58" s="19">
        <v>231</v>
      </c>
      <c r="CD58" s="19">
        <v>137.5</v>
      </c>
      <c r="CE58" s="19">
        <v>62.8</v>
      </c>
      <c r="CF58" s="19">
        <v>78.3</v>
      </c>
      <c r="CG58" s="19">
        <v>30.6</v>
      </c>
      <c r="CH58" s="19"/>
      <c r="CI58" s="19"/>
      <c r="CJ58" s="19"/>
      <c r="CK58" s="19">
        <v>102.7</v>
      </c>
      <c r="CL58" s="19">
        <v>102.6</v>
      </c>
      <c r="CM58" s="19">
        <v>119.8</v>
      </c>
      <c r="CN58" s="19"/>
      <c r="CO58" s="19"/>
      <c r="CP58" s="19"/>
      <c r="CQ58" s="19"/>
      <c r="CR58" s="19"/>
      <c r="CS58" s="19">
        <v>0</v>
      </c>
      <c r="CT58" s="19">
        <v>0</v>
      </c>
      <c r="CU58" s="19">
        <v>0</v>
      </c>
      <c r="CV58" s="19">
        <v>119.8</v>
      </c>
      <c r="CW58" s="19">
        <v>0</v>
      </c>
      <c r="CX58" s="19">
        <v>14.8</v>
      </c>
      <c r="CY58" s="19"/>
      <c r="CZ58" s="19">
        <v>0</v>
      </c>
      <c r="DA58" s="19">
        <v>20</v>
      </c>
      <c r="DB58" s="19">
        <v>10.4</v>
      </c>
      <c r="DC58" s="19">
        <v>5.5</v>
      </c>
      <c r="DD58" s="19">
        <v>1.2</v>
      </c>
      <c r="DE58" s="19">
        <v>3.4</v>
      </c>
      <c r="DF58" s="19">
        <v>3.7</v>
      </c>
      <c r="DG58" s="19">
        <v>20.5</v>
      </c>
      <c r="DH58" s="19">
        <v>20</v>
      </c>
      <c r="DI58" s="19">
        <v>19</v>
      </c>
      <c r="DJ58" s="19">
        <v>3.6</v>
      </c>
      <c r="DK58" s="19">
        <v>9.3000000000000007</v>
      </c>
      <c r="DL58" s="19">
        <v>0</v>
      </c>
      <c r="DM58" s="19">
        <v>0</v>
      </c>
      <c r="DN58" s="19">
        <v>28.9</v>
      </c>
      <c r="DO58" s="19">
        <v>85.8</v>
      </c>
      <c r="DP58" s="19">
        <v>4.8</v>
      </c>
      <c r="DQ58" s="19">
        <v>2.4</v>
      </c>
      <c r="DR58" s="19">
        <v>2.4</v>
      </c>
      <c r="DS58" s="19"/>
      <c r="DT58" s="19">
        <v>0</v>
      </c>
      <c r="DU58" s="19">
        <v>3.1</v>
      </c>
      <c r="DV58" s="19">
        <v>20.3</v>
      </c>
      <c r="DW58" s="19">
        <v>2</v>
      </c>
      <c r="DX58" s="19"/>
      <c r="DY58" s="19">
        <v>19.8</v>
      </c>
      <c r="DZ58" s="19">
        <v>9.5</v>
      </c>
      <c r="EA58" s="19">
        <v>20.3</v>
      </c>
      <c r="EB58" s="19">
        <v>20.3</v>
      </c>
      <c r="EC58" s="19">
        <v>19.899999999999999</v>
      </c>
      <c r="ED58" s="19">
        <v>30.2</v>
      </c>
      <c r="EE58" s="19">
        <v>51.5</v>
      </c>
      <c r="EF58" s="19">
        <v>0</v>
      </c>
      <c r="EG58" s="19">
        <v>85.9</v>
      </c>
      <c r="EH58" s="19">
        <v>88.1</v>
      </c>
      <c r="EI58" s="19">
        <v>14.6</v>
      </c>
      <c r="EJ58" s="19">
        <v>12.1</v>
      </c>
      <c r="EK58" s="19">
        <v>20.9</v>
      </c>
      <c r="EL58" s="19">
        <v>7.6</v>
      </c>
      <c r="EM58" s="19">
        <v>8.5</v>
      </c>
      <c r="EN58" s="19">
        <v>20.399999999999999</v>
      </c>
      <c r="EO58" s="19">
        <v>20.399999999999999</v>
      </c>
      <c r="EP58" s="19">
        <v>20</v>
      </c>
      <c r="EQ58" s="19">
        <v>10.8</v>
      </c>
      <c r="ER58" s="19">
        <v>0</v>
      </c>
      <c r="ES58" s="19">
        <v>0</v>
      </c>
      <c r="ET58" s="19">
        <v>0</v>
      </c>
      <c r="EU58" s="19">
        <v>0.6</v>
      </c>
      <c r="EV58" s="19">
        <v>99.6</v>
      </c>
      <c r="EW58" s="19">
        <v>93.9</v>
      </c>
      <c r="EX58" s="19">
        <v>0</v>
      </c>
      <c r="EY58" s="19">
        <v>0</v>
      </c>
      <c r="EZ58" s="19">
        <v>8.1</v>
      </c>
      <c r="FA58" s="19">
        <v>20</v>
      </c>
      <c r="FB58" s="19"/>
      <c r="FC58" s="19">
        <v>43.35</v>
      </c>
      <c r="FD58" s="19">
        <v>28.96</v>
      </c>
      <c r="FE58" s="19">
        <v>29.3</v>
      </c>
      <c r="FF58" s="19">
        <v>3.1</v>
      </c>
      <c r="FG58" s="19">
        <v>13.3</v>
      </c>
      <c r="FH58" s="19"/>
      <c r="FI58" s="19"/>
      <c r="FJ58" s="19">
        <v>6756.21</v>
      </c>
      <c r="FK58" s="15"/>
      <c r="FL58" s="19">
        <v>23.398890000000002</v>
      </c>
      <c r="FM58" s="19">
        <v>0.90100000000000002</v>
      </c>
      <c r="FN58" s="19"/>
      <c r="FO58" s="19">
        <v>13.2</v>
      </c>
      <c r="FP58" s="19"/>
      <c r="FQ58" s="19">
        <v>9.4375400000000003</v>
      </c>
      <c r="FR58" s="19">
        <v>11.3</v>
      </c>
      <c r="FS58" s="19">
        <v>15.3</v>
      </c>
      <c r="FT58" s="19">
        <v>73.537430000000001</v>
      </c>
    </row>
    <row r="59" spans="1:176" ht="25" customHeight="1" x14ac:dyDescent="0.35">
      <c r="A59" s="204" t="s">
        <v>837</v>
      </c>
      <c r="B59" s="205"/>
      <c r="C59" s="20">
        <v>0</v>
      </c>
      <c r="D59" s="20">
        <v>0</v>
      </c>
      <c r="E59" s="20">
        <v>13798.95</v>
      </c>
      <c r="F59" s="20">
        <v>4574.55</v>
      </c>
      <c r="G59" s="20">
        <v>0</v>
      </c>
      <c r="H59" s="20">
        <v>0</v>
      </c>
      <c r="I59" s="20">
        <v>2172.9499999999998</v>
      </c>
      <c r="J59" s="20">
        <v>5487.1</v>
      </c>
      <c r="K59" s="20">
        <v>0</v>
      </c>
      <c r="L59" s="20">
        <v>0</v>
      </c>
      <c r="M59" s="20">
        <v>2838.15</v>
      </c>
      <c r="N59" s="20">
        <v>2832.85</v>
      </c>
      <c r="O59" s="20">
        <v>2833.95</v>
      </c>
      <c r="P59" s="20">
        <v>5245.4</v>
      </c>
      <c r="Q59" s="20">
        <v>3772.1</v>
      </c>
      <c r="R59" s="20">
        <v>2089.85</v>
      </c>
      <c r="S59" s="20">
        <v>13399.8</v>
      </c>
      <c r="T59" s="20">
        <v>15.4</v>
      </c>
      <c r="U59" s="20">
        <v>0</v>
      </c>
      <c r="V59" s="20">
        <v>0</v>
      </c>
      <c r="W59" s="20">
        <v>0</v>
      </c>
      <c r="X59" s="20">
        <v>0</v>
      </c>
      <c r="Y59" s="20">
        <v>3972.2</v>
      </c>
      <c r="Z59" s="20">
        <v>178.5</v>
      </c>
      <c r="AA59" s="20">
        <v>82.25</v>
      </c>
      <c r="AB59" s="20">
        <v>0</v>
      </c>
      <c r="AC59" s="20">
        <v>145.25</v>
      </c>
      <c r="AD59" s="20">
        <v>240.2</v>
      </c>
      <c r="AE59" s="20">
        <v>3435.2</v>
      </c>
      <c r="AF59" s="20">
        <v>139.44999999999999</v>
      </c>
      <c r="AG59" s="20">
        <v>0</v>
      </c>
      <c r="AH59" s="20">
        <v>0</v>
      </c>
      <c r="AI59" s="20">
        <v>0</v>
      </c>
      <c r="AJ59" s="20">
        <v>2597.9</v>
      </c>
      <c r="AK59" s="20">
        <v>4742.75</v>
      </c>
      <c r="AL59" s="20">
        <v>0</v>
      </c>
      <c r="AM59" s="20">
        <v>0</v>
      </c>
      <c r="AN59" s="20">
        <v>0</v>
      </c>
      <c r="AO59" s="20">
        <v>155.44999999999999</v>
      </c>
      <c r="AP59" s="20">
        <v>9530.35</v>
      </c>
      <c r="AQ59" s="20">
        <v>1650.8</v>
      </c>
      <c r="AR59" s="20">
        <v>3363.95</v>
      </c>
      <c r="AS59" s="20">
        <v>1013.45</v>
      </c>
      <c r="AT59" s="20">
        <v>443.5</v>
      </c>
      <c r="AU59" s="20">
        <v>472.8</v>
      </c>
      <c r="AV59" s="20">
        <v>2172.35</v>
      </c>
      <c r="AW59" s="20">
        <v>0</v>
      </c>
      <c r="AX59" s="20">
        <v>0</v>
      </c>
      <c r="AY59" s="20">
        <v>0</v>
      </c>
      <c r="AZ59" s="20">
        <v>2476.1</v>
      </c>
      <c r="BA59" s="20">
        <v>61.1</v>
      </c>
      <c r="BB59" s="20">
        <v>169.75</v>
      </c>
      <c r="BC59" s="20">
        <v>1073.2</v>
      </c>
      <c r="BD59" s="20">
        <v>990.6</v>
      </c>
      <c r="BE59" s="20">
        <v>92.4</v>
      </c>
      <c r="BF59" s="20">
        <v>896.1</v>
      </c>
      <c r="BG59" s="20">
        <v>2792.35</v>
      </c>
      <c r="BH59" s="20">
        <v>2141.6</v>
      </c>
      <c r="BI59" s="20">
        <v>0</v>
      </c>
      <c r="BJ59" s="20">
        <v>0</v>
      </c>
      <c r="BK59" s="20">
        <v>0</v>
      </c>
      <c r="BL59" s="20">
        <v>0</v>
      </c>
      <c r="BM59" s="20">
        <v>0</v>
      </c>
      <c r="BN59" s="20">
        <v>0</v>
      </c>
      <c r="BO59" s="20">
        <v>2052.1999999999998</v>
      </c>
      <c r="BP59" s="20">
        <v>3864.55</v>
      </c>
      <c r="BQ59" s="20">
        <v>0</v>
      </c>
      <c r="BR59" s="20">
        <v>0</v>
      </c>
      <c r="BS59" s="20">
        <v>1656.85</v>
      </c>
      <c r="BT59" s="20">
        <v>0</v>
      </c>
      <c r="BU59" s="20">
        <v>0</v>
      </c>
      <c r="BV59" s="20">
        <v>0</v>
      </c>
      <c r="BW59" s="20">
        <v>0</v>
      </c>
      <c r="BX59" s="20">
        <v>0</v>
      </c>
      <c r="BY59" s="20">
        <v>0</v>
      </c>
      <c r="BZ59" s="20">
        <v>0</v>
      </c>
      <c r="CA59" s="20">
        <v>0</v>
      </c>
      <c r="CB59" s="20">
        <v>111.3</v>
      </c>
      <c r="CC59" s="20">
        <v>5327.45</v>
      </c>
      <c r="CD59" s="20">
        <v>2985.9</v>
      </c>
      <c r="CE59" s="20">
        <v>1535.7</v>
      </c>
      <c r="CF59" s="20">
        <v>1858.85</v>
      </c>
      <c r="CG59" s="20">
        <v>720.75</v>
      </c>
      <c r="CH59" s="20">
        <v>0</v>
      </c>
      <c r="CI59" s="20">
        <v>0</v>
      </c>
      <c r="CJ59" s="20">
        <v>0</v>
      </c>
      <c r="CK59" s="20">
        <v>2825.9</v>
      </c>
      <c r="CL59" s="20">
        <v>2842.75</v>
      </c>
      <c r="CM59" s="20">
        <v>3113.15</v>
      </c>
      <c r="CN59" s="20">
        <v>0</v>
      </c>
      <c r="CO59" s="20">
        <v>0</v>
      </c>
      <c r="CP59" s="20">
        <v>0</v>
      </c>
      <c r="CQ59" s="20">
        <v>0</v>
      </c>
      <c r="CR59" s="20">
        <v>0</v>
      </c>
      <c r="CS59" s="20">
        <v>3874.35</v>
      </c>
      <c r="CT59" s="20">
        <v>2092.6999999999998</v>
      </c>
      <c r="CU59" s="20">
        <v>8.75</v>
      </c>
      <c r="CV59" s="20">
        <v>2380.0500000000002</v>
      </c>
      <c r="CW59" s="20">
        <v>688.2</v>
      </c>
      <c r="CX59" s="20">
        <v>297.60000000000002</v>
      </c>
      <c r="CY59" s="20">
        <v>0</v>
      </c>
      <c r="CZ59" s="20">
        <v>2.4</v>
      </c>
      <c r="DA59" s="20">
        <v>480.1</v>
      </c>
      <c r="DB59" s="20">
        <v>250</v>
      </c>
      <c r="DC59" s="20">
        <v>132.44999999999999</v>
      </c>
      <c r="DD59" s="20">
        <v>28.8</v>
      </c>
      <c r="DE59" s="20">
        <v>80.650000000000006</v>
      </c>
      <c r="DF59" s="20">
        <v>95.6</v>
      </c>
      <c r="DG59" s="20">
        <v>482.55</v>
      </c>
      <c r="DH59" s="20">
        <v>439.65</v>
      </c>
      <c r="DI59" s="20">
        <v>441.55</v>
      </c>
      <c r="DJ59" s="20">
        <v>88.7</v>
      </c>
      <c r="DK59" s="20">
        <v>222.95</v>
      </c>
      <c r="DL59" s="20">
        <v>137.6</v>
      </c>
      <c r="DM59" s="20">
        <v>168.45</v>
      </c>
      <c r="DN59" s="20">
        <v>692.2</v>
      </c>
      <c r="DO59" s="20">
        <v>2083.65</v>
      </c>
      <c r="DP59" s="20">
        <v>98.95</v>
      </c>
      <c r="DQ59" s="20">
        <v>57.5</v>
      </c>
      <c r="DR59" s="20">
        <v>57.6</v>
      </c>
      <c r="DS59" s="20">
        <v>0</v>
      </c>
      <c r="DT59" s="20">
        <v>158.65</v>
      </c>
      <c r="DU59" s="20">
        <v>71.3</v>
      </c>
      <c r="DV59" s="20">
        <v>487.15</v>
      </c>
      <c r="DW59" s="20">
        <v>71.5</v>
      </c>
      <c r="DX59" s="20">
        <v>0</v>
      </c>
      <c r="DY59" s="20">
        <v>424.8</v>
      </c>
      <c r="DZ59" s="20">
        <v>231.15</v>
      </c>
      <c r="EA59" s="20">
        <v>482.5</v>
      </c>
      <c r="EB59" s="20">
        <v>486.2</v>
      </c>
      <c r="EC59" s="20">
        <v>478.85</v>
      </c>
      <c r="ED59" s="20">
        <v>700.3</v>
      </c>
      <c r="EE59" s="20">
        <v>1784.75</v>
      </c>
      <c r="EF59" s="20">
        <v>320.3</v>
      </c>
      <c r="EG59" s="20">
        <v>1991.35</v>
      </c>
      <c r="EH59" s="20">
        <v>2121.1</v>
      </c>
      <c r="EI59" s="20">
        <v>340.9</v>
      </c>
      <c r="EJ59" s="20">
        <v>253.75</v>
      </c>
      <c r="EK59" s="20">
        <v>497.25</v>
      </c>
      <c r="EL59" s="20">
        <v>184.95</v>
      </c>
      <c r="EM59" s="20">
        <v>209.5</v>
      </c>
      <c r="EN59" s="20">
        <v>489.6</v>
      </c>
      <c r="EO59" s="20">
        <v>489.6</v>
      </c>
      <c r="EP59" s="20">
        <v>480</v>
      </c>
      <c r="EQ59" s="20">
        <v>238.15</v>
      </c>
      <c r="ER59" s="20">
        <v>708.18</v>
      </c>
      <c r="ES59" s="20">
        <v>130.80000000000001</v>
      </c>
      <c r="ET59" s="20">
        <v>1278.55</v>
      </c>
      <c r="EU59" s="20">
        <v>14.4</v>
      </c>
      <c r="EV59" s="20">
        <v>2751.8</v>
      </c>
      <c r="EW59" s="20">
        <v>3132.85</v>
      </c>
      <c r="EX59" s="20">
        <v>952.2</v>
      </c>
      <c r="EY59" s="20">
        <v>130.6</v>
      </c>
      <c r="EZ59" s="20">
        <v>188.15</v>
      </c>
      <c r="FA59" s="20">
        <v>479.55</v>
      </c>
      <c r="FB59" s="20">
        <v>0</v>
      </c>
      <c r="FC59" s="20">
        <v>971.41499999999996</v>
      </c>
      <c r="FD59" s="20">
        <v>619.79</v>
      </c>
      <c r="FE59" s="20">
        <v>698</v>
      </c>
      <c r="FF59" s="20">
        <v>76.849999999999994</v>
      </c>
      <c r="FG59" s="20">
        <v>323.2</v>
      </c>
      <c r="FH59" s="20">
        <v>0</v>
      </c>
      <c r="FI59" s="20">
        <v>0</v>
      </c>
      <c r="FJ59" s="20">
        <v>173818.88500000001</v>
      </c>
      <c r="FK59" s="15"/>
      <c r="FL59" s="20">
        <v>539.23108500000001</v>
      </c>
      <c r="FM59" s="20">
        <v>69.043999999999997</v>
      </c>
      <c r="FN59" s="20">
        <v>0</v>
      </c>
      <c r="FO59" s="20">
        <v>316.7</v>
      </c>
      <c r="FP59" s="20">
        <v>0</v>
      </c>
      <c r="FQ59" s="20">
        <v>226.59609499999999</v>
      </c>
      <c r="FR59" s="20">
        <v>268.14999999999998</v>
      </c>
      <c r="FS59" s="20">
        <v>370.75</v>
      </c>
      <c r="FT59" s="20">
        <v>1790.47118</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200" t="s">
        <v>838</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1"/>
      <c r="FK5" s="203" t="s">
        <v>567</v>
      </c>
      <c r="FL5" s="202"/>
      <c r="FM5" s="202"/>
      <c r="FN5" s="202"/>
      <c r="FO5" s="202"/>
      <c r="FP5" s="202"/>
      <c r="FQ5" s="202"/>
      <c r="FR5" s="202"/>
      <c r="FS5" s="202"/>
    </row>
    <row r="6" spans="1:175" ht="22" hidden="1" customHeight="1" x14ac:dyDescent="0.35">
      <c r="A6" s="199" t="s">
        <v>68</v>
      </c>
      <c r="B6" s="199" t="s">
        <v>568</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65333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9" t="s">
        <v>569</v>
      </c>
      <c r="FJ6" s="1"/>
      <c r="FK6" s="10">
        <v>221</v>
      </c>
      <c r="FL6" s="10">
        <v>222</v>
      </c>
      <c r="FM6" s="10">
        <v>224</v>
      </c>
      <c r="FN6" s="10">
        <v>2187</v>
      </c>
      <c r="FO6" s="10">
        <v>227</v>
      </c>
      <c r="FP6" s="10">
        <v>49400</v>
      </c>
      <c r="FQ6" s="10">
        <v>199</v>
      </c>
      <c r="FR6" s="10">
        <v>200</v>
      </c>
      <c r="FS6" s="202" t="s">
        <v>570</v>
      </c>
    </row>
    <row r="7" spans="1:175" ht="15" hidden="1" customHeight="1" x14ac:dyDescent="0.35">
      <c r="A7" s="199"/>
      <c r="B7" s="199"/>
      <c r="C7" s="9" t="s">
        <v>571</v>
      </c>
      <c r="D7" s="9" t="s">
        <v>571</v>
      </c>
      <c r="E7" s="9" t="s">
        <v>571</v>
      </c>
      <c r="F7" s="9" t="s">
        <v>571</v>
      </c>
      <c r="G7" s="9" t="s">
        <v>572</v>
      </c>
      <c r="H7" s="9" t="s">
        <v>572</v>
      </c>
      <c r="I7" s="9" t="s">
        <v>572</v>
      </c>
      <c r="J7" s="9" t="s">
        <v>572</v>
      </c>
      <c r="K7" s="9" t="s">
        <v>571</v>
      </c>
      <c r="L7" s="9" t="s">
        <v>571</v>
      </c>
      <c r="M7" s="9" t="s">
        <v>571</v>
      </c>
      <c r="N7" s="9" t="s">
        <v>571</v>
      </c>
      <c r="O7" s="9" t="s">
        <v>571</v>
      </c>
      <c r="P7" s="9" t="s">
        <v>571</v>
      </c>
      <c r="Q7" s="9" t="s">
        <v>571</v>
      </c>
      <c r="R7" s="9" t="s">
        <v>571</v>
      </c>
      <c r="S7" s="9" t="s">
        <v>571</v>
      </c>
      <c r="T7" s="9" t="s">
        <v>571</v>
      </c>
      <c r="U7" s="9" t="s">
        <v>571</v>
      </c>
      <c r="V7" s="9" t="s">
        <v>571</v>
      </c>
      <c r="W7" s="9" t="s">
        <v>571</v>
      </c>
      <c r="X7" s="9" t="s">
        <v>571</v>
      </c>
      <c r="Y7" s="9" t="s">
        <v>573</v>
      </c>
      <c r="Z7" s="9" t="s">
        <v>573</v>
      </c>
      <c r="AA7" s="9" t="s">
        <v>571</v>
      </c>
      <c r="AB7" s="9" t="s">
        <v>573</v>
      </c>
      <c r="AC7" s="9" t="s">
        <v>573</v>
      </c>
      <c r="AD7" s="9" t="s">
        <v>573</v>
      </c>
      <c r="AE7" s="9" t="s">
        <v>573</v>
      </c>
      <c r="AF7" s="9" t="s">
        <v>573</v>
      </c>
      <c r="AG7" s="9" t="s">
        <v>573</v>
      </c>
      <c r="AH7" s="9" t="s">
        <v>573</v>
      </c>
      <c r="AI7" s="9" t="s">
        <v>573</v>
      </c>
      <c r="AJ7" s="9" t="s">
        <v>571</v>
      </c>
      <c r="AK7" s="9" t="s">
        <v>572</v>
      </c>
      <c r="AL7" s="9" t="s">
        <v>572</v>
      </c>
      <c r="AM7" s="9" t="s">
        <v>572</v>
      </c>
      <c r="AN7" s="9" t="s">
        <v>571</v>
      </c>
      <c r="AO7" s="9" t="s">
        <v>571</v>
      </c>
      <c r="AP7" s="9" t="s">
        <v>571</v>
      </c>
      <c r="AQ7" s="9" t="s">
        <v>571</v>
      </c>
      <c r="AR7" s="9" t="s">
        <v>571</v>
      </c>
      <c r="AS7" s="9" t="s">
        <v>571</v>
      </c>
      <c r="AT7" s="9" t="s">
        <v>571</v>
      </c>
      <c r="AU7" s="9" t="s">
        <v>573</v>
      </c>
      <c r="AV7" s="9" t="s">
        <v>571</v>
      </c>
      <c r="AW7" s="9" t="s">
        <v>571</v>
      </c>
      <c r="AX7" s="9" t="s">
        <v>571</v>
      </c>
      <c r="AY7" s="9" t="s">
        <v>571</v>
      </c>
      <c r="AZ7" s="9" t="s">
        <v>571</v>
      </c>
      <c r="BA7" s="9" t="s">
        <v>571</v>
      </c>
      <c r="BB7" s="9" t="s">
        <v>571</v>
      </c>
      <c r="BC7" s="9" t="s">
        <v>571</v>
      </c>
      <c r="BD7" s="9" t="s">
        <v>573</v>
      </c>
      <c r="BE7" s="9" t="s">
        <v>572</v>
      </c>
      <c r="BF7" s="9" t="s">
        <v>571</v>
      </c>
      <c r="BG7" s="9" t="s">
        <v>571</v>
      </c>
      <c r="BH7" s="9" t="s">
        <v>572</v>
      </c>
      <c r="BI7" s="9" t="s">
        <v>572</v>
      </c>
      <c r="BJ7" s="9" t="s">
        <v>572</v>
      </c>
      <c r="BK7" s="9" t="s">
        <v>573</v>
      </c>
      <c r="BL7" s="9" t="s">
        <v>573</v>
      </c>
      <c r="BM7" s="9" t="s">
        <v>573</v>
      </c>
      <c r="BN7" s="9" t="s">
        <v>571</v>
      </c>
      <c r="BO7" s="9" t="s">
        <v>571</v>
      </c>
      <c r="BP7" s="9" t="s">
        <v>571</v>
      </c>
      <c r="BQ7" s="9" t="s">
        <v>571</v>
      </c>
      <c r="BR7" s="9" t="s">
        <v>571</v>
      </c>
      <c r="BS7" s="9" t="s">
        <v>571</v>
      </c>
      <c r="BT7" s="9" t="s">
        <v>571</v>
      </c>
      <c r="BU7" s="9" t="s">
        <v>573</v>
      </c>
      <c r="BV7" s="9" t="s">
        <v>573</v>
      </c>
      <c r="BW7" s="9" t="s">
        <v>573</v>
      </c>
      <c r="BX7" s="9" t="s">
        <v>572</v>
      </c>
      <c r="BY7" s="9" t="s">
        <v>573</v>
      </c>
      <c r="BZ7" s="9" t="s">
        <v>571</v>
      </c>
      <c r="CA7" s="9" t="s">
        <v>572</v>
      </c>
      <c r="CB7" s="9" t="s">
        <v>571</v>
      </c>
      <c r="CC7" s="9" t="s">
        <v>571</v>
      </c>
      <c r="CD7" s="9" t="s">
        <v>571</v>
      </c>
      <c r="CE7" s="9" t="s">
        <v>571</v>
      </c>
      <c r="CF7" s="9" t="s">
        <v>571</v>
      </c>
      <c r="CG7" s="9" t="s">
        <v>571</v>
      </c>
      <c r="CH7" s="9" t="s">
        <v>571</v>
      </c>
      <c r="CI7" s="9" t="s">
        <v>571</v>
      </c>
      <c r="CJ7" s="9" t="s">
        <v>571</v>
      </c>
      <c r="CK7" s="9" t="s">
        <v>571</v>
      </c>
      <c r="CL7" s="9" t="s">
        <v>571</v>
      </c>
      <c r="CM7" s="9" t="s">
        <v>571</v>
      </c>
      <c r="CN7" s="9" t="s">
        <v>573</v>
      </c>
      <c r="CO7" s="9" t="s">
        <v>573</v>
      </c>
      <c r="CP7" s="9" t="s">
        <v>573</v>
      </c>
      <c r="CQ7" s="9" t="s">
        <v>573</v>
      </c>
      <c r="CR7" s="9" t="s">
        <v>571</v>
      </c>
      <c r="CS7" s="9" t="s">
        <v>571</v>
      </c>
      <c r="CT7" s="9" t="s">
        <v>571</v>
      </c>
      <c r="CU7" s="9" t="s">
        <v>571</v>
      </c>
      <c r="CV7" s="9" t="s">
        <v>573</v>
      </c>
      <c r="CW7" s="9" t="s">
        <v>572</v>
      </c>
      <c r="CX7" s="9" t="s">
        <v>574</v>
      </c>
      <c r="CY7" s="9" t="s">
        <v>572</v>
      </c>
      <c r="CZ7" s="9" t="s">
        <v>572</v>
      </c>
      <c r="DA7" s="9" t="s">
        <v>572</v>
      </c>
      <c r="DB7" s="9" t="s">
        <v>572</v>
      </c>
      <c r="DC7" s="9" t="s">
        <v>573</v>
      </c>
      <c r="DD7" s="9" t="s">
        <v>571</v>
      </c>
      <c r="DE7" s="9" t="s">
        <v>571</v>
      </c>
      <c r="DF7" s="9" t="s">
        <v>571</v>
      </c>
      <c r="DG7" s="9" t="s">
        <v>572</v>
      </c>
      <c r="DH7" s="9" t="s">
        <v>572</v>
      </c>
      <c r="DI7" s="9" t="s">
        <v>571</v>
      </c>
      <c r="DJ7" s="9" t="s">
        <v>571</v>
      </c>
      <c r="DK7" s="9" t="s">
        <v>573</v>
      </c>
      <c r="DL7" s="9" t="s">
        <v>573</v>
      </c>
      <c r="DM7" s="9" t="s">
        <v>571</v>
      </c>
      <c r="DN7" s="9" t="s">
        <v>571</v>
      </c>
      <c r="DO7" s="9" t="s">
        <v>571</v>
      </c>
      <c r="DP7" s="9" t="s">
        <v>571</v>
      </c>
      <c r="DQ7" s="9" t="s">
        <v>571</v>
      </c>
      <c r="DR7" s="9" t="s">
        <v>571</v>
      </c>
      <c r="DS7" s="9" t="s">
        <v>573</v>
      </c>
      <c r="DT7" s="9" t="s">
        <v>571</v>
      </c>
      <c r="DU7" s="9" t="s">
        <v>571</v>
      </c>
      <c r="DV7" s="9" t="s">
        <v>572</v>
      </c>
      <c r="DW7" s="9" t="s">
        <v>571</v>
      </c>
      <c r="DX7" s="9" t="s">
        <v>571</v>
      </c>
      <c r="DY7" s="9" t="s">
        <v>572</v>
      </c>
      <c r="DZ7" s="9" t="s">
        <v>571</v>
      </c>
      <c r="EA7" s="9" t="s">
        <v>571</v>
      </c>
      <c r="EB7" s="9" t="s">
        <v>571</v>
      </c>
      <c r="EC7" s="9" t="s">
        <v>572</v>
      </c>
      <c r="ED7" s="9" t="s">
        <v>572</v>
      </c>
      <c r="EE7" s="9" t="s">
        <v>573</v>
      </c>
      <c r="EF7" s="9" t="s">
        <v>571</v>
      </c>
      <c r="EG7" s="9" t="s">
        <v>571</v>
      </c>
      <c r="EH7" s="9" t="s">
        <v>571</v>
      </c>
      <c r="EI7" s="9" t="s">
        <v>571</v>
      </c>
      <c r="EJ7" s="9" t="s">
        <v>571</v>
      </c>
      <c r="EK7" s="9" t="s">
        <v>571</v>
      </c>
      <c r="EL7" s="9" t="s">
        <v>573</v>
      </c>
      <c r="EM7" s="9" t="s">
        <v>573</v>
      </c>
      <c r="EN7" s="9" t="s">
        <v>573</v>
      </c>
      <c r="EO7" s="9" t="s">
        <v>573</v>
      </c>
      <c r="EP7" s="9" t="s">
        <v>572</v>
      </c>
      <c r="EQ7" s="9" t="s">
        <v>573</v>
      </c>
      <c r="ER7" s="9" t="s">
        <v>573</v>
      </c>
      <c r="ES7" s="9" t="s">
        <v>573</v>
      </c>
      <c r="ET7" s="9" t="s">
        <v>571</v>
      </c>
      <c r="EU7" s="9" t="s">
        <v>571</v>
      </c>
      <c r="EV7" s="9" t="s">
        <v>571</v>
      </c>
      <c r="EW7" s="9" t="s">
        <v>573</v>
      </c>
      <c r="EX7" s="9" t="s">
        <v>573</v>
      </c>
      <c r="EY7" s="9" t="s">
        <v>572</v>
      </c>
      <c r="EZ7" s="9" t="s">
        <v>571</v>
      </c>
      <c r="FA7" s="9" t="s">
        <v>572</v>
      </c>
      <c r="FB7" s="9" t="s">
        <v>572</v>
      </c>
      <c r="FC7" s="9" t="s">
        <v>572</v>
      </c>
      <c r="FD7" s="9" t="s">
        <v>571</v>
      </c>
      <c r="FE7" s="9" t="s">
        <v>571</v>
      </c>
      <c r="FF7" s="9" t="s">
        <v>571</v>
      </c>
      <c r="FG7" s="9" t="s">
        <v>572</v>
      </c>
      <c r="FH7" s="9" t="s">
        <v>572</v>
      </c>
      <c r="FI7" s="199"/>
      <c r="FJ7" s="1"/>
      <c r="FK7" s="10" t="s">
        <v>572</v>
      </c>
      <c r="FL7" s="10" t="s">
        <v>571</v>
      </c>
      <c r="FM7" s="10" t="s">
        <v>572</v>
      </c>
      <c r="FN7" s="10" t="s">
        <v>572</v>
      </c>
      <c r="FO7" s="10" t="s">
        <v>572</v>
      </c>
      <c r="FP7" s="10" t="s">
        <v>572</v>
      </c>
      <c r="FQ7" s="10" t="s">
        <v>572</v>
      </c>
      <c r="FR7" s="10" t="s">
        <v>572</v>
      </c>
      <c r="FS7" s="202"/>
    </row>
    <row r="8" spans="1:175" ht="15" hidden="1" customHeight="1" x14ac:dyDescent="0.35">
      <c r="A8" s="199"/>
      <c r="B8" s="199"/>
      <c r="C8" s="9" t="s">
        <v>575</v>
      </c>
      <c r="D8" s="9" t="s">
        <v>575</v>
      </c>
      <c r="E8" s="9" t="s">
        <v>575</v>
      </c>
      <c r="F8" s="9" t="s">
        <v>575</v>
      </c>
      <c r="G8" s="9" t="s">
        <v>576</v>
      </c>
      <c r="H8" s="9" t="s">
        <v>576</v>
      </c>
      <c r="I8" s="9" t="s">
        <v>575</v>
      </c>
      <c r="J8" s="9" t="s">
        <v>575</v>
      </c>
      <c r="K8" s="9" t="s">
        <v>576</v>
      </c>
      <c r="L8" s="9" t="s">
        <v>576</v>
      </c>
      <c r="M8" s="9" t="s">
        <v>576</v>
      </c>
      <c r="N8" s="9" t="s">
        <v>576</v>
      </c>
      <c r="O8" s="9" t="s">
        <v>576</v>
      </c>
      <c r="P8" s="9" t="s">
        <v>576</v>
      </c>
      <c r="Q8" s="9" t="s">
        <v>576</v>
      </c>
      <c r="R8" s="9" t="s">
        <v>576</v>
      </c>
      <c r="S8" s="9" t="s">
        <v>575</v>
      </c>
      <c r="T8" s="9" t="s">
        <v>575</v>
      </c>
      <c r="U8" s="9" t="s">
        <v>576</v>
      </c>
      <c r="V8" s="9" t="s">
        <v>576</v>
      </c>
      <c r="W8" s="9" t="s">
        <v>576</v>
      </c>
      <c r="X8" s="9" t="s">
        <v>576</v>
      </c>
      <c r="Y8" s="9" t="s">
        <v>575</v>
      </c>
      <c r="Z8" s="9" t="s">
        <v>575</v>
      </c>
      <c r="AA8" s="9" t="s">
        <v>576</v>
      </c>
      <c r="AB8" s="9" t="s">
        <v>575</v>
      </c>
      <c r="AC8" s="9" t="s">
        <v>575</v>
      </c>
      <c r="AD8" s="9" t="s">
        <v>575</v>
      </c>
      <c r="AE8" s="9" t="s">
        <v>575</v>
      </c>
      <c r="AF8" s="9" t="s">
        <v>576</v>
      </c>
      <c r="AG8" s="9" t="s">
        <v>576</v>
      </c>
      <c r="AH8" s="9" t="s">
        <v>576</v>
      </c>
      <c r="AI8" s="9" t="s">
        <v>575</v>
      </c>
      <c r="AJ8" s="9" t="s">
        <v>575</v>
      </c>
      <c r="AK8" s="9" t="s">
        <v>576</v>
      </c>
      <c r="AL8" s="9" t="s">
        <v>576</v>
      </c>
      <c r="AM8" s="9" t="s">
        <v>576</v>
      </c>
      <c r="AN8" s="9" t="s">
        <v>575</v>
      </c>
      <c r="AO8" s="9" t="s">
        <v>575</v>
      </c>
      <c r="AP8" s="9" t="s">
        <v>575</v>
      </c>
      <c r="AQ8" s="9" t="s">
        <v>575</v>
      </c>
      <c r="AR8" s="9" t="s">
        <v>575</v>
      </c>
      <c r="AS8" s="9" t="s">
        <v>575</v>
      </c>
      <c r="AT8" s="9" t="s">
        <v>575</v>
      </c>
      <c r="AU8" s="9" t="s">
        <v>575</v>
      </c>
      <c r="AV8" s="9" t="s">
        <v>576</v>
      </c>
      <c r="AW8" s="9" t="s">
        <v>576</v>
      </c>
      <c r="AX8" s="9" t="s">
        <v>576</v>
      </c>
      <c r="AY8" s="9" t="s">
        <v>575</v>
      </c>
      <c r="AZ8" s="9" t="s">
        <v>575</v>
      </c>
      <c r="BA8" s="9" t="s">
        <v>575</v>
      </c>
      <c r="BB8" s="9" t="s">
        <v>575</v>
      </c>
      <c r="BC8" s="9" t="s">
        <v>575</v>
      </c>
      <c r="BD8" s="9" t="s">
        <v>575</v>
      </c>
      <c r="BE8" s="9" t="s">
        <v>575</v>
      </c>
      <c r="BF8" s="9" t="s">
        <v>575</v>
      </c>
      <c r="BG8" s="9" t="s">
        <v>575</v>
      </c>
      <c r="BH8" s="9" t="s">
        <v>576</v>
      </c>
      <c r="BI8" s="9" t="s">
        <v>576</v>
      </c>
      <c r="BJ8" s="9" t="s">
        <v>576</v>
      </c>
      <c r="BK8" s="9" t="s">
        <v>576</v>
      </c>
      <c r="BL8" s="9" t="s">
        <v>576</v>
      </c>
      <c r="BM8" s="9" t="s">
        <v>576</v>
      </c>
      <c r="BN8" s="9" t="s">
        <v>575</v>
      </c>
      <c r="BO8" s="9" t="s">
        <v>576</v>
      </c>
      <c r="BP8" s="9" t="s">
        <v>576</v>
      </c>
      <c r="BQ8" s="9" t="s">
        <v>576</v>
      </c>
      <c r="BR8" s="9" t="s">
        <v>576</v>
      </c>
      <c r="BS8" s="9" t="s">
        <v>576</v>
      </c>
      <c r="BT8" s="9" t="s">
        <v>576</v>
      </c>
      <c r="BU8" s="9" t="s">
        <v>576</v>
      </c>
      <c r="BV8" s="9" t="s">
        <v>576</v>
      </c>
      <c r="BW8" s="9" t="s">
        <v>576</v>
      </c>
      <c r="BX8" s="9" t="s">
        <v>575</v>
      </c>
      <c r="BY8" s="9" t="s">
        <v>576</v>
      </c>
      <c r="BZ8" s="9" t="s">
        <v>576</v>
      </c>
      <c r="CA8" s="9" t="s">
        <v>575</v>
      </c>
      <c r="CB8" s="9" t="s">
        <v>575</v>
      </c>
      <c r="CC8" s="9" t="s">
        <v>575</v>
      </c>
      <c r="CD8" s="9" t="s">
        <v>575</v>
      </c>
      <c r="CE8" s="9" t="s">
        <v>575</v>
      </c>
      <c r="CF8" s="9" t="s">
        <v>575</v>
      </c>
      <c r="CG8" s="9" t="s">
        <v>576</v>
      </c>
      <c r="CH8" s="9" t="s">
        <v>576</v>
      </c>
      <c r="CI8" s="9" t="s">
        <v>576</v>
      </c>
      <c r="CJ8" s="9" t="s">
        <v>576</v>
      </c>
      <c r="CK8" s="9" t="s">
        <v>576</v>
      </c>
      <c r="CL8" s="9" t="s">
        <v>576</v>
      </c>
      <c r="CM8" s="9" t="s">
        <v>576</v>
      </c>
      <c r="CN8" s="9" t="s">
        <v>576</v>
      </c>
      <c r="CO8" s="9" t="s">
        <v>576</v>
      </c>
      <c r="CP8" s="9" t="s">
        <v>576</v>
      </c>
      <c r="CQ8" s="9" t="s">
        <v>576</v>
      </c>
      <c r="CR8" s="9" t="s">
        <v>576</v>
      </c>
      <c r="CS8" s="9" t="s">
        <v>576</v>
      </c>
      <c r="CT8" s="9" t="s">
        <v>577</v>
      </c>
      <c r="CU8" s="9" t="s">
        <v>578</v>
      </c>
      <c r="CV8" s="9" t="s">
        <v>577</v>
      </c>
      <c r="CW8" s="9" t="s">
        <v>578</v>
      </c>
      <c r="CX8" s="9" t="s">
        <v>575</v>
      </c>
      <c r="CY8" s="9" t="s">
        <v>577</v>
      </c>
      <c r="CZ8" s="9" t="s">
        <v>575</v>
      </c>
      <c r="DA8" s="9" t="s">
        <v>575</v>
      </c>
      <c r="DB8" s="9" t="s">
        <v>575</v>
      </c>
      <c r="DC8" s="9" t="s">
        <v>575</v>
      </c>
      <c r="DD8" s="9" t="s">
        <v>575</v>
      </c>
      <c r="DE8" s="9" t="s">
        <v>575</v>
      </c>
      <c r="DF8" s="9" t="s">
        <v>575</v>
      </c>
      <c r="DG8" s="9" t="s">
        <v>575</v>
      </c>
      <c r="DH8" s="9" t="s">
        <v>575</v>
      </c>
      <c r="DI8" s="9" t="s">
        <v>575</v>
      </c>
      <c r="DJ8" s="9" t="s">
        <v>575</v>
      </c>
      <c r="DK8" s="9" t="s">
        <v>577</v>
      </c>
      <c r="DL8" s="9" t="s">
        <v>577</v>
      </c>
      <c r="DM8" s="9" t="s">
        <v>578</v>
      </c>
      <c r="DN8" s="9" t="s">
        <v>578</v>
      </c>
      <c r="DO8" s="9" t="s">
        <v>576</v>
      </c>
      <c r="DP8" s="9" t="s">
        <v>576</v>
      </c>
      <c r="DQ8" s="9" t="s">
        <v>576</v>
      </c>
      <c r="DR8" s="9" t="s">
        <v>576</v>
      </c>
      <c r="DS8" s="9" t="s">
        <v>577</v>
      </c>
      <c r="DT8" s="9" t="s">
        <v>575</v>
      </c>
      <c r="DU8" s="9" t="s">
        <v>575</v>
      </c>
      <c r="DV8" s="9" t="s">
        <v>575</v>
      </c>
      <c r="DW8" s="9" t="s">
        <v>575</v>
      </c>
      <c r="DX8" s="9" t="s">
        <v>575</v>
      </c>
      <c r="DY8" s="9" t="s">
        <v>575</v>
      </c>
      <c r="DZ8" s="9" t="s">
        <v>575</v>
      </c>
      <c r="EA8" s="9" t="s">
        <v>575</v>
      </c>
      <c r="EB8" s="9" t="s">
        <v>575</v>
      </c>
      <c r="EC8" s="9" t="s">
        <v>578</v>
      </c>
      <c r="ED8" s="9" t="s">
        <v>578</v>
      </c>
      <c r="EE8" s="9" t="s">
        <v>577</v>
      </c>
      <c r="EF8" s="9" t="s">
        <v>578</v>
      </c>
      <c r="EG8" s="9" t="s">
        <v>578</v>
      </c>
      <c r="EH8" s="9" t="s">
        <v>578</v>
      </c>
      <c r="EI8" s="9" t="s">
        <v>578</v>
      </c>
      <c r="EJ8" s="9" t="s">
        <v>575</v>
      </c>
      <c r="EK8" s="9" t="s">
        <v>575</v>
      </c>
      <c r="EL8" s="9" t="s">
        <v>575</v>
      </c>
      <c r="EM8" s="9" t="s">
        <v>575</v>
      </c>
      <c r="EN8" s="9" t="s">
        <v>575</v>
      </c>
      <c r="EO8" s="9" t="s">
        <v>575</v>
      </c>
      <c r="EP8" s="9" t="s">
        <v>578</v>
      </c>
      <c r="EQ8" s="9" t="s">
        <v>577</v>
      </c>
      <c r="ER8" s="9" t="s">
        <v>577</v>
      </c>
      <c r="ES8" s="9" t="s">
        <v>577</v>
      </c>
      <c r="ET8" s="9" t="s">
        <v>575</v>
      </c>
      <c r="EU8" s="9" t="s">
        <v>578</v>
      </c>
      <c r="EV8" s="9" t="s">
        <v>578</v>
      </c>
      <c r="EW8" s="9" t="s">
        <v>577</v>
      </c>
      <c r="EX8" s="9" t="s">
        <v>577</v>
      </c>
      <c r="EY8" s="9" t="s">
        <v>575</v>
      </c>
      <c r="EZ8" s="9" t="s">
        <v>575</v>
      </c>
      <c r="FA8" s="9" t="s">
        <v>576</v>
      </c>
      <c r="FB8" s="9" t="s">
        <v>576</v>
      </c>
      <c r="FC8" s="9" t="s">
        <v>576</v>
      </c>
      <c r="FD8" s="9" t="s">
        <v>576</v>
      </c>
      <c r="FE8" s="9" t="s">
        <v>576</v>
      </c>
      <c r="FF8" s="9" t="s">
        <v>576</v>
      </c>
      <c r="FG8" s="9" t="s">
        <v>576</v>
      </c>
      <c r="FH8" s="9" t="s">
        <v>576</v>
      </c>
      <c r="FI8" s="199"/>
      <c r="FJ8" s="1"/>
      <c r="FK8" s="10" t="s">
        <v>575</v>
      </c>
      <c r="FL8" s="10" t="s">
        <v>575</v>
      </c>
      <c r="FM8" s="10" t="s">
        <v>575</v>
      </c>
      <c r="FN8" s="10" t="s">
        <v>575</v>
      </c>
      <c r="FO8" s="10" t="s">
        <v>576</v>
      </c>
      <c r="FP8" s="10" t="s">
        <v>576</v>
      </c>
      <c r="FQ8" s="10" t="s">
        <v>575</v>
      </c>
      <c r="FR8" s="10" t="s">
        <v>575</v>
      </c>
      <c r="FS8" s="202"/>
    </row>
    <row r="9" spans="1:175" ht="40" customHeight="1" x14ac:dyDescent="0.35">
      <c r="A9" s="199"/>
      <c r="B9" s="199"/>
      <c r="C9" s="11" t="s">
        <v>579</v>
      </c>
      <c r="D9" s="11" t="s">
        <v>579</v>
      </c>
      <c r="E9" s="11" t="s">
        <v>315</v>
      </c>
      <c r="F9" s="11" t="s">
        <v>315</v>
      </c>
      <c r="G9" s="11" t="s">
        <v>315</v>
      </c>
      <c r="H9" s="11" t="s">
        <v>315</v>
      </c>
      <c r="I9" s="11" t="s">
        <v>121</v>
      </c>
      <c r="J9" s="11" t="s">
        <v>121</v>
      </c>
      <c r="K9" s="11" t="s">
        <v>161</v>
      </c>
      <c r="L9" s="11" t="s">
        <v>161</v>
      </c>
      <c r="M9" s="11" t="s">
        <v>109</v>
      </c>
      <c r="N9" s="11" t="s">
        <v>109</v>
      </c>
      <c r="O9" s="11" t="s">
        <v>109</v>
      </c>
      <c r="P9" s="11" t="s">
        <v>109</v>
      </c>
      <c r="Q9" s="11" t="s">
        <v>109</v>
      </c>
      <c r="R9" s="11" t="s">
        <v>109</v>
      </c>
      <c r="S9" s="11" t="s">
        <v>109</v>
      </c>
      <c r="T9" s="11" t="s">
        <v>109</v>
      </c>
      <c r="U9" s="11" t="s">
        <v>580</v>
      </c>
      <c r="V9" s="11" t="s">
        <v>580</v>
      </c>
      <c r="W9" s="11" t="s">
        <v>580</v>
      </c>
      <c r="X9" s="11" t="s">
        <v>580</v>
      </c>
      <c r="Y9" s="11" t="s">
        <v>305</v>
      </c>
      <c r="Z9" s="11" t="s">
        <v>311</v>
      </c>
      <c r="AA9" s="11" t="s">
        <v>311</v>
      </c>
      <c r="AB9" s="11" t="s">
        <v>80</v>
      </c>
      <c r="AC9" s="11" t="s">
        <v>80</v>
      </c>
      <c r="AD9" s="11" t="s">
        <v>80</v>
      </c>
      <c r="AE9" s="11" t="s">
        <v>80</v>
      </c>
      <c r="AF9" s="11" t="s">
        <v>80</v>
      </c>
      <c r="AG9" s="11" t="s">
        <v>80</v>
      </c>
      <c r="AH9" s="11" t="s">
        <v>80</v>
      </c>
      <c r="AI9" s="11" t="s">
        <v>581</v>
      </c>
      <c r="AJ9" s="11" t="s">
        <v>75</v>
      </c>
      <c r="AK9" s="11" t="s">
        <v>405</v>
      </c>
      <c r="AL9" s="11" t="s">
        <v>582</v>
      </c>
      <c r="AM9" s="11" t="s">
        <v>582</v>
      </c>
      <c r="AN9" s="11" t="s">
        <v>583</v>
      </c>
      <c r="AO9" s="11" t="s">
        <v>583</v>
      </c>
      <c r="AP9" s="11" t="s">
        <v>584</v>
      </c>
      <c r="AQ9" s="11" t="s">
        <v>585</v>
      </c>
      <c r="AR9" s="11" t="s">
        <v>585</v>
      </c>
      <c r="AS9" s="11" t="s">
        <v>586</v>
      </c>
      <c r="AT9" s="11" t="s">
        <v>587</v>
      </c>
      <c r="AU9" s="11" t="s">
        <v>588</v>
      </c>
      <c r="AV9" s="11" t="s">
        <v>106</v>
      </c>
      <c r="AW9" s="11" t="s">
        <v>106</v>
      </c>
      <c r="AX9" s="11" t="s">
        <v>106</v>
      </c>
      <c r="AY9" s="11" t="s">
        <v>153</v>
      </c>
      <c r="AZ9" s="11" t="s">
        <v>153</v>
      </c>
      <c r="BA9" s="11" t="s">
        <v>153</v>
      </c>
      <c r="BB9" s="11" t="s">
        <v>153</v>
      </c>
      <c r="BC9" s="11" t="s">
        <v>153</v>
      </c>
      <c r="BD9" s="11" t="s">
        <v>153</v>
      </c>
      <c r="BE9" s="11" t="s">
        <v>153</v>
      </c>
      <c r="BF9" s="11" t="s">
        <v>153</v>
      </c>
      <c r="BG9" s="11" t="s">
        <v>589</v>
      </c>
      <c r="BH9" s="11" t="s">
        <v>88</v>
      </c>
      <c r="BI9" s="11" t="s">
        <v>88</v>
      </c>
      <c r="BJ9" s="11" t="s">
        <v>88</v>
      </c>
      <c r="BK9" s="11" t="s">
        <v>92</v>
      </c>
      <c r="BL9" s="11" t="s">
        <v>92</v>
      </c>
      <c r="BM9" s="11" t="s">
        <v>92</v>
      </c>
      <c r="BN9" s="11" t="s">
        <v>92</v>
      </c>
      <c r="BO9" s="11" t="s">
        <v>92</v>
      </c>
      <c r="BP9" s="11" t="s">
        <v>92</v>
      </c>
      <c r="BQ9" s="11" t="s">
        <v>92</v>
      </c>
      <c r="BR9" s="11" t="s">
        <v>92</v>
      </c>
      <c r="BS9" s="11" t="s">
        <v>92</v>
      </c>
      <c r="BT9" s="11" t="s">
        <v>92</v>
      </c>
      <c r="BU9" s="11" t="s">
        <v>92</v>
      </c>
      <c r="BV9" s="11" t="s">
        <v>92</v>
      </c>
      <c r="BW9" s="11" t="s">
        <v>92</v>
      </c>
      <c r="BX9" s="11" t="s">
        <v>92</v>
      </c>
      <c r="BY9" s="11" t="s">
        <v>590</v>
      </c>
      <c r="BZ9" s="11" t="s">
        <v>590</v>
      </c>
      <c r="CA9" s="11" t="s">
        <v>591</v>
      </c>
      <c r="CB9" s="11" t="s">
        <v>128</v>
      </c>
      <c r="CC9" s="11" t="s">
        <v>128</v>
      </c>
      <c r="CD9" s="11" t="s">
        <v>128</v>
      </c>
      <c r="CE9" s="11" t="s">
        <v>128</v>
      </c>
      <c r="CF9" s="11" t="s">
        <v>128</v>
      </c>
      <c r="CG9" s="11" t="s">
        <v>128</v>
      </c>
      <c r="CH9" s="11" t="s">
        <v>128</v>
      </c>
      <c r="CI9" s="11" t="s">
        <v>128</v>
      </c>
      <c r="CJ9" s="11" t="s">
        <v>128</v>
      </c>
      <c r="CK9" s="11" t="s">
        <v>128</v>
      </c>
      <c r="CL9" s="11" t="s">
        <v>128</v>
      </c>
      <c r="CM9" s="11" t="s">
        <v>128</v>
      </c>
      <c r="CN9" s="11" t="s">
        <v>150</v>
      </c>
      <c r="CO9" s="11" t="s">
        <v>150</v>
      </c>
      <c r="CP9" s="11" t="s">
        <v>150</v>
      </c>
      <c r="CQ9" s="11" t="s">
        <v>150</v>
      </c>
      <c r="CR9" s="11" t="s">
        <v>157</v>
      </c>
      <c r="CS9" s="11" t="s">
        <v>157</v>
      </c>
      <c r="CT9" s="11" t="s">
        <v>592</v>
      </c>
      <c r="CU9" s="11" t="s">
        <v>593</v>
      </c>
      <c r="CV9" s="11" t="s">
        <v>30</v>
      </c>
      <c r="CW9" s="11" t="s">
        <v>594</v>
      </c>
      <c r="CX9" s="11" t="s">
        <v>595</v>
      </c>
      <c r="CY9" s="11" t="s">
        <v>596</v>
      </c>
      <c r="CZ9" s="11" t="s">
        <v>597</v>
      </c>
      <c r="DA9" s="11" t="s">
        <v>121</v>
      </c>
      <c r="DB9" s="11" t="s">
        <v>121</v>
      </c>
      <c r="DC9" s="11" t="s">
        <v>581</v>
      </c>
      <c r="DD9" s="11" t="s">
        <v>598</v>
      </c>
      <c r="DE9" s="11" t="s">
        <v>599</v>
      </c>
      <c r="DF9" s="11" t="s">
        <v>600</v>
      </c>
      <c r="DG9" s="11" t="s">
        <v>601</v>
      </c>
      <c r="DH9" s="11" t="s">
        <v>602</v>
      </c>
      <c r="DI9" s="11" t="s">
        <v>603</v>
      </c>
      <c r="DJ9" s="11" t="s">
        <v>369</v>
      </c>
      <c r="DK9" s="11" t="s">
        <v>604</v>
      </c>
      <c r="DL9" s="11" t="s">
        <v>605</v>
      </c>
      <c r="DM9" s="11" t="s">
        <v>432</v>
      </c>
      <c r="DN9" s="11" t="s">
        <v>439</v>
      </c>
      <c r="DO9" s="11" t="s">
        <v>606</v>
      </c>
      <c r="DP9" s="11" t="s">
        <v>606</v>
      </c>
      <c r="DQ9" s="11" t="s">
        <v>606</v>
      </c>
      <c r="DR9" s="11" t="s">
        <v>606</v>
      </c>
      <c r="DS9" s="11" t="s">
        <v>607</v>
      </c>
      <c r="DT9" s="11" t="s">
        <v>608</v>
      </c>
      <c r="DU9" s="11" t="s">
        <v>609</v>
      </c>
      <c r="DV9" s="11" t="s">
        <v>610</v>
      </c>
      <c r="DW9" s="11" t="s">
        <v>611</v>
      </c>
      <c r="DX9" s="11" t="s">
        <v>297</v>
      </c>
      <c r="DY9" s="11" t="s">
        <v>297</v>
      </c>
      <c r="DZ9" s="11" t="s">
        <v>297</v>
      </c>
      <c r="EA9" s="11" t="s">
        <v>297</v>
      </c>
      <c r="EB9" s="11" t="s">
        <v>612</v>
      </c>
      <c r="EC9" s="11" t="s">
        <v>613</v>
      </c>
      <c r="ED9" s="11" t="s">
        <v>613</v>
      </c>
      <c r="EE9" s="11" t="s">
        <v>92</v>
      </c>
      <c r="EF9" s="11" t="s">
        <v>92</v>
      </c>
      <c r="EG9" s="11" t="s">
        <v>92</v>
      </c>
      <c r="EH9" s="11" t="s">
        <v>92</v>
      </c>
      <c r="EI9" s="11" t="s">
        <v>92</v>
      </c>
      <c r="EJ9" s="11" t="s">
        <v>614</v>
      </c>
      <c r="EK9" s="11" t="s">
        <v>614</v>
      </c>
      <c r="EL9" s="11" t="s">
        <v>615</v>
      </c>
      <c r="EM9" s="11" t="s">
        <v>615</v>
      </c>
      <c r="EN9" s="11" t="s">
        <v>615</v>
      </c>
      <c r="EO9" s="11" t="s">
        <v>615</v>
      </c>
      <c r="EP9" s="11" t="s">
        <v>616</v>
      </c>
      <c r="EQ9" s="11" t="s">
        <v>373</v>
      </c>
      <c r="ER9" s="11" t="s">
        <v>617</v>
      </c>
      <c r="ES9" s="11" t="s">
        <v>128</v>
      </c>
      <c r="ET9" s="11" t="s">
        <v>128</v>
      </c>
      <c r="EU9" s="11" t="s">
        <v>128</v>
      </c>
      <c r="EV9" s="11" t="s">
        <v>128</v>
      </c>
      <c r="EW9" s="11" t="s">
        <v>128</v>
      </c>
      <c r="EX9" s="11" t="s">
        <v>618</v>
      </c>
      <c r="EY9" s="11" t="s">
        <v>619</v>
      </c>
      <c r="EZ9" s="11" t="s">
        <v>619</v>
      </c>
      <c r="FA9" s="11" t="s">
        <v>260</v>
      </c>
      <c r="FB9" s="11" t="s">
        <v>620</v>
      </c>
      <c r="FC9" s="11" t="s">
        <v>620</v>
      </c>
      <c r="FD9" s="11" t="s">
        <v>621</v>
      </c>
      <c r="FE9" s="11" t="s">
        <v>621</v>
      </c>
      <c r="FF9" s="11" t="s">
        <v>622</v>
      </c>
      <c r="FG9" s="11" t="s">
        <v>183</v>
      </c>
      <c r="FH9" s="11" t="s">
        <v>195</v>
      </c>
      <c r="FI9" s="199"/>
      <c r="FJ9" s="1"/>
      <c r="FK9" s="12" t="s">
        <v>623</v>
      </c>
      <c r="FL9" s="12" t="s">
        <v>624</v>
      </c>
      <c r="FM9" s="12" t="s">
        <v>625</v>
      </c>
      <c r="FN9" s="12" t="s">
        <v>626</v>
      </c>
      <c r="FO9" s="12" t="s">
        <v>627</v>
      </c>
      <c r="FP9" s="12" t="s">
        <v>628</v>
      </c>
      <c r="FQ9" s="12" t="s">
        <v>619</v>
      </c>
      <c r="FR9" s="12" t="s">
        <v>619</v>
      </c>
      <c r="FS9" s="202"/>
    </row>
    <row r="10" spans="1:175" ht="40" customHeight="1" x14ac:dyDescent="0.35">
      <c r="A10" s="199"/>
      <c r="B10" s="199"/>
      <c r="C10" s="9" t="s">
        <v>629</v>
      </c>
      <c r="D10" s="9" t="s">
        <v>630</v>
      </c>
      <c r="E10" s="9" t="s">
        <v>316</v>
      </c>
      <c r="F10" s="9" t="s">
        <v>631</v>
      </c>
      <c r="G10" s="9" t="s">
        <v>632</v>
      </c>
      <c r="H10" s="9" t="s">
        <v>633</v>
      </c>
      <c r="I10" s="9" t="s">
        <v>634</v>
      </c>
      <c r="J10" s="9" t="s">
        <v>635</v>
      </c>
      <c r="K10" s="9" t="s">
        <v>636</v>
      </c>
      <c r="L10" s="9" t="s">
        <v>637</v>
      </c>
      <c r="M10" s="9" t="s">
        <v>638</v>
      </c>
      <c r="N10" s="9" t="s">
        <v>639</v>
      </c>
      <c r="O10" s="9" t="s">
        <v>640</v>
      </c>
      <c r="P10" s="9" t="s">
        <v>641</v>
      </c>
      <c r="Q10" s="9" t="s">
        <v>642</v>
      </c>
      <c r="R10" s="9" t="s">
        <v>643</v>
      </c>
      <c r="S10" s="9" t="s">
        <v>644</v>
      </c>
      <c r="T10" s="9" t="s">
        <v>645</v>
      </c>
      <c r="U10" s="9" t="s">
        <v>646</v>
      </c>
      <c r="V10" s="9" t="s">
        <v>647</v>
      </c>
      <c r="W10" s="9" t="s">
        <v>648</v>
      </c>
      <c r="X10" s="9" t="s">
        <v>649</v>
      </c>
      <c r="Y10" s="9" t="s">
        <v>650</v>
      </c>
      <c r="Z10" s="9" t="s">
        <v>651</v>
      </c>
      <c r="AA10" s="9" t="s">
        <v>312</v>
      </c>
      <c r="AB10" s="9" t="s">
        <v>653</v>
      </c>
      <c r="AC10" s="9" t="s">
        <v>278</v>
      </c>
      <c r="AD10" s="9" t="s">
        <v>280</v>
      </c>
      <c r="AE10" s="9" t="s">
        <v>285</v>
      </c>
      <c r="AF10" s="9" t="s">
        <v>654</v>
      </c>
      <c r="AG10" s="9" t="s">
        <v>655</v>
      </c>
      <c r="AH10" s="9" t="s">
        <v>656</v>
      </c>
      <c r="AI10" s="9" t="s">
        <v>657</v>
      </c>
      <c r="AJ10" s="9" t="s">
        <v>658</v>
      </c>
      <c r="AK10" s="9" t="s">
        <v>406</v>
      </c>
      <c r="AL10" s="9" t="s">
        <v>659</v>
      </c>
      <c r="AM10" s="9" t="s">
        <v>660</v>
      </c>
      <c r="AN10" s="9" t="s">
        <v>661</v>
      </c>
      <c r="AO10" s="9" t="s">
        <v>662</v>
      </c>
      <c r="AP10" s="9" t="s">
        <v>584</v>
      </c>
      <c r="AQ10" s="9" t="s">
        <v>663</v>
      </c>
      <c r="AR10" s="9" t="s">
        <v>664</v>
      </c>
      <c r="AS10" s="9" t="s">
        <v>665</v>
      </c>
      <c r="AT10" s="9" t="s">
        <v>666</v>
      </c>
      <c r="AU10" s="9" t="s">
        <v>667</v>
      </c>
      <c r="AV10" s="9" t="s">
        <v>668</v>
      </c>
      <c r="AW10" s="9" t="s">
        <v>669</v>
      </c>
      <c r="AX10" s="9" t="s">
        <v>670</v>
      </c>
      <c r="AY10" s="9" t="s">
        <v>671</v>
      </c>
      <c r="AZ10" s="9" t="s">
        <v>672</v>
      </c>
      <c r="BA10" s="9" t="s">
        <v>673</v>
      </c>
      <c r="BB10" s="9" t="s">
        <v>674</v>
      </c>
      <c r="BC10" s="9" t="s">
        <v>675</v>
      </c>
      <c r="BD10" s="9" t="s">
        <v>676</v>
      </c>
      <c r="BE10" s="9" t="s">
        <v>677</v>
      </c>
      <c r="BF10" s="9" t="s">
        <v>678</v>
      </c>
      <c r="BG10" s="9" t="s">
        <v>679</v>
      </c>
      <c r="BH10" s="9" t="s">
        <v>680</v>
      </c>
      <c r="BI10" s="9" t="s">
        <v>681</v>
      </c>
      <c r="BJ10" s="9" t="s">
        <v>682</v>
      </c>
      <c r="BK10" s="9" t="s">
        <v>683</v>
      </c>
      <c r="BL10" s="9" t="s">
        <v>684</v>
      </c>
      <c r="BM10" s="9" t="s">
        <v>685</v>
      </c>
      <c r="BN10" s="9" t="s">
        <v>344</v>
      </c>
      <c r="BO10" s="9" t="s">
        <v>686</v>
      </c>
      <c r="BP10" s="9" t="s">
        <v>687</v>
      </c>
      <c r="BQ10" s="9" t="s">
        <v>688</v>
      </c>
      <c r="BR10" s="9" t="s">
        <v>689</v>
      </c>
      <c r="BS10" s="9" t="s">
        <v>690</v>
      </c>
      <c r="BT10" s="9" t="s">
        <v>691</v>
      </c>
      <c r="BU10" s="9" t="s">
        <v>692</v>
      </c>
      <c r="BV10" s="9" t="s">
        <v>693</v>
      </c>
      <c r="BW10" s="9" t="s">
        <v>694</v>
      </c>
      <c r="BX10" s="9" t="s">
        <v>336</v>
      </c>
      <c r="BY10" s="9" t="s">
        <v>695</v>
      </c>
      <c r="BZ10" s="9" t="s">
        <v>696</v>
      </c>
      <c r="CA10" s="9" t="s">
        <v>697</v>
      </c>
      <c r="CB10" s="9" t="s">
        <v>698</v>
      </c>
      <c r="CC10" s="9" t="s">
        <v>699</v>
      </c>
      <c r="CD10" s="9" t="s">
        <v>700</v>
      </c>
      <c r="CE10" s="9" t="s">
        <v>701</v>
      </c>
      <c r="CF10" s="9" t="s">
        <v>702</v>
      </c>
      <c r="CG10" s="9" t="s">
        <v>703</v>
      </c>
      <c r="CH10" s="9" t="s">
        <v>704</v>
      </c>
      <c r="CI10" s="9" t="s">
        <v>705</v>
      </c>
      <c r="CJ10" s="9" t="s">
        <v>706</v>
      </c>
      <c r="CK10" s="9" t="s">
        <v>707</v>
      </c>
      <c r="CL10" s="9" t="s">
        <v>708</v>
      </c>
      <c r="CM10" s="9" t="s">
        <v>709</v>
      </c>
      <c r="CN10" s="9" t="s">
        <v>710</v>
      </c>
      <c r="CO10" s="9" t="s">
        <v>711</v>
      </c>
      <c r="CP10" s="9" t="s">
        <v>712</v>
      </c>
      <c r="CQ10" s="9" t="s">
        <v>713</v>
      </c>
      <c r="CR10" s="9" t="s">
        <v>714</v>
      </c>
      <c r="CS10" s="9" t="s">
        <v>715</v>
      </c>
      <c r="CT10" s="9" t="s">
        <v>716</v>
      </c>
      <c r="CU10" s="9" t="s">
        <v>717</v>
      </c>
      <c r="CV10" s="9" t="s">
        <v>718</v>
      </c>
      <c r="CW10" s="9" t="s">
        <v>719</v>
      </c>
      <c r="CX10" s="9" t="s">
        <v>720</v>
      </c>
      <c r="CY10" s="9" t="s">
        <v>721</v>
      </c>
      <c r="CZ10" s="9" t="s">
        <v>722</v>
      </c>
      <c r="DA10" s="9" t="s">
        <v>723</v>
      </c>
      <c r="DB10" s="9" t="s">
        <v>724</v>
      </c>
      <c r="DC10" s="9" t="s">
        <v>725</v>
      </c>
      <c r="DD10" s="9" t="s">
        <v>726</v>
      </c>
      <c r="DE10" s="9" t="s">
        <v>727</v>
      </c>
      <c r="DF10" s="9" t="s">
        <v>728</v>
      </c>
      <c r="DG10" s="9" t="s">
        <v>729</v>
      </c>
      <c r="DH10" s="9" t="s">
        <v>730</v>
      </c>
      <c r="DI10" s="9" t="s">
        <v>731</v>
      </c>
      <c r="DJ10" s="9" t="s">
        <v>370</v>
      </c>
      <c r="DK10" s="9" t="s">
        <v>732</v>
      </c>
      <c r="DL10" s="9" t="s">
        <v>733</v>
      </c>
      <c r="DM10" s="9" t="s">
        <v>734</v>
      </c>
      <c r="DN10" s="9" t="s">
        <v>735</v>
      </c>
      <c r="DO10" s="9" t="s">
        <v>442</v>
      </c>
      <c r="DP10" s="9" t="s">
        <v>736</v>
      </c>
      <c r="DQ10" s="9" t="s">
        <v>737</v>
      </c>
      <c r="DR10" s="9" t="s">
        <v>738</v>
      </c>
      <c r="DS10" s="9" t="s">
        <v>739</v>
      </c>
      <c r="DT10" s="9" t="s">
        <v>740</v>
      </c>
      <c r="DU10" s="9" t="s">
        <v>741</v>
      </c>
      <c r="DV10" s="9" t="s">
        <v>742</v>
      </c>
      <c r="DW10" s="9" t="s">
        <v>743</v>
      </c>
      <c r="DX10" s="9" t="s">
        <v>744</v>
      </c>
      <c r="DY10" s="9" t="s">
        <v>745</v>
      </c>
      <c r="DZ10" s="9" t="s">
        <v>746</v>
      </c>
      <c r="EA10" s="9" t="s">
        <v>747</v>
      </c>
      <c r="EB10" s="9" t="s">
        <v>748</v>
      </c>
      <c r="EC10" s="9" t="s">
        <v>749</v>
      </c>
      <c r="ED10" s="9" t="s">
        <v>750</v>
      </c>
      <c r="EE10" s="9" t="s">
        <v>751</v>
      </c>
      <c r="EF10" s="9" t="s">
        <v>752</v>
      </c>
      <c r="EG10" s="9" t="s">
        <v>753</v>
      </c>
      <c r="EH10" s="9" t="s">
        <v>754</v>
      </c>
      <c r="EI10" s="9" t="s">
        <v>755</v>
      </c>
      <c r="EJ10" s="9" t="s">
        <v>756</v>
      </c>
      <c r="EK10" s="9" t="s">
        <v>757</v>
      </c>
      <c r="EL10" s="9" t="s">
        <v>758</v>
      </c>
      <c r="EM10" s="9" t="s">
        <v>759</v>
      </c>
      <c r="EN10" s="9" t="s">
        <v>760</v>
      </c>
      <c r="EO10" s="9" t="s">
        <v>761</v>
      </c>
      <c r="EP10" s="9" t="s">
        <v>762</v>
      </c>
      <c r="EQ10" s="9" t="s">
        <v>374</v>
      </c>
      <c r="ER10" s="9" t="s">
        <v>763</v>
      </c>
      <c r="ES10" s="9" t="s">
        <v>764</v>
      </c>
      <c r="ET10" s="9" t="s">
        <v>765</v>
      </c>
      <c r="EU10" s="9" t="s">
        <v>766</v>
      </c>
      <c r="EV10" s="9" t="s">
        <v>767</v>
      </c>
      <c r="EW10" s="9" t="s">
        <v>768</v>
      </c>
      <c r="EX10" s="9" t="s">
        <v>769</v>
      </c>
      <c r="EY10" s="9" t="s">
        <v>770</v>
      </c>
      <c r="EZ10" s="9" t="s">
        <v>771</v>
      </c>
      <c r="FA10" s="9" t="s">
        <v>772</v>
      </c>
      <c r="FB10" s="9" t="s">
        <v>773</v>
      </c>
      <c r="FC10" s="9" t="s">
        <v>774</v>
      </c>
      <c r="FD10" s="9" t="s">
        <v>775</v>
      </c>
      <c r="FE10" s="9" t="s">
        <v>776</v>
      </c>
      <c r="FF10" s="9" t="s">
        <v>777</v>
      </c>
      <c r="FG10" s="9" t="s">
        <v>778</v>
      </c>
      <c r="FH10" s="9" t="s">
        <v>779</v>
      </c>
      <c r="FI10" s="199" t="s">
        <v>839</v>
      </c>
      <c r="FJ10" s="1"/>
      <c r="FK10" s="10" t="s">
        <v>781</v>
      </c>
      <c r="FL10" s="10" t="s">
        <v>782</v>
      </c>
      <c r="FM10" s="10" t="s">
        <v>783</v>
      </c>
      <c r="FN10" s="10" t="s">
        <v>784</v>
      </c>
      <c r="FO10" s="10" t="s">
        <v>785</v>
      </c>
      <c r="FP10" s="10" t="s">
        <v>786</v>
      </c>
      <c r="FQ10" s="10" t="s">
        <v>787</v>
      </c>
      <c r="FR10" s="10" t="s">
        <v>788</v>
      </c>
      <c r="FS10" s="202" t="s">
        <v>839</v>
      </c>
    </row>
    <row r="11" spans="1:175" ht="24" customHeight="1" x14ac:dyDescent="0.35">
      <c r="A11" s="13" t="s">
        <v>72</v>
      </c>
      <c r="B11" s="13" t="s">
        <v>789</v>
      </c>
      <c r="C11" s="14"/>
      <c r="D11" s="14"/>
      <c r="E11" s="14">
        <v>44.7</v>
      </c>
      <c r="F11" s="14">
        <v>14.4</v>
      </c>
      <c r="G11" s="14"/>
      <c r="H11" s="14"/>
      <c r="I11" s="14">
        <v>-8.1</v>
      </c>
      <c r="J11" s="14">
        <v>19.7</v>
      </c>
      <c r="K11" s="14"/>
      <c r="L11" s="14"/>
      <c r="M11" s="14">
        <v>-31.1</v>
      </c>
      <c r="N11" s="14">
        <v>-54.5</v>
      </c>
      <c r="O11" s="14">
        <v>-25.3</v>
      </c>
      <c r="P11" s="14">
        <v>15.1</v>
      </c>
      <c r="Q11" s="14">
        <v>-16.7</v>
      </c>
      <c r="R11" s="14">
        <v>-4.7</v>
      </c>
      <c r="S11" s="14">
        <v>35.1</v>
      </c>
      <c r="T11" s="14">
        <v>0</v>
      </c>
      <c r="U11" s="14"/>
      <c r="V11" s="14"/>
      <c r="W11" s="14"/>
      <c r="X11" s="14"/>
      <c r="Y11" s="14">
        <v>0.3</v>
      </c>
      <c r="Z11" s="14">
        <v>0.1</v>
      </c>
      <c r="AA11" s="14"/>
      <c r="AB11" s="14">
        <v>-3.4</v>
      </c>
      <c r="AC11" s="14">
        <v>2.8</v>
      </c>
      <c r="AD11" s="14">
        <v>9.3000000000000007</v>
      </c>
      <c r="AE11" s="14">
        <v>1.6</v>
      </c>
      <c r="AF11" s="14"/>
      <c r="AG11" s="14"/>
      <c r="AH11" s="14"/>
      <c r="AI11" s="14">
        <v>10.1</v>
      </c>
      <c r="AJ11" s="14">
        <v>0.7</v>
      </c>
      <c r="AK11" s="14"/>
      <c r="AL11" s="14"/>
      <c r="AM11" s="14"/>
      <c r="AN11" s="14">
        <v>-1.7</v>
      </c>
      <c r="AO11" s="14">
        <v>-0.1</v>
      </c>
      <c r="AP11" s="14">
        <v>7.6</v>
      </c>
      <c r="AQ11" s="14">
        <v>7.7</v>
      </c>
      <c r="AR11" s="14">
        <v>-1.9</v>
      </c>
      <c r="AS11" s="14">
        <v>1.2</v>
      </c>
      <c r="AT11" s="14">
        <v>2.7</v>
      </c>
      <c r="AU11" s="14">
        <v>1.1000000000000001</v>
      </c>
      <c r="AV11" s="14"/>
      <c r="AW11" s="14"/>
      <c r="AX11" s="14"/>
      <c r="AY11" s="14">
        <v>3.8</v>
      </c>
      <c r="AZ11" s="14">
        <v>0</v>
      </c>
      <c r="BA11" s="14">
        <v>-0.1</v>
      </c>
      <c r="BB11" s="14">
        <v>-2.2000000000000002</v>
      </c>
      <c r="BC11" s="14">
        <v>-3.6</v>
      </c>
      <c r="BD11" s="14">
        <v>1</v>
      </c>
      <c r="BE11" s="14">
        <v>-0.1</v>
      </c>
      <c r="BF11" s="14">
        <v>-1</v>
      </c>
      <c r="BG11" s="14">
        <v>0.4</v>
      </c>
      <c r="BH11" s="14"/>
      <c r="BI11" s="14"/>
      <c r="BJ11" s="14"/>
      <c r="BK11" s="14"/>
      <c r="BL11" s="14"/>
      <c r="BM11" s="14"/>
      <c r="BN11" s="14">
        <v>1.2</v>
      </c>
      <c r="BO11" s="14">
        <v>-46.8</v>
      </c>
      <c r="BP11" s="14"/>
      <c r="BQ11" s="14"/>
      <c r="BR11" s="14">
        <v>-68</v>
      </c>
      <c r="BS11" s="14"/>
      <c r="BT11" s="14"/>
      <c r="BU11" s="14"/>
      <c r="BV11" s="14"/>
      <c r="BW11" s="14"/>
      <c r="BX11" s="14"/>
      <c r="BY11" s="14"/>
      <c r="BZ11" s="14"/>
      <c r="CA11" s="14">
        <v>-0.4</v>
      </c>
      <c r="CB11" s="14">
        <v>25.7</v>
      </c>
      <c r="CC11" s="14">
        <v>23.7</v>
      </c>
      <c r="CD11" s="14">
        <v>1.1000000000000001</v>
      </c>
      <c r="CE11" s="14">
        <v>4.4000000000000004</v>
      </c>
      <c r="CF11" s="14">
        <v>0.3</v>
      </c>
      <c r="CG11" s="14"/>
      <c r="CH11" s="14"/>
      <c r="CI11" s="14"/>
      <c r="CJ11" s="14">
        <v>-0.9</v>
      </c>
      <c r="CK11" s="14">
        <v>2.8</v>
      </c>
      <c r="CL11" s="14">
        <v>-44.3</v>
      </c>
      <c r="CM11" s="14"/>
      <c r="CN11" s="14"/>
      <c r="CO11" s="14"/>
      <c r="CP11" s="14"/>
      <c r="CQ11" s="14"/>
      <c r="CR11" s="14">
        <v>-30.3</v>
      </c>
      <c r="CS11" s="14">
        <v>-24.2</v>
      </c>
      <c r="CT11" s="14"/>
      <c r="CU11" s="14">
        <v>-1.2</v>
      </c>
      <c r="CV11" s="14">
        <v>0</v>
      </c>
      <c r="CW11" s="14"/>
      <c r="CX11" s="14"/>
      <c r="CY11" s="14"/>
      <c r="CZ11" s="14">
        <v>1.4</v>
      </c>
      <c r="DA11" s="14">
        <v>0</v>
      </c>
      <c r="DB11" s="14">
        <v>-1</v>
      </c>
      <c r="DC11" s="14"/>
      <c r="DD11" s="14">
        <v>0</v>
      </c>
      <c r="DE11" s="14">
        <v>0.9</v>
      </c>
      <c r="DF11" s="14">
        <v>2.2999999999999998</v>
      </c>
      <c r="DG11" s="14">
        <v>-1.4</v>
      </c>
      <c r="DH11" s="14">
        <v>0.8</v>
      </c>
      <c r="DI11" s="14">
        <v>0.6</v>
      </c>
      <c r="DJ11" s="14">
        <v>0</v>
      </c>
      <c r="DK11" s="14">
        <v>0</v>
      </c>
      <c r="DL11" s="14">
        <v>0</v>
      </c>
      <c r="DM11" s="14">
        <v>5.2</v>
      </c>
      <c r="DN11" s="14">
        <v>5.7</v>
      </c>
      <c r="DO11" s="14">
        <v>1.8</v>
      </c>
      <c r="DP11" s="14">
        <v>0.5</v>
      </c>
      <c r="DQ11" s="14">
        <v>0.8</v>
      </c>
      <c r="DR11" s="14"/>
      <c r="DS11" s="14">
        <v>0</v>
      </c>
      <c r="DT11" s="14">
        <v>-0.2</v>
      </c>
      <c r="DU11" s="14">
        <v>0.4</v>
      </c>
      <c r="DV11" s="14">
        <v>1.1000000000000001</v>
      </c>
      <c r="DW11" s="14"/>
      <c r="DX11" s="14">
        <v>-4.5</v>
      </c>
      <c r="DY11" s="14">
        <v>0.8</v>
      </c>
      <c r="DZ11" s="14">
        <v>2.5</v>
      </c>
      <c r="EA11" s="14">
        <v>2.2999999999999998</v>
      </c>
      <c r="EB11" s="14">
        <v>1.1000000000000001</v>
      </c>
      <c r="EC11" s="14">
        <v>0.8</v>
      </c>
      <c r="ED11" s="14">
        <v>4</v>
      </c>
      <c r="EE11" s="14">
        <v>0</v>
      </c>
      <c r="EF11" s="14">
        <v>-3.6</v>
      </c>
      <c r="EG11" s="14">
        <v>-4.5999999999999996</v>
      </c>
      <c r="EH11" s="14">
        <v>0.1</v>
      </c>
      <c r="EI11" s="14">
        <v>0.1</v>
      </c>
      <c r="EJ11" s="14">
        <v>2.6</v>
      </c>
      <c r="EK11" s="14">
        <v>-0.1</v>
      </c>
      <c r="EL11" s="14">
        <v>1.7</v>
      </c>
      <c r="EM11" s="14">
        <v>0.2</v>
      </c>
      <c r="EN11" s="14">
        <v>0.2</v>
      </c>
      <c r="EO11" s="14">
        <v>0.2</v>
      </c>
      <c r="EP11" s="14"/>
      <c r="EQ11" s="14">
        <v>0</v>
      </c>
      <c r="ER11" s="14">
        <v>0</v>
      </c>
      <c r="ES11" s="14">
        <v>0</v>
      </c>
      <c r="ET11" s="14">
        <v>-0.2</v>
      </c>
      <c r="EU11" s="14">
        <v>11.8</v>
      </c>
      <c r="EV11" s="14">
        <v>3.2</v>
      </c>
      <c r="EW11" s="14">
        <v>0</v>
      </c>
      <c r="EX11" s="14">
        <v>0</v>
      </c>
      <c r="EY11" s="14">
        <v>0.2</v>
      </c>
      <c r="EZ11" s="14">
        <v>1.4</v>
      </c>
      <c r="FA11" s="14"/>
      <c r="FB11" s="14">
        <v>5.96</v>
      </c>
      <c r="FC11" s="14">
        <v>6.09</v>
      </c>
      <c r="FD11" s="14">
        <v>1.1000000000000001</v>
      </c>
      <c r="FE11" s="14">
        <v>1.6</v>
      </c>
      <c r="FF11" s="14">
        <v>0.9</v>
      </c>
      <c r="FG11" s="14"/>
      <c r="FH11" s="14"/>
      <c r="FI11" s="14">
        <v>-77.25</v>
      </c>
      <c r="FJ11" s="15"/>
      <c r="FK11" s="14">
        <v>2.1779899999999999</v>
      </c>
      <c r="FL11" s="14">
        <v>0</v>
      </c>
      <c r="FM11" s="14"/>
      <c r="FN11" s="14">
        <v>1.8</v>
      </c>
      <c r="FO11" s="14"/>
      <c r="FP11" s="14">
        <v>2.7442899999999999</v>
      </c>
      <c r="FQ11" s="14">
        <v>-0.1</v>
      </c>
      <c r="FR11" s="14">
        <v>1.6</v>
      </c>
      <c r="FS11" s="14">
        <v>8.2222799999999996</v>
      </c>
    </row>
    <row r="12" spans="1:175" ht="24" customHeight="1" x14ac:dyDescent="0.35">
      <c r="A12" s="16" t="s">
        <v>72</v>
      </c>
      <c r="B12" s="16" t="s">
        <v>790</v>
      </c>
      <c r="C12" s="17"/>
      <c r="D12" s="17"/>
      <c r="E12" s="17">
        <v>15</v>
      </c>
      <c r="F12" s="17">
        <v>8</v>
      </c>
      <c r="G12" s="17"/>
      <c r="H12" s="17"/>
      <c r="I12" s="17">
        <v>-12.8</v>
      </c>
      <c r="J12" s="17">
        <v>6.4</v>
      </c>
      <c r="K12" s="17"/>
      <c r="L12" s="17"/>
      <c r="M12" s="17">
        <v>-38.299999999999997</v>
      </c>
      <c r="N12" s="17">
        <v>-60.5</v>
      </c>
      <c r="O12" s="17">
        <v>-30.9</v>
      </c>
      <c r="P12" s="17">
        <v>7.2</v>
      </c>
      <c r="Q12" s="17">
        <v>-20.8</v>
      </c>
      <c r="R12" s="17">
        <v>-8.5</v>
      </c>
      <c r="S12" s="17">
        <v>34.700000000000003</v>
      </c>
      <c r="T12" s="17">
        <v>0</v>
      </c>
      <c r="U12" s="17"/>
      <c r="V12" s="17"/>
      <c r="W12" s="17"/>
      <c r="X12" s="17"/>
      <c r="Y12" s="17">
        <v>2.6</v>
      </c>
      <c r="Z12" s="17">
        <v>-0.1</v>
      </c>
      <c r="AA12" s="17"/>
      <c r="AB12" s="17">
        <v>-3.4</v>
      </c>
      <c r="AC12" s="17">
        <v>2.6</v>
      </c>
      <c r="AD12" s="17">
        <v>10</v>
      </c>
      <c r="AE12" s="17">
        <v>1.6</v>
      </c>
      <c r="AF12" s="17"/>
      <c r="AG12" s="17"/>
      <c r="AH12" s="17"/>
      <c r="AI12" s="17">
        <v>9.4</v>
      </c>
      <c r="AJ12" s="17">
        <v>-10.1</v>
      </c>
      <c r="AK12" s="17"/>
      <c r="AL12" s="17"/>
      <c r="AM12" s="17"/>
      <c r="AN12" s="17">
        <v>-1.8</v>
      </c>
      <c r="AO12" s="17">
        <v>-5.4</v>
      </c>
      <c r="AP12" s="17">
        <v>7.6</v>
      </c>
      <c r="AQ12" s="17">
        <v>5.8</v>
      </c>
      <c r="AR12" s="17">
        <v>-1.8</v>
      </c>
      <c r="AS12" s="17">
        <v>0.6</v>
      </c>
      <c r="AT12" s="17">
        <v>2.7</v>
      </c>
      <c r="AU12" s="17">
        <v>0</v>
      </c>
      <c r="AV12" s="17"/>
      <c r="AW12" s="17"/>
      <c r="AX12" s="17"/>
      <c r="AY12" s="17">
        <v>2</v>
      </c>
      <c r="AZ12" s="17">
        <v>0</v>
      </c>
      <c r="BA12" s="17">
        <v>0.1</v>
      </c>
      <c r="BB12" s="17">
        <v>-4</v>
      </c>
      <c r="BC12" s="17">
        <v>-5.2</v>
      </c>
      <c r="BD12" s="17">
        <v>1</v>
      </c>
      <c r="BE12" s="17">
        <v>-0.1</v>
      </c>
      <c r="BF12" s="17">
        <v>-3</v>
      </c>
      <c r="BG12" s="17">
        <v>-1.1000000000000001</v>
      </c>
      <c r="BH12" s="17"/>
      <c r="BI12" s="17"/>
      <c r="BJ12" s="17"/>
      <c r="BK12" s="17"/>
      <c r="BL12" s="17"/>
      <c r="BM12" s="17"/>
      <c r="BN12" s="17">
        <v>-0.4</v>
      </c>
      <c r="BO12" s="17">
        <v>-49.9</v>
      </c>
      <c r="BP12" s="17"/>
      <c r="BQ12" s="17"/>
      <c r="BR12" s="17">
        <v>-72.3</v>
      </c>
      <c r="BS12" s="17"/>
      <c r="BT12" s="17"/>
      <c r="BU12" s="17"/>
      <c r="BV12" s="17"/>
      <c r="BW12" s="17"/>
      <c r="BX12" s="17"/>
      <c r="BY12" s="17"/>
      <c r="BZ12" s="17"/>
      <c r="CA12" s="17">
        <v>-0.4</v>
      </c>
      <c r="CB12" s="17">
        <v>27.7</v>
      </c>
      <c r="CC12" s="17">
        <v>21.9</v>
      </c>
      <c r="CD12" s="17">
        <v>-0.1</v>
      </c>
      <c r="CE12" s="17">
        <v>4.0999999999999996</v>
      </c>
      <c r="CF12" s="17">
        <v>0.3</v>
      </c>
      <c r="CG12" s="17"/>
      <c r="CH12" s="17"/>
      <c r="CI12" s="17"/>
      <c r="CJ12" s="17">
        <v>-11.7</v>
      </c>
      <c r="CK12" s="17">
        <v>-8.6999999999999993</v>
      </c>
      <c r="CL12" s="17">
        <v>-39.6</v>
      </c>
      <c r="CM12" s="17"/>
      <c r="CN12" s="17"/>
      <c r="CO12" s="17"/>
      <c r="CP12" s="17"/>
      <c r="CQ12" s="17"/>
      <c r="CR12" s="17">
        <v>-34</v>
      </c>
      <c r="CS12" s="17">
        <v>-26.5</v>
      </c>
      <c r="CT12" s="17"/>
      <c r="CU12" s="17">
        <v>-2</v>
      </c>
      <c r="CV12" s="17">
        <v>0</v>
      </c>
      <c r="CW12" s="17"/>
      <c r="CX12" s="17"/>
      <c r="CY12" s="17"/>
      <c r="CZ12" s="17">
        <v>1.4</v>
      </c>
      <c r="DA12" s="17">
        <v>-0.1</v>
      </c>
      <c r="DB12" s="17">
        <v>-0.9</v>
      </c>
      <c r="DC12" s="17"/>
      <c r="DD12" s="17">
        <v>0.2</v>
      </c>
      <c r="DE12" s="17">
        <v>0.9</v>
      </c>
      <c r="DF12" s="17">
        <v>2.4</v>
      </c>
      <c r="DG12" s="17">
        <v>-1.7</v>
      </c>
      <c r="DH12" s="17">
        <v>0.1</v>
      </c>
      <c r="DI12" s="17">
        <v>0.6</v>
      </c>
      <c r="DJ12" s="17">
        <v>0</v>
      </c>
      <c r="DK12" s="17">
        <v>0</v>
      </c>
      <c r="DL12" s="17">
        <v>0</v>
      </c>
      <c r="DM12" s="17">
        <v>4.5999999999999996</v>
      </c>
      <c r="DN12" s="17">
        <v>4.9000000000000004</v>
      </c>
      <c r="DO12" s="17">
        <v>1.8</v>
      </c>
      <c r="DP12" s="17">
        <v>0.5</v>
      </c>
      <c r="DQ12" s="17">
        <v>0.8</v>
      </c>
      <c r="DR12" s="17"/>
      <c r="DS12" s="17">
        <v>0</v>
      </c>
      <c r="DT12" s="17">
        <v>0</v>
      </c>
      <c r="DU12" s="17">
        <v>0.4</v>
      </c>
      <c r="DV12" s="17">
        <v>1.1000000000000001</v>
      </c>
      <c r="DW12" s="17"/>
      <c r="DX12" s="17">
        <v>-4.5</v>
      </c>
      <c r="DY12" s="17">
        <v>0.7</v>
      </c>
      <c r="DZ12" s="17">
        <v>2.6</v>
      </c>
      <c r="EA12" s="17">
        <v>2.2000000000000002</v>
      </c>
      <c r="EB12" s="17">
        <v>1.1000000000000001</v>
      </c>
      <c r="EC12" s="17">
        <v>0.8</v>
      </c>
      <c r="ED12" s="17">
        <v>4</v>
      </c>
      <c r="EE12" s="17">
        <v>0</v>
      </c>
      <c r="EF12" s="17">
        <v>-5.9</v>
      </c>
      <c r="EG12" s="17">
        <v>-5.7</v>
      </c>
      <c r="EH12" s="17">
        <v>0</v>
      </c>
      <c r="EI12" s="17">
        <v>0</v>
      </c>
      <c r="EJ12" s="17">
        <v>2.6</v>
      </c>
      <c r="EK12" s="17">
        <v>-0.1</v>
      </c>
      <c r="EL12" s="17">
        <v>1.7</v>
      </c>
      <c r="EM12" s="17">
        <v>0.2</v>
      </c>
      <c r="EN12" s="17">
        <v>0.2</v>
      </c>
      <c r="EO12" s="17">
        <v>0.2</v>
      </c>
      <c r="EP12" s="17"/>
      <c r="EQ12" s="17">
        <v>0</v>
      </c>
      <c r="ER12" s="17">
        <v>0</v>
      </c>
      <c r="ES12" s="17">
        <v>0</v>
      </c>
      <c r="ET12" s="17">
        <v>-0.2</v>
      </c>
      <c r="EU12" s="17">
        <v>13.4</v>
      </c>
      <c r="EV12" s="17">
        <v>3.6</v>
      </c>
      <c r="EW12" s="17">
        <v>0</v>
      </c>
      <c r="EX12" s="17">
        <v>0</v>
      </c>
      <c r="EY12" s="17">
        <v>0.2</v>
      </c>
      <c r="EZ12" s="17">
        <v>1.3</v>
      </c>
      <c r="FA12" s="17"/>
      <c r="FB12" s="17">
        <v>9.5500000000000007</v>
      </c>
      <c r="FC12" s="17">
        <v>9.7799999999999994</v>
      </c>
      <c r="FD12" s="17">
        <v>1.1000000000000001</v>
      </c>
      <c r="FE12" s="17">
        <v>1.9</v>
      </c>
      <c r="FF12" s="17">
        <v>0.2</v>
      </c>
      <c r="FG12" s="17"/>
      <c r="FH12" s="17"/>
      <c r="FI12" s="17">
        <v>-224.17</v>
      </c>
      <c r="FJ12" s="15"/>
      <c r="FK12" s="17">
        <v>2.1827700000000001</v>
      </c>
      <c r="FL12" s="17">
        <v>0</v>
      </c>
      <c r="FM12" s="17"/>
      <c r="FN12" s="17">
        <v>1.8</v>
      </c>
      <c r="FO12" s="17"/>
      <c r="FP12" s="17">
        <v>2.7477299999999998</v>
      </c>
      <c r="FQ12" s="17">
        <v>0.1</v>
      </c>
      <c r="FR12" s="17">
        <v>1.6</v>
      </c>
      <c r="FS12" s="17">
        <v>8.4305000000000003</v>
      </c>
    </row>
    <row r="13" spans="1:175" ht="24" customHeight="1" x14ac:dyDescent="0.35">
      <c r="A13" s="16" t="s">
        <v>72</v>
      </c>
      <c r="B13" s="16" t="s">
        <v>791</v>
      </c>
      <c r="C13" s="17"/>
      <c r="D13" s="17"/>
      <c r="E13" s="17">
        <v>5.9</v>
      </c>
      <c r="F13" s="17">
        <v>6.2</v>
      </c>
      <c r="G13" s="17"/>
      <c r="H13" s="17"/>
      <c r="I13" s="17">
        <v>-14.1</v>
      </c>
      <c r="J13" s="17">
        <v>15.1</v>
      </c>
      <c r="K13" s="17"/>
      <c r="L13" s="17"/>
      <c r="M13" s="17">
        <v>-41.6</v>
      </c>
      <c r="N13" s="17">
        <v>-63.7</v>
      </c>
      <c r="O13" s="17">
        <v>-35.299999999999997</v>
      </c>
      <c r="P13" s="17">
        <v>2.4</v>
      </c>
      <c r="Q13" s="17">
        <v>-22.4</v>
      </c>
      <c r="R13" s="17">
        <v>-9.3000000000000007</v>
      </c>
      <c r="S13" s="17">
        <v>27.4</v>
      </c>
      <c r="T13" s="17">
        <v>0</v>
      </c>
      <c r="U13" s="17"/>
      <c r="V13" s="17"/>
      <c r="W13" s="17"/>
      <c r="X13" s="17"/>
      <c r="Y13" s="17">
        <v>0</v>
      </c>
      <c r="Z13" s="17">
        <v>0</v>
      </c>
      <c r="AA13" s="17"/>
      <c r="AB13" s="17">
        <v>-3.4</v>
      </c>
      <c r="AC13" s="17">
        <v>2.6</v>
      </c>
      <c r="AD13" s="17">
        <v>9.8000000000000007</v>
      </c>
      <c r="AE13" s="17">
        <v>1.6</v>
      </c>
      <c r="AF13" s="17"/>
      <c r="AG13" s="17"/>
      <c r="AH13" s="17"/>
      <c r="AI13" s="17">
        <v>8.6</v>
      </c>
      <c r="AJ13" s="17">
        <v>-8.3000000000000007</v>
      </c>
      <c r="AK13" s="17"/>
      <c r="AL13" s="17"/>
      <c r="AM13" s="17"/>
      <c r="AN13" s="17">
        <v>-1.8</v>
      </c>
      <c r="AO13" s="17">
        <v>-7.3</v>
      </c>
      <c r="AP13" s="17">
        <v>7.1</v>
      </c>
      <c r="AQ13" s="17">
        <v>-1.8</v>
      </c>
      <c r="AR13" s="17">
        <v>-1.9</v>
      </c>
      <c r="AS13" s="17">
        <v>-0.1</v>
      </c>
      <c r="AT13" s="17">
        <v>2.7</v>
      </c>
      <c r="AU13" s="17">
        <v>0.2</v>
      </c>
      <c r="AV13" s="17"/>
      <c r="AW13" s="17"/>
      <c r="AX13" s="17"/>
      <c r="AY13" s="17">
        <v>3.3</v>
      </c>
      <c r="AZ13" s="17">
        <v>0</v>
      </c>
      <c r="BA13" s="17">
        <v>-0.1</v>
      </c>
      <c r="BB13" s="17">
        <v>-4.2</v>
      </c>
      <c r="BC13" s="17">
        <v>-4.7</v>
      </c>
      <c r="BD13" s="17">
        <v>1</v>
      </c>
      <c r="BE13" s="17">
        <v>-0.1</v>
      </c>
      <c r="BF13" s="17">
        <v>-1.6</v>
      </c>
      <c r="BG13" s="17">
        <v>-2.2000000000000002</v>
      </c>
      <c r="BH13" s="17"/>
      <c r="BI13" s="17"/>
      <c r="BJ13" s="17"/>
      <c r="BK13" s="17"/>
      <c r="BL13" s="17"/>
      <c r="BM13" s="17"/>
      <c r="BN13" s="17">
        <v>0</v>
      </c>
      <c r="BO13" s="17">
        <v>-51.8</v>
      </c>
      <c r="BP13" s="17"/>
      <c r="BQ13" s="17"/>
      <c r="BR13" s="17">
        <v>-73.099999999999994</v>
      </c>
      <c r="BS13" s="17"/>
      <c r="BT13" s="17"/>
      <c r="BU13" s="17"/>
      <c r="BV13" s="17"/>
      <c r="BW13" s="17"/>
      <c r="BX13" s="17"/>
      <c r="BY13" s="17"/>
      <c r="BZ13" s="17"/>
      <c r="CA13" s="17">
        <v>-0.4</v>
      </c>
      <c r="CB13" s="17">
        <v>25.5</v>
      </c>
      <c r="CC13" s="17">
        <v>21.8</v>
      </c>
      <c r="CD13" s="17">
        <v>0.2</v>
      </c>
      <c r="CE13" s="17">
        <v>2.7</v>
      </c>
      <c r="CF13" s="17">
        <v>0.3</v>
      </c>
      <c r="CG13" s="17"/>
      <c r="CH13" s="17"/>
      <c r="CI13" s="17"/>
      <c r="CJ13" s="17">
        <v>-14.3</v>
      </c>
      <c r="CK13" s="17">
        <v>-11</v>
      </c>
      <c r="CL13" s="17">
        <v>-43.5</v>
      </c>
      <c r="CM13" s="17"/>
      <c r="CN13" s="17"/>
      <c r="CO13" s="17"/>
      <c r="CP13" s="17"/>
      <c r="CQ13" s="17"/>
      <c r="CR13" s="17">
        <v>-36.4</v>
      </c>
      <c r="CS13" s="17">
        <v>-27.9</v>
      </c>
      <c r="CT13" s="17"/>
      <c r="CU13" s="17">
        <v>-2.6</v>
      </c>
      <c r="CV13" s="17">
        <v>0</v>
      </c>
      <c r="CW13" s="17"/>
      <c r="CX13" s="17"/>
      <c r="CY13" s="17"/>
      <c r="CZ13" s="17">
        <v>1.4</v>
      </c>
      <c r="DA13" s="17">
        <v>0</v>
      </c>
      <c r="DB13" s="17">
        <v>-1</v>
      </c>
      <c r="DC13" s="17"/>
      <c r="DD13" s="17">
        <v>0</v>
      </c>
      <c r="DE13" s="17">
        <v>0.8</v>
      </c>
      <c r="DF13" s="17">
        <v>2.4</v>
      </c>
      <c r="DG13" s="17">
        <v>-1.7</v>
      </c>
      <c r="DH13" s="17">
        <v>1.3</v>
      </c>
      <c r="DI13" s="17">
        <v>0.6</v>
      </c>
      <c r="DJ13" s="17">
        <v>0</v>
      </c>
      <c r="DK13" s="17">
        <v>0</v>
      </c>
      <c r="DL13" s="17">
        <v>0</v>
      </c>
      <c r="DM13" s="17">
        <v>4.8</v>
      </c>
      <c r="DN13" s="17">
        <v>4.9000000000000004</v>
      </c>
      <c r="DO13" s="17">
        <v>1.8</v>
      </c>
      <c r="DP13" s="17">
        <v>0.5</v>
      </c>
      <c r="DQ13" s="17">
        <v>0.8</v>
      </c>
      <c r="DR13" s="17"/>
      <c r="DS13" s="17">
        <v>0</v>
      </c>
      <c r="DT13" s="17">
        <v>-0.1</v>
      </c>
      <c r="DU13" s="17">
        <v>0.4</v>
      </c>
      <c r="DV13" s="17">
        <v>1.1000000000000001</v>
      </c>
      <c r="DW13" s="17"/>
      <c r="DX13" s="17">
        <v>-4.7</v>
      </c>
      <c r="DY13" s="17">
        <v>0.7</v>
      </c>
      <c r="DZ13" s="17">
        <v>2</v>
      </c>
      <c r="EA13" s="17">
        <v>2.2999999999999998</v>
      </c>
      <c r="EB13" s="17">
        <v>0.9</v>
      </c>
      <c r="EC13" s="17">
        <v>0.8</v>
      </c>
      <c r="ED13" s="17">
        <v>4</v>
      </c>
      <c r="EE13" s="17">
        <v>0</v>
      </c>
      <c r="EF13" s="17">
        <v>-7.9</v>
      </c>
      <c r="EG13" s="17">
        <v>-8</v>
      </c>
      <c r="EH13" s="17">
        <v>0</v>
      </c>
      <c r="EI13" s="17">
        <v>0</v>
      </c>
      <c r="EJ13" s="17">
        <v>2.6</v>
      </c>
      <c r="EK13" s="17">
        <v>-0.1</v>
      </c>
      <c r="EL13" s="17">
        <v>1.6</v>
      </c>
      <c r="EM13" s="17">
        <v>0.2</v>
      </c>
      <c r="EN13" s="17">
        <v>0.2</v>
      </c>
      <c r="EO13" s="17">
        <v>0.2</v>
      </c>
      <c r="EP13" s="17"/>
      <c r="EQ13" s="17">
        <v>0</v>
      </c>
      <c r="ER13" s="17">
        <v>0</v>
      </c>
      <c r="ES13" s="17">
        <v>0</v>
      </c>
      <c r="ET13" s="17">
        <v>-0.2</v>
      </c>
      <c r="EU13" s="17">
        <v>14.5</v>
      </c>
      <c r="EV13" s="17">
        <v>5.6</v>
      </c>
      <c r="EW13" s="17">
        <v>0</v>
      </c>
      <c r="EX13" s="17">
        <v>0</v>
      </c>
      <c r="EY13" s="17">
        <v>0.2</v>
      </c>
      <c r="EZ13" s="17">
        <v>1.2</v>
      </c>
      <c r="FA13" s="17"/>
      <c r="FB13" s="17">
        <v>9.06</v>
      </c>
      <c r="FC13" s="17">
        <v>8.36</v>
      </c>
      <c r="FD13" s="17">
        <v>1.1000000000000001</v>
      </c>
      <c r="FE13" s="17">
        <v>1.6</v>
      </c>
      <c r="FF13" s="17">
        <v>0.2</v>
      </c>
      <c r="FG13" s="17"/>
      <c r="FH13" s="17"/>
      <c r="FI13" s="17">
        <v>-286.08</v>
      </c>
      <c r="FJ13" s="15"/>
      <c r="FK13" s="17">
        <v>2.1311</v>
      </c>
      <c r="FL13" s="17">
        <v>0</v>
      </c>
      <c r="FM13" s="17"/>
      <c r="FN13" s="17">
        <v>1.8</v>
      </c>
      <c r="FO13" s="17"/>
      <c r="FP13" s="17">
        <v>2.7412999999999998</v>
      </c>
      <c r="FQ13" s="17">
        <v>0</v>
      </c>
      <c r="FR13" s="17">
        <v>1.8</v>
      </c>
      <c r="FS13" s="17">
        <v>8.4724000000000004</v>
      </c>
    </row>
    <row r="14" spans="1:175" ht="24" customHeight="1" x14ac:dyDescent="0.35">
      <c r="A14" s="16" t="s">
        <v>72</v>
      </c>
      <c r="B14" s="16" t="s">
        <v>792</v>
      </c>
      <c r="C14" s="17"/>
      <c r="D14" s="17"/>
      <c r="E14" s="17">
        <v>15</v>
      </c>
      <c r="F14" s="17">
        <v>8.1</v>
      </c>
      <c r="G14" s="17"/>
      <c r="H14" s="17"/>
      <c r="I14" s="17">
        <v>-12.9</v>
      </c>
      <c r="J14" s="17">
        <v>4.2</v>
      </c>
      <c r="K14" s="17"/>
      <c r="L14" s="17"/>
      <c r="M14" s="17">
        <v>-40.5</v>
      </c>
      <c r="N14" s="17">
        <v>-57.8</v>
      </c>
      <c r="O14" s="17">
        <v>-28.7</v>
      </c>
      <c r="P14" s="17">
        <v>3.6</v>
      </c>
      <c r="Q14" s="17">
        <v>-23.8</v>
      </c>
      <c r="R14" s="17">
        <v>-10.5</v>
      </c>
      <c r="S14" s="17">
        <v>28.5</v>
      </c>
      <c r="T14" s="17">
        <v>0</v>
      </c>
      <c r="U14" s="17"/>
      <c r="V14" s="17"/>
      <c r="W14" s="17"/>
      <c r="X14" s="17"/>
      <c r="Y14" s="17">
        <v>0.9</v>
      </c>
      <c r="Z14" s="17">
        <v>0.2</v>
      </c>
      <c r="AA14" s="17"/>
      <c r="AB14" s="17">
        <v>-3.4</v>
      </c>
      <c r="AC14" s="17">
        <v>2.6</v>
      </c>
      <c r="AD14" s="17">
        <v>9.4</v>
      </c>
      <c r="AE14" s="17">
        <v>1.5</v>
      </c>
      <c r="AF14" s="17"/>
      <c r="AG14" s="17"/>
      <c r="AH14" s="17"/>
      <c r="AI14" s="17">
        <v>4.0999999999999996</v>
      </c>
      <c r="AJ14" s="17">
        <v>-9.3000000000000007</v>
      </c>
      <c r="AK14" s="17"/>
      <c r="AL14" s="17"/>
      <c r="AM14" s="17"/>
      <c r="AN14" s="17">
        <v>-1.4</v>
      </c>
      <c r="AO14" s="17">
        <v>-14</v>
      </c>
      <c r="AP14" s="17">
        <v>1.4</v>
      </c>
      <c r="AQ14" s="17">
        <v>-2.2999999999999998</v>
      </c>
      <c r="AR14" s="17">
        <v>-4</v>
      </c>
      <c r="AS14" s="17">
        <v>-0.2</v>
      </c>
      <c r="AT14" s="17">
        <v>2.7</v>
      </c>
      <c r="AU14" s="17">
        <v>1.4</v>
      </c>
      <c r="AV14" s="17"/>
      <c r="AW14" s="17"/>
      <c r="AX14" s="17"/>
      <c r="AY14" s="17">
        <v>-2.7</v>
      </c>
      <c r="AZ14" s="17">
        <v>0</v>
      </c>
      <c r="BA14" s="17">
        <v>-0.2</v>
      </c>
      <c r="BB14" s="17">
        <v>-4.4000000000000004</v>
      </c>
      <c r="BC14" s="17">
        <v>-4.2</v>
      </c>
      <c r="BD14" s="17">
        <v>1</v>
      </c>
      <c r="BE14" s="17">
        <v>-0.1</v>
      </c>
      <c r="BF14" s="17">
        <v>0.6</v>
      </c>
      <c r="BG14" s="17">
        <v>-3.6</v>
      </c>
      <c r="BH14" s="17"/>
      <c r="BI14" s="17"/>
      <c r="BJ14" s="17"/>
      <c r="BK14" s="17"/>
      <c r="BL14" s="17"/>
      <c r="BM14" s="17"/>
      <c r="BN14" s="17">
        <v>-7.1</v>
      </c>
      <c r="BO14" s="17">
        <v>-53.5</v>
      </c>
      <c r="BP14" s="17"/>
      <c r="BQ14" s="17"/>
      <c r="BR14" s="17">
        <v>-73.8</v>
      </c>
      <c r="BS14" s="17"/>
      <c r="BT14" s="17"/>
      <c r="BU14" s="17"/>
      <c r="BV14" s="17"/>
      <c r="BW14" s="17"/>
      <c r="BX14" s="17"/>
      <c r="BY14" s="17"/>
      <c r="BZ14" s="17"/>
      <c r="CA14" s="17">
        <v>-0.4</v>
      </c>
      <c r="CB14" s="17">
        <v>27.5</v>
      </c>
      <c r="CC14" s="17">
        <v>20.6</v>
      </c>
      <c r="CD14" s="17">
        <v>0.2</v>
      </c>
      <c r="CE14" s="17">
        <v>2.8</v>
      </c>
      <c r="CF14" s="17">
        <v>-2.1</v>
      </c>
      <c r="CG14" s="17"/>
      <c r="CH14" s="17"/>
      <c r="CI14" s="17"/>
      <c r="CJ14" s="17">
        <v>-17.5</v>
      </c>
      <c r="CK14" s="17">
        <v>-14.5</v>
      </c>
      <c r="CL14" s="17">
        <v>-48.4</v>
      </c>
      <c r="CM14" s="17"/>
      <c r="CN14" s="17"/>
      <c r="CO14" s="17"/>
      <c r="CP14" s="17"/>
      <c r="CQ14" s="17"/>
      <c r="CR14" s="17">
        <v>-38.4</v>
      </c>
      <c r="CS14" s="17">
        <v>-29</v>
      </c>
      <c r="CT14" s="17"/>
      <c r="CU14" s="17">
        <v>-2.4</v>
      </c>
      <c r="CV14" s="17">
        <v>0</v>
      </c>
      <c r="CW14" s="17"/>
      <c r="CX14" s="17"/>
      <c r="CY14" s="17"/>
      <c r="CZ14" s="17">
        <v>1.5</v>
      </c>
      <c r="DA14" s="17">
        <v>0</v>
      </c>
      <c r="DB14" s="17">
        <v>-1</v>
      </c>
      <c r="DC14" s="17"/>
      <c r="DD14" s="17">
        <v>0</v>
      </c>
      <c r="DE14" s="17">
        <v>0.8</v>
      </c>
      <c r="DF14" s="17">
        <v>1.2</v>
      </c>
      <c r="DG14" s="17">
        <v>-1.7</v>
      </c>
      <c r="DH14" s="17">
        <v>1.3</v>
      </c>
      <c r="DI14" s="17">
        <v>0.6</v>
      </c>
      <c r="DJ14" s="17">
        <v>0</v>
      </c>
      <c r="DK14" s="17">
        <v>0</v>
      </c>
      <c r="DL14" s="17">
        <v>0</v>
      </c>
      <c r="DM14" s="17">
        <v>4.8</v>
      </c>
      <c r="DN14" s="17">
        <v>5.0999999999999996</v>
      </c>
      <c r="DO14" s="17">
        <v>1.8</v>
      </c>
      <c r="DP14" s="17">
        <v>0.5</v>
      </c>
      <c r="DQ14" s="17">
        <v>0.8</v>
      </c>
      <c r="DR14" s="17"/>
      <c r="DS14" s="17">
        <v>0</v>
      </c>
      <c r="DT14" s="17">
        <v>-0.2</v>
      </c>
      <c r="DU14" s="17">
        <v>0.4</v>
      </c>
      <c r="DV14" s="17">
        <v>1.1000000000000001</v>
      </c>
      <c r="DW14" s="17"/>
      <c r="DX14" s="17">
        <v>-4.7</v>
      </c>
      <c r="DY14" s="17">
        <v>0.7</v>
      </c>
      <c r="DZ14" s="17">
        <v>2.1</v>
      </c>
      <c r="EA14" s="17">
        <v>2.5</v>
      </c>
      <c r="EB14" s="17">
        <v>1</v>
      </c>
      <c r="EC14" s="17">
        <v>0.8</v>
      </c>
      <c r="ED14" s="17">
        <v>4</v>
      </c>
      <c r="EE14" s="17">
        <v>0</v>
      </c>
      <c r="EF14" s="17">
        <v>-3.5</v>
      </c>
      <c r="EG14" s="17">
        <v>-3.7</v>
      </c>
      <c r="EH14" s="17">
        <v>0</v>
      </c>
      <c r="EI14" s="17">
        <v>0</v>
      </c>
      <c r="EJ14" s="17">
        <v>2.6</v>
      </c>
      <c r="EK14" s="17">
        <v>-0.1</v>
      </c>
      <c r="EL14" s="17">
        <v>1.7</v>
      </c>
      <c r="EM14" s="17">
        <v>0.2</v>
      </c>
      <c r="EN14" s="17">
        <v>0.2</v>
      </c>
      <c r="EO14" s="17">
        <v>0.2</v>
      </c>
      <c r="EP14" s="17"/>
      <c r="EQ14" s="17">
        <v>0</v>
      </c>
      <c r="ER14" s="17">
        <v>0</v>
      </c>
      <c r="ES14" s="17">
        <v>0</v>
      </c>
      <c r="ET14" s="17">
        <v>-0.2</v>
      </c>
      <c r="EU14" s="17">
        <v>14.9</v>
      </c>
      <c r="EV14" s="17">
        <v>6.4</v>
      </c>
      <c r="EW14" s="17">
        <v>0</v>
      </c>
      <c r="EX14" s="17">
        <v>0</v>
      </c>
      <c r="EY14" s="17">
        <v>0.2</v>
      </c>
      <c r="EZ14" s="17">
        <v>1.2</v>
      </c>
      <c r="FA14" s="17"/>
      <c r="FB14" s="17">
        <v>8.91</v>
      </c>
      <c r="FC14" s="17">
        <v>8.56</v>
      </c>
      <c r="FD14" s="17">
        <v>1.1000000000000001</v>
      </c>
      <c r="FE14" s="17">
        <v>2.2999999999999998</v>
      </c>
      <c r="FF14" s="17">
        <v>0.9</v>
      </c>
      <c r="FG14" s="17"/>
      <c r="FH14" s="17"/>
      <c r="FI14" s="17">
        <v>-309.52999999999997</v>
      </c>
      <c r="FJ14" s="15"/>
      <c r="FK14" s="17">
        <v>0.40889999999999999</v>
      </c>
      <c r="FL14" s="17">
        <v>0</v>
      </c>
      <c r="FM14" s="17"/>
      <c r="FN14" s="17">
        <v>1.8</v>
      </c>
      <c r="FO14" s="17"/>
      <c r="FP14" s="17">
        <v>2.7425299999999999</v>
      </c>
      <c r="FQ14" s="17">
        <v>-0.5</v>
      </c>
      <c r="FR14" s="17">
        <v>1.5</v>
      </c>
      <c r="FS14" s="17">
        <v>5.9514300000000002</v>
      </c>
    </row>
    <row r="15" spans="1:175" ht="24" customHeight="1" x14ac:dyDescent="0.35">
      <c r="A15" s="16" t="s">
        <v>72</v>
      </c>
      <c r="B15" s="16" t="s">
        <v>793</v>
      </c>
      <c r="C15" s="17"/>
      <c r="D15" s="17"/>
      <c r="E15" s="17">
        <v>4.9000000000000004</v>
      </c>
      <c r="F15" s="17">
        <v>5.4</v>
      </c>
      <c r="G15" s="17"/>
      <c r="H15" s="17"/>
      <c r="I15" s="17">
        <v>-11.5</v>
      </c>
      <c r="J15" s="17">
        <v>17.600000000000001</v>
      </c>
      <c r="K15" s="17"/>
      <c r="L15" s="17"/>
      <c r="M15" s="17">
        <v>-39.700000000000003</v>
      </c>
      <c r="N15" s="17">
        <v>-56.3</v>
      </c>
      <c r="O15" s="17">
        <v>-27.5</v>
      </c>
      <c r="P15" s="17">
        <v>5.9</v>
      </c>
      <c r="Q15" s="17">
        <v>-22.6</v>
      </c>
      <c r="R15" s="17">
        <v>-10</v>
      </c>
      <c r="S15" s="17">
        <v>27.3</v>
      </c>
      <c r="T15" s="17">
        <v>0</v>
      </c>
      <c r="U15" s="17"/>
      <c r="V15" s="17"/>
      <c r="W15" s="17"/>
      <c r="X15" s="17"/>
      <c r="Y15" s="17">
        <v>0</v>
      </c>
      <c r="Z15" s="17">
        <v>0.2</v>
      </c>
      <c r="AA15" s="17"/>
      <c r="AB15" s="17">
        <v>-3.4</v>
      </c>
      <c r="AC15" s="17">
        <v>2.4</v>
      </c>
      <c r="AD15" s="17">
        <v>9.5</v>
      </c>
      <c r="AE15" s="17">
        <v>1.5</v>
      </c>
      <c r="AF15" s="17"/>
      <c r="AG15" s="17"/>
      <c r="AH15" s="17"/>
      <c r="AI15" s="17">
        <v>3.1</v>
      </c>
      <c r="AJ15" s="17">
        <v>-5.9</v>
      </c>
      <c r="AK15" s="17"/>
      <c r="AL15" s="17"/>
      <c r="AM15" s="17"/>
      <c r="AN15" s="17">
        <v>-1.5</v>
      </c>
      <c r="AO15" s="17">
        <v>-11.1</v>
      </c>
      <c r="AP15" s="17">
        <v>-2.7</v>
      </c>
      <c r="AQ15" s="17">
        <v>-2.2999999999999998</v>
      </c>
      <c r="AR15" s="17">
        <v>-4.5999999999999996</v>
      </c>
      <c r="AS15" s="17">
        <v>0.4</v>
      </c>
      <c r="AT15" s="17">
        <v>2.7</v>
      </c>
      <c r="AU15" s="17">
        <v>0.1</v>
      </c>
      <c r="AV15" s="17"/>
      <c r="AW15" s="17"/>
      <c r="AX15" s="17"/>
      <c r="AY15" s="17">
        <v>-2.9</v>
      </c>
      <c r="AZ15" s="17">
        <v>0</v>
      </c>
      <c r="BA15" s="17">
        <v>-0.1</v>
      </c>
      <c r="BB15" s="17">
        <v>-5.7</v>
      </c>
      <c r="BC15" s="17">
        <v>-4.8</v>
      </c>
      <c r="BD15" s="17">
        <v>1</v>
      </c>
      <c r="BE15" s="17">
        <v>-0.1</v>
      </c>
      <c r="BF15" s="17">
        <v>-2.9</v>
      </c>
      <c r="BG15" s="17">
        <v>-4.7</v>
      </c>
      <c r="BH15" s="17"/>
      <c r="BI15" s="17"/>
      <c r="BJ15" s="17"/>
      <c r="BK15" s="17"/>
      <c r="BL15" s="17"/>
      <c r="BM15" s="17"/>
      <c r="BN15" s="17">
        <v>-5.2</v>
      </c>
      <c r="BO15" s="17">
        <v>-52.4</v>
      </c>
      <c r="BP15" s="17"/>
      <c r="BQ15" s="17"/>
      <c r="BR15" s="17">
        <v>-73.5</v>
      </c>
      <c r="BS15" s="17"/>
      <c r="BT15" s="17"/>
      <c r="BU15" s="17"/>
      <c r="BV15" s="17"/>
      <c r="BW15" s="17"/>
      <c r="BX15" s="17"/>
      <c r="BY15" s="17"/>
      <c r="BZ15" s="17"/>
      <c r="CA15" s="17">
        <v>-0.4</v>
      </c>
      <c r="CB15" s="17">
        <v>26.8</v>
      </c>
      <c r="CC15" s="17">
        <v>20.7</v>
      </c>
      <c r="CD15" s="17">
        <v>0.3</v>
      </c>
      <c r="CE15" s="17">
        <v>5.3</v>
      </c>
      <c r="CF15" s="17">
        <v>-2.2000000000000002</v>
      </c>
      <c r="CG15" s="17"/>
      <c r="CH15" s="17"/>
      <c r="CI15" s="17"/>
      <c r="CJ15" s="17">
        <v>-16.600000000000001</v>
      </c>
      <c r="CK15" s="17">
        <v>-13.9</v>
      </c>
      <c r="CL15" s="17">
        <v>-47.4</v>
      </c>
      <c r="CM15" s="17"/>
      <c r="CN15" s="17"/>
      <c r="CO15" s="17"/>
      <c r="CP15" s="17"/>
      <c r="CQ15" s="17"/>
      <c r="CR15" s="17">
        <v>-39.4</v>
      </c>
      <c r="CS15" s="17">
        <v>-29.7</v>
      </c>
      <c r="CT15" s="17"/>
      <c r="CU15" s="17">
        <v>-2.5</v>
      </c>
      <c r="CV15" s="17">
        <v>0</v>
      </c>
      <c r="CW15" s="17"/>
      <c r="CX15" s="17"/>
      <c r="CY15" s="17"/>
      <c r="CZ15" s="17">
        <v>1.4</v>
      </c>
      <c r="DA15" s="17">
        <v>0</v>
      </c>
      <c r="DB15" s="17">
        <v>-0.9</v>
      </c>
      <c r="DC15" s="17"/>
      <c r="DD15" s="17">
        <v>0.2</v>
      </c>
      <c r="DE15" s="17">
        <v>0.9</v>
      </c>
      <c r="DF15" s="17">
        <v>1.2</v>
      </c>
      <c r="DG15" s="17">
        <v>-1.9</v>
      </c>
      <c r="DH15" s="17">
        <v>1.3</v>
      </c>
      <c r="DI15" s="17">
        <v>0.6</v>
      </c>
      <c r="DJ15" s="17">
        <v>0</v>
      </c>
      <c r="DK15" s="17">
        <v>0</v>
      </c>
      <c r="DL15" s="17">
        <v>0</v>
      </c>
      <c r="DM15" s="17">
        <v>4.9000000000000004</v>
      </c>
      <c r="DN15" s="17">
        <v>5.0999999999999996</v>
      </c>
      <c r="DO15" s="17">
        <v>1.8</v>
      </c>
      <c r="DP15" s="17">
        <v>0.5</v>
      </c>
      <c r="DQ15" s="17">
        <v>0.8</v>
      </c>
      <c r="DR15" s="17"/>
      <c r="DS15" s="17">
        <v>0</v>
      </c>
      <c r="DT15" s="17">
        <v>0.3</v>
      </c>
      <c r="DU15" s="17">
        <v>0.4</v>
      </c>
      <c r="DV15" s="17">
        <v>1.1000000000000001</v>
      </c>
      <c r="DW15" s="17"/>
      <c r="DX15" s="17">
        <v>-4.7</v>
      </c>
      <c r="DY15" s="17">
        <v>0.8</v>
      </c>
      <c r="DZ15" s="17">
        <v>2.1</v>
      </c>
      <c r="EA15" s="17">
        <v>2.4</v>
      </c>
      <c r="EB15" s="17">
        <v>0.9</v>
      </c>
      <c r="EC15" s="17">
        <v>0.8</v>
      </c>
      <c r="ED15" s="17">
        <v>4</v>
      </c>
      <c r="EE15" s="17">
        <v>0</v>
      </c>
      <c r="EF15" s="17">
        <v>-3.1</v>
      </c>
      <c r="EG15" s="17">
        <v>-2.9</v>
      </c>
      <c r="EH15" s="17">
        <v>0</v>
      </c>
      <c r="EI15" s="17">
        <v>0</v>
      </c>
      <c r="EJ15" s="17">
        <v>2.6</v>
      </c>
      <c r="EK15" s="17">
        <v>-0.1</v>
      </c>
      <c r="EL15" s="17">
        <v>1.7</v>
      </c>
      <c r="EM15" s="17">
        <v>0.2</v>
      </c>
      <c r="EN15" s="17">
        <v>0.2</v>
      </c>
      <c r="EO15" s="17">
        <v>0.2</v>
      </c>
      <c r="EP15" s="17"/>
      <c r="EQ15" s="17">
        <v>0</v>
      </c>
      <c r="ER15" s="17">
        <v>0</v>
      </c>
      <c r="ES15" s="17">
        <v>0</v>
      </c>
      <c r="ET15" s="17">
        <v>-0.2</v>
      </c>
      <c r="EU15" s="17">
        <v>16</v>
      </c>
      <c r="EV15" s="17">
        <v>5.8</v>
      </c>
      <c r="EW15" s="17">
        <v>0</v>
      </c>
      <c r="EX15" s="17">
        <v>0</v>
      </c>
      <c r="EY15" s="17">
        <v>0.2</v>
      </c>
      <c r="EZ15" s="17">
        <v>1.2</v>
      </c>
      <c r="FA15" s="17"/>
      <c r="FB15" s="17">
        <v>8.83</v>
      </c>
      <c r="FC15" s="17">
        <v>8.8800000000000008</v>
      </c>
      <c r="FD15" s="17">
        <v>1.1000000000000001</v>
      </c>
      <c r="FE15" s="17">
        <v>2.2000000000000002</v>
      </c>
      <c r="FF15" s="17">
        <v>0.2</v>
      </c>
      <c r="FG15" s="17"/>
      <c r="FH15" s="17"/>
      <c r="FI15" s="17">
        <v>-301.39</v>
      </c>
      <c r="FJ15" s="15"/>
      <c r="FK15" s="17">
        <v>1.8589999999999999E-2</v>
      </c>
      <c r="FL15" s="17">
        <v>0</v>
      </c>
      <c r="FM15" s="17"/>
      <c r="FN15" s="17">
        <v>1.8</v>
      </c>
      <c r="FO15" s="17"/>
      <c r="FP15" s="17">
        <v>2.7463299999999999</v>
      </c>
      <c r="FQ15" s="17">
        <v>-0.4</v>
      </c>
      <c r="FR15" s="17">
        <v>1.6</v>
      </c>
      <c r="FS15" s="17">
        <v>5.76492</v>
      </c>
    </row>
    <row r="16" spans="1:175" ht="24" customHeight="1" x14ac:dyDescent="0.35">
      <c r="A16" s="16" t="s">
        <v>72</v>
      </c>
      <c r="B16" s="16" t="s">
        <v>794</v>
      </c>
      <c r="C16" s="17"/>
      <c r="D16" s="17"/>
      <c r="E16" s="17">
        <v>-4.5999999999999996</v>
      </c>
      <c r="F16" s="17">
        <v>3</v>
      </c>
      <c r="G16" s="17"/>
      <c r="H16" s="17"/>
      <c r="I16" s="17">
        <v>-13.1</v>
      </c>
      <c r="J16" s="17">
        <v>3.6</v>
      </c>
      <c r="K16" s="17"/>
      <c r="L16" s="17"/>
      <c r="M16" s="17">
        <v>-44.5</v>
      </c>
      <c r="N16" s="17">
        <v>-64.400000000000006</v>
      </c>
      <c r="O16" s="17">
        <v>-36</v>
      </c>
      <c r="P16" s="17">
        <v>-1.7</v>
      </c>
      <c r="Q16" s="17">
        <v>-25.8</v>
      </c>
      <c r="R16" s="17">
        <v>-11.6</v>
      </c>
      <c r="S16" s="17">
        <v>24.1</v>
      </c>
      <c r="T16" s="17">
        <v>0</v>
      </c>
      <c r="U16" s="17"/>
      <c r="V16" s="17"/>
      <c r="W16" s="17"/>
      <c r="X16" s="17"/>
      <c r="Y16" s="17">
        <v>1.4</v>
      </c>
      <c r="Z16" s="17">
        <v>0.8</v>
      </c>
      <c r="AA16" s="17"/>
      <c r="AB16" s="17">
        <v>-3.4</v>
      </c>
      <c r="AC16" s="17">
        <v>2.4</v>
      </c>
      <c r="AD16" s="17">
        <v>9.9</v>
      </c>
      <c r="AE16" s="17">
        <v>1.5</v>
      </c>
      <c r="AF16" s="17"/>
      <c r="AG16" s="17"/>
      <c r="AH16" s="17"/>
      <c r="AI16" s="17">
        <v>4.5</v>
      </c>
      <c r="AJ16" s="17">
        <v>-4.0999999999999996</v>
      </c>
      <c r="AK16" s="17"/>
      <c r="AL16" s="17"/>
      <c r="AM16" s="17"/>
      <c r="AN16" s="17">
        <v>-1.5</v>
      </c>
      <c r="AO16" s="17">
        <v>-10.3</v>
      </c>
      <c r="AP16" s="17">
        <v>-2.8</v>
      </c>
      <c r="AQ16" s="17">
        <v>-1.7</v>
      </c>
      <c r="AR16" s="17">
        <v>-3.8</v>
      </c>
      <c r="AS16" s="17">
        <v>0</v>
      </c>
      <c r="AT16" s="17">
        <v>2.7</v>
      </c>
      <c r="AU16" s="17">
        <v>0.5</v>
      </c>
      <c r="AV16" s="17"/>
      <c r="AW16" s="17"/>
      <c r="AX16" s="17"/>
      <c r="AY16" s="17">
        <v>-3.5</v>
      </c>
      <c r="AZ16" s="17">
        <v>0</v>
      </c>
      <c r="BA16" s="17">
        <v>-0.1</v>
      </c>
      <c r="BB16" s="17">
        <v>-6</v>
      </c>
      <c r="BC16" s="17">
        <v>-6</v>
      </c>
      <c r="BD16" s="17">
        <v>1</v>
      </c>
      <c r="BE16" s="17">
        <v>-0.1</v>
      </c>
      <c r="BF16" s="17">
        <v>0.1</v>
      </c>
      <c r="BG16" s="17">
        <v>-5</v>
      </c>
      <c r="BH16" s="17"/>
      <c r="BI16" s="17"/>
      <c r="BJ16" s="17"/>
      <c r="BK16" s="17"/>
      <c r="BL16" s="17"/>
      <c r="BM16" s="17"/>
      <c r="BN16" s="17">
        <v>-8.4</v>
      </c>
      <c r="BO16" s="17">
        <v>-55.7</v>
      </c>
      <c r="BP16" s="17"/>
      <c r="BQ16" s="17"/>
      <c r="BR16" s="17">
        <v>-77.3</v>
      </c>
      <c r="BS16" s="17"/>
      <c r="BT16" s="17"/>
      <c r="BU16" s="17"/>
      <c r="BV16" s="17"/>
      <c r="BW16" s="17"/>
      <c r="BX16" s="17"/>
      <c r="BY16" s="17"/>
      <c r="BZ16" s="17"/>
      <c r="CA16" s="17">
        <v>-0.4</v>
      </c>
      <c r="CB16" s="17">
        <v>26.2</v>
      </c>
      <c r="CC16" s="17">
        <v>21</v>
      </c>
      <c r="CD16" s="17">
        <v>0</v>
      </c>
      <c r="CE16" s="17">
        <v>2.7</v>
      </c>
      <c r="CF16" s="17">
        <v>-2.1</v>
      </c>
      <c r="CG16" s="17"/>
      <c r="CH16" s="17"/>
      <c r="CI16" s="17"/>
      <c r="CJ16" s="17">
        <v>-20.399999999999999</v>
      </c>
      <c r="CK16" s="17">
        <v>-17.100000000000001</v>
      </c>
      <c r="CL16" s="17">
        <v>-52.7</v>
      </c>
      <c r="CM16" s="17"/>
      <c r="CN16" s="17"/>
      <c r="CO16" s="17"/>
      <c r="CP16" s="17"/>
      <c r="CQ16" s="17"/>
      <c r="CR16" s="17">
        <v>-40.4</v>
      </c>
      <c r="CS16" s="17">
        <v>-30.3</v>
      </c>
      <c r="CT16" s="17"/>
      <c r="CU16" s="17">
        <v>-2</v>
      </c>
      <c r="CV16" s="17">
        <v>0</v>
      </c>
      <c r="CW16" s="17"/>
      <c r="CX16" s="17"/>
      <c r="CY16" s="17"/>
      <c r="CZ16" s="17">
        <v>1.5</v>
      </c>
      <c r="DA16" s="17">
        <v>0</v>
      </c>
      <c r="DB16" s="17">
        <v>-1</v>
      </c>
      <c r="DC16" s="17"/>
      <c r="DD16" s="17">
        <v>0.2</v>
      </c>
      <c r="DE16" s="17">
        <v>1.1000000000000001</v>
      </c>
      <c r="DF16" s="17">
        <v>1.2</v>
      </c>
      <c r="DG16" s="17">
        <v>-1.3</v>
      </c>
      <c r="DH16" s="17">
        <v>1.3</v>
      </c>
      <c r="DI16" s="17">
        <v>0.6</v>
      </c>
      <c r="DJ16" s="17">
        <v>0</v>
      </c>
      <c r="DK16" s="17">
        <v>0</v>
      </c>
      <c r="DL16" s="17">
        <v>0</v>
      </c>
      <c r="DM16" s="17">
        <v>4.7</v>
      </c>
      <c r="DN16" s="17">
        <v>4.9000000000000004</v>
      </c>
      <c r="DO16" s="17">
        <v>1.8</v>
      </c>
      <c r="DP16" s="17">
        <v>0.5</v>
      </c>
      <c r="DQ16" s="17">
        <v>0.8</v>
      </c>
      <c r="DR16" s="17"/>
      <c r="DS16" s="17">
        <v>0</v>
      </c>
      <c r="DT16" s="17">
        <v>0.1</v>
      </c>
      <c r="DU16" s="17">
        <v>0.4</v>
      </c>
      <c r="DV16" s="17">
        <v>1.1000000000000001</v>
      </c>
      <c r="DW16" s="17"/>
      <c r="DX16" s="17">
        <v>-4.7</v>
      </c>
      <c r="DY16" s="17">
        <v>0.8</v>
      </c>
      <c r="DZ16" s="17">
        <v>2</v>
      </c>
      <c r="EA16" s="17">
        <v>2.2999999999999998</v>
      </c>
      <c r="EB16" s="17">
        <v>0.9</v>
      </c>
      <c r="EC16" s="17">
        <v>0.8</v>
      </c>
      <c r="ED16" s="17">
        <v>4</v>
      </c>
      <c r="EE16" s="17">
        <v>0</v>
      </c>
      <c r="EF16" s="17">
        <v>-7.4</v>
      </c>
      <c r="EG16" s="17">
        <v>-7.7</v>
      </c>
      <c r="EH16" s="17">
        <v>0</v>
      </c>
      <c r="EI16" s="17">
        <v>0</v>
      </c>
      <c r="EJ16" s="17">
        <v>2.6</v>
      </c>
      <c r="EK16" s="17">
        <v>-0.1</v>
      </c>
      <c r="EL16" s="17">
        <v>1.7</v>
      </c>
      <c r="EM16" s="17">
        <v>0.2</v>
      </c>
      <c r="EN16" s="17">
        <v>0.2</v>
      </c>
      <c r="EO16" s="17">
        <v>0.2</v>
      </c>
      <c r="EP16" s="17"/>
      <c r="EQ16" s="17">
        <v>0</v>
      </c>
      <c r="ER16" s="17">
        <v>0</v>
      </c>
      <c r="ES16" s="17">
        <v>0</v>
      </c>
      <c r="ET16" s="17">
        <v>-0.2</v>
      </c>
      <c r="EU16" s="17">
        <v>15.7</v>
      </c>
      <c r="EV16" s="17">
        <v>6.8</v>
      </c>
      <c r="EW16" s="17">
        <v>0</v>
      </c>
      <c r="EX16" s="17">
        <v>0</v>
      </c>
      <c r="EY16" s="17">
        <v>0.2</v>
      </c>
      <c r="EZ16" s="17">
        <v>1.2</v>
      </c>
      <c r="FA16" s="17"/>
      <c r="FB16" s="17">
        <v>8.23</v>
      </c>
      <c r="FC16" s="17">
        <v>8.3699999999999992</v>
      </c>
      <c r="FD16" s="17">
        <v>1.1000000000000001</v>
      </c>
      <c r="FE16" s="17">
        <v>2.1</v>
      </c>
      <c r="FF16" s="17">
        <v>0.2</v>
      </c>
      <c r="FG16" s="17"/>
      <c r="FH16" s="17"/>
      <c r="FI16" s="17">
        <v>-394</v>
      </c>
      <c r="FJ16" s="15"/>
      <c r="FK16" s="17">
        <v>-0.17191999999999999</v>
      </c>
      <c r="FL16" s="17">
        <v>0</v>
      </c>
      <c r="FM16" s="17"/>
      <c r="FN16" s="17">
        <v>1.8</v>
      </c>
      <c r="FO16" s="17"/>
      <c r="FP16" s="17">
        <v>2.7533400000000001</v>
      </c>
      <c r="FQ16" s="17">
        <v>-0.8</v>
      </c>
      <c r="FR16" s="17">
        <v>1.5</v>
      </c>
      <c r="FS16" s="17">
        <v>5.0814199999999996</v>
      </c>
    </row>
    <row r="17" spans="1:175" ht="24" customHeight="1" x14ac:dyDescent="0.35">
      <c r="A17" s="16" t="s">
        <v>72</v>
      </c>
      <c r="B17" s="16" t="s">
        <v>795</v>
      </c>
      <c r="C17" s="17"/>
      <c r="D17" s="17"/>
      <c r="E17" s="17">
        <v>1.5</v>
      </c>
      <c r="F17" s="17">
        <v>4.8</v>
      </c>
      <c r="G17" s="17"/>
      <c r="H17" s="17"/>
      <c r="I17" s="17">
        <v>-13.8</v>
      </c>
      <c r="J17" s="17">
        <v>7.7</v>
      </c>
      <c r="K17" s="17"/>
      <c r="L17" s="17"/>
      <c r="M17" s="17">
        <v>-43.4</v>
      </c>
      <c r="N17" s="17">
        <v>-55.4</v>
      </c>
      <c r="O17" s="17">
        <v>-25.6</v>
      </c>
      <c r="P17" s="17">
        <v>-0.3</v>
      </c>
      <c r="Q17" s="17">
        <v>-25.4</v>
      </c>
      <c r="R17" s="17">
        <v>-11.3</v>
      </c>
      <c r="S17" s="17">
        <v>22.2</v>
      </c>
      <c r="T17" s="17">
        <v>0</v>
      </c>
      <c r="U17" s="17"/>
      <c r="V17" s="17"/>
      <c r="W17" s="17"/>
      <c r="X17" s="17"/>
      <c r="Y17" s="17">
        <v>0.1</v>
      </c>
      <c r="Z17" s="17">
        <v>0</v>
      </c>
      <c r="AA17" s="17"/>
      <c r="AB17" s="17">
        <v>-3.4</v>
      </c>
      <c r="AC17" s="17">
        <v>2.4</v>
      </c>
      <c r="AD17" s="17">
        <v>9.1999999999999993</v>
      </c>
      <c r="AE17" s="17">
        <v>1.4</v>
      </c>
      <c r="AF17" s="17"/>
      <c r="AG17" s="17"/>
      <c r="AH17" s="17"/>
      <c r="AI17" s="17">
        <v>4.5999999999999996</v>
      </c>
      <c r="AJ17" s="17">
        <v>-4.4000000000000004</v>
      </c>
      <c r="AK17" s="17"/>
      <c r="AL17" s="17"/>
      <c r="AM17" s="17"/>
      <c r="AN17" s="17">
        <v>-1.5</v>
      </c>
      <c r="AO17" s="17">
        <v>-14.1</v>
      </c>
      <c r="AP17" s="17">
        <v>-3.1</v>
      </c>
      <c r="AQ17" s="17">
        <v>-3</v>
      </c>
      <c r="AR17" s="17">
        <v>-4.7</v>
      </c>
      <c r="AS17" s="17">
        <v>-0.3</v>
      </c>
      <c r="AT17" s="17">
        <v>2.7</v>
      </c>
      <c r="AU17" s="17">
        <v>0.9</v>
      </c>
      <c r="AV17" s="17"/>
      <c r="AW17" s="17"/>
      <c r="AX17" s="17"/>
      <c r="AY17" s="17">
        <v>-5.0999999999999996</v>
      </c>
      <c r="AZ17" s="17">
        <v>0</v>
      </c>
      <c r="BA17" s="17">
        <v>-0.1</v>
      </c>
      <c r="BB17" s="17">
        <v>-3.9</v>
      </c>
      <c r="BC17" s="17">
        <v>-4.8</v>
      </c>
      <c r="BD17" s="17">
        <v>1</v>
      </c>
      <c r="BE17" s="17">
        <v>0</v>
      </c>
      <c r="BF17" s="17">
        <v>2.9</v>
      </c>
      <c r="BG17" s="17">
        <v>-5</v>
      </c>
      <c r="BH17" s="17"/>
      <c r="BI17" s="17"/>
      <c r="BJ17" s="17"/>
      <c r="BK17" s="17"/>
      <c r="BL17" s="17"/>
      <c r="BM17" s="17"/>
      <c r="BN17" s="17">
        <v>-9.1</v>
      </c>
      <c r="BO17" s="17">
        <v>-55.4</v>
      </c>
      <c r="BP17" s="17"/>
      <c r="BQ17" s="17"/>
      <c r="BR17" s="17">
        <v>-74.599999999999994</v>
      </c>
      <c r="BS17" s="17"/>
      <c r="BT17" s="17"/>
      <c r="BU17" s="17"/>
      <c r="BV17" s="17"/>
      <c r="BW17" s="17"/>
      <c r="BX17" s="17"/>
      <c r="BY17" s="17"/>
      <c r="BZ17" s="17"/>
      <c r="CA17" s="17">
        <v>-0.4</v>
      </c>
      <c r="CB17" s="17">
        <v>26.7</v>
      </c>
      <c r="CC17" s="17">
        <v>20.6</v>
      </c>
      <c r="CD17" s="17">
        <v>-6.3</v>
      </c>
      <c r="CE17" s="17">
        <v>2.7</v>
      </c>
      <c r="CF17" s="17">
        <v>-2</v>
      </c>
      <c r="CG17" s="17"/>
      <c r="CH17" s="17"/>
      <c r="CI17" s="17"/>
      <c r="CJ17" s="17">
        <v>-20.399999999999999</v>
      </c>
      <c r="CK17" s="17">
        <v>-17.3</v>
      </c>
      <c r="CL17" s="17">
        <v>-52.7</v>
      </c>
      <c r="CM17" s="17"/>
      <c r="CN17" s="17"/>
      <c r="CO17" s="17"/>
      <c r="CP17" s="17"/>
      <c r="CQ17" s="17"/>
      <c r="CR17" s="17">
        <v>-41</v>
      </c>
      <c r="CS17" s="17">
        <v>-30.6</v>
      </c>
      <c r="CT17" s="17"/>
      <c r="CU17" s="17">
        <v>-2</v>
      </c>
      <c r="CV17" s="17">
        <v>0</v>
      </c>
      <c r="CW17" s="17"/>
      <c r="CX17" s="17"/>
      <c r="CY17" s="17"/>
      <c r="CZ17" s="17">
        <v>1.5</v>
      </c>
      <c r="DA17" s="17">
        <v>0</v>
      </c>
      <c r="DB17" s="17">
        <v>-0.9</v>
      </c>
      <c r="DC17" s="17"/>
      <c r="DD17" s="17">
        <v>0.2</v>
      </c>
      <c r="DE17" s="17">
        <v>1</v>
      </c>
      <c r="DF17" s="17">
        <v>1.2</v>
      </c>
      <c r="DG17" s="17">
        <v>-1.5</v>
      </c>
      <c r="DH17" s="17">
        <v>1.3</v>
      </c>
      <c r="DI17" s="17">
        <v>0.6</v>
      </c>
      <c r="DJ17" s="17">
        <v>0</v>
      </c>
      <c r="DK17" s="17">
        <v>0</v>
      </c>
      <c r="DL17" s="17">
        <v>0</v>
      </c>
      <c r="DM17" s="17">
        <v>4.3</v>
      </c>
      <c r="DN17" s="17">
        <v>3.8</v>
      </c>
      <c r="DO17" s="17">
        <v>1.8</v>
      </c>
      <c r="DP17" s="17">
        <v>0.5</v>
      </c>
      <c r="DQ17" s="17">
        <v>0.8</v>
      </c>
      <c r="DR17" s="17"/>
      <c r="DS17" s="17">
        <v>0</v>
      </c>
      <c r="DT17" s="17">
        <v>0.1</v>
      </c>
      <c r="DU17" s="17">
        <v>0.4</v>
      </c>
      <c r="DV17" s="17">
        <v>1.1000000000000001</v>
      </c>
      <c r="DW17" s="17"/>
      <c r="DX17" s="17">
        <v>-4.9000000000000004</v>
      </c>
      <c r="DY17" s="17">
        <v>0.8</v>
      </c>
      <c r="DZ17" s="17">
        <v>2</v>
      </c>
      <c r="EA17" s="17">
        <v>2.2999999999999998</v>
      </c>
      <c r="EB17" s="17">
        <v>0.9</v>
      </c>
      <c r="EC17" s="17">
        <v>0.8</v>
      </c>
      <c r="ED17" s="17">
        <v>4</v>
      </c>
      <c r="EE17" s="17">
        <v>0</v>
      </c>
      <c r="EF17" s="17">
        <v>-6.1</v>
      </c>
      <c r="EG17" s="17">
        <v>-5.7</v>
      </c>
      <c r="EH17" s="17">
        <v>0</v>
      </c>
      <c r="EI17" s="17">
        <v>0</v>
      </c>
      <c r="EJ17" s="17">
        <v>2.6</v>
      </c>
      <c r="EK17" s="17">
        <v>-0.1</v>
      </c>
      <c r="EL17" s="17">
        <v>1.8</v>
      </c>
      <c r="EM17" s="17">
        <v>0.2</v>
      </c>
      <c r="EN17" s="17">
        <v>0.2</v>
      </c>
      <c r="EO17" s="17">
        <v>0.2</v>
      </c>
      <c r="EP17" s="17"/>
      <c r="EQ17" s="17">
        <v>0</v>
      </c>
      <c r="ER17" s="17">
        <v>0</v>
      </c>
      <c r="ES17" s="17">
        <v>0</v>
      </c>
      <c r="ET17" s="17">
        <v>-0.2</v>
      </c>
      <c r="EU17" s="17">
        <v>12.6</v>
      </c>
      <c r="EV17" s="17">
        <v>4.3</v>
      </c>
      <c r="EW17" s="17">
        <v>0</v>
      </c>
      <c r="EX17" s="17">
        <v>0</v>
      </c>
      <c r="EY17" s="17">
        <v>0.2</v>
      </c>
      <c r="EZ17" s="17">
        <v>1.2</v>
      </c>
      <c r="FA17" s="17"/>
      <c r="FB17" s="17">
        <v>7.66</v>
      </c>
      <c r="FC17" s="17">
        <v>7.65</v>
      </c>
      <c r="FD17" s="17">
        <v>1.1000000000000001</v>
      </c>
      <c r="FE17" s="17">
        <v>2</v>
      </c>
      <c r="FF17" s="17">
        <v>0.9</v>
      </c>
      <c r="FG17" s="17"/>
      <c r="FH17" s="17"/>
      <c r="FI17" s="17">
        <v>-376.39</v>
      </c>
      <c r="FJ17" s="15"/>
      <c r="FK17" s="17">
        <v>2.035E-2</v>
      </c>
      <c r="FL17" s="17">
        <v>0</v>
      </c>
      <c r="FM17" s="17"/>
      <c r="FN17" s="17">
        <v>1.6</v>
      </c>
      <c r="FO17" s="17"/>
      <c r="FP17" s="17">
        <v>2.7583299999999999</v>
      </c>
      <c r="FQ17" s="17">
        <v>-1</v>
      </c>
      <c r="FR17" s="17">
        <v>0.2</v>
      </c>
      <c r="FS17" s="17">
        <v>3.5786799999999999</v>
      </c>
    </row>
    <row r="18" spans="1:175" ht="24" customHeight="1" x14ac:dyDescent="0.35">
      <c r="A18" s="18" t="s">
        <v>72</v>
      </c>
      <c r="B18" s="18" t="s">
        <v>796</v>
      </c>
      <c r="C18" s="19"/>
      <c r="D18" s="19"/>
      <c r="E18" s="19">
        <v>2.1</v>
      </c>
      <c r="F18" s="19">
        <v>4.2</v>
      </c>
      <c r="G18" s="19"/>
      <c r="H18" s="19"/>
      <c r="I18" s="19">
        <v>-12.7</v>
      </c>
      <c r="J18" s="19">
        <v>4.4000000000000004</v>
      </c>
      <c r="K18" s="19"/>
      <c r="L18" s="19"/>
      <c r="M18" s="19">
        <v>-43.5</v>
      </c>
      <c r="N18" s="19">
        <v>-61.3</v>
      </c>
      <c r="O18" s="19">
        <v>-33.4</v>
      </c>
      <c r="P18" s="19">
        <v>-1.2</v>
      </c>
      <c r="Q18" s="19">
        <v>-25.4</v>
      </c>
      <c r="R18" s="19">
        <v>-11.2</v>
      </c>
      <c r="S18" s="19">
        <v>24.8</v>
      </c>
      <c r="T18" s="19">
        <v>0</v>
      </c>
      <c r="U18" s="19"/>
      <c r="V18" s="19"/>
      <c r="W18" s="19"/>
      <c r="X18" s="19"/>
      <c r="Y18" s="19">
        <v>0.3</v>
      </c>
      <c r="Z18" s="19">
        <v>0.8</v>
      </c>
      <c r="AA18" s="19"/>
      <c r="AB18" s="19">
        <v>-3.4</v>
      </c>
      <c r="AC18" s="19">
        <v>2.4</v>
      </c>
      <c r="AD18" s="19">
        <v>10.4</v>
      </c>
      <c r="AE18" s="19">
        <v>1.5</v>
      </c>
      <c r="AF18" s="19"/>
      <c r="AG18" s="19"/>
      <c r="AH18" s="19"/>
      <c r="AI18" s="19">
        <v>4.2</v>
      </c>
      <c r="AJ18" s="19">
        <v>1.4</v>
      </c>
      <c r="AK18" s="19"/>
      <c r="AL18" s="19"/>
      <c r="AM18" s="19"/>
      <c r="AN18" s="19">
        <v>-1.5</v>
      </c>
      <c r="AO18" s="19">
        <v>-8.3000000000000007</v>
      </c>
      <c r="AP18" s="19">
        <v>-3.1</v>
      </c>
      <c r="AQ18" s="19">
        <v>-1.6</v>
      </c>
      <c r="AR18" s="19">
        <v>-4.7</v>
      </c>
      <c r="AS18" s="19">
        <v>-0.5</v>
      </c>
      <c r="AT18" s="19">
        <v>2.7</v>
      </c>
      <c r="AU18" s="19">
        <v>1.4</v>
      </c>
      <c r="AV18" s="19"/>
      <c r="AW18" s="19"/>
      <c r="AX18" s="19"/>
      <c r="AY18" s="19">
        <v>-3.9</v>
      </c>
      <c r="AZ18" s="19">
        <v>0</v>
      </c>
      <c r="BA18" s="19">
        <v>-0.1</v>
      </c>
      <c r="BB18" s="19">
        <v>-4.9000000000000004</v>
      </c>
      <c r="BC18" s="19">
        <v>-5.5</v>
      </c>
      <c r="BD18" s="19">
        <v>1</v>
      </c>
      <c r="BE18" s="19">
        <v>-0.1</v>
      </c>
      <c r="BF18" s="19">
        <v>0.3</v>
      </c>
      <c r="BG18" s="19">
        <v>-5</v>
      </c>
      <c r="BH18" s="19"/>
      <c r="BI18" s="19"/>
      <c r="BJ18" s="19"/>
      <c r="BK18" s="19"/>
      <c r="BL18" s="19"/>
      <c r="BM18" s="19"/>
      <c r="BN18" s="19">
        <v>-7.9</v>
      </c>
      <c r="BO18" s="19">
        <v>-55</v>
      </c>
      <c r="BP18" s="19"/>
      <c r="BQ18" s="19"/>
      <c r="BR18" s="19">
        <v>-77.3</v>
      </c>
      <c r="BS18" s="19"/>
      <c r="BT18" s="19"/>
      <c r="BU18" s="19"/>
      <c r="BV18" s="19"/>
      <c r="BW18" s="19"/>
      <c r="BX18" s="19"/>
      <c r="BY18" s="19"/>
      <c r="BZ18" s="19"/>
      <c r="CA18" s="19">
        <v>-0.4</v>
      </c>
      <c r="CB18" s="19">
        <v>25.7</v>
      </c>
      <c r="CC18" s="19">
        <v>21.3</v>
      </c>
      <c r="CD18" s="19">
        <v>-5.6</v>
      </c>
      <c r="CE18" s="19">
        <v>2.6</v>
      </c>
      <c r="CF18" s="19">
        <v>-2.2000000000000002</v>
      </c>
      <c r="CG18" s="19"/>
      <c r="CH18" s="19"/>
      <c r="CI18" s="19"/>
      <c r="CJ18" s="19">
        <v>-20</v>
      </c>
      <c r="CK18" s="19">
        <v>-17</v>
      </c>
      <c r="CL18" s="19">
        <v>-52.2</v>
      </c>
      <c r="CM18" s="19"/>
      <c r="CN18" s="19"/>
      <c r="CO18" s="19"/>
      <c r="CP18" s="19"/>
      <c r="CQ18" s="19"/>
      <c r="CR18" s="19">
        <v>-40</v>
      </c>
      <c r="CS18" s="19">
        <v>-30</v>
      </c>
      <c r="CT18" s="19"/>
      <c r="CU18" s="19">
        <v>-2</v>
      </c>
      <c r="CV18" s="19">
        <v>0</v>
      </c>
      <c r="CW18" s="19"/>
      <c r="CX18" s="19"/>
      <c r="CY18" s="19"/>
      <c r="CZ18" s="19">
        <v>1.5</v>
      </c>
      <c r="DA18" s="19">
        <v>0</v>
      </c>
      <c r="DB18" s="19">
        <v>-1</v>
      </c>
      <c r="DC18" s="19"/>
      <c r="DD18" s="19">
        <v>0</v>
      </c>
      <c r="DE18" s="19">
        <v>1.1000000000000001</v>
      </c>
      <c r="DF18" s="19">
        <v>1.2</v>
      </c>
      <c r="DG18" s="19">
        <v>-1.5</v>
      </c>
      <c r="DH18" s="19">
        <v>1.3</v>
      </c>
      <c r="DI18" s="19">
        <v>0.6</v>
      </c>
      <c r="DJ18" s="19">
        <v>0</v>
      </c>
      <c r="DK18" s="19">
        <v>0</v>
      </c>
      <c r="DL18" s="19">
        <v>0</v>
      </c>
      <c r="DM18" s="19">
        <v>4.4000000000000004</v>
      </c>
      <c r="DN18" s="19">
        <v>3.4</v>
      </c>
      <c r="DO18" s="19">
        <v>1.8</v>
      </c>
      <c r="DP18" s="19">
        <v>0.5</v>
      </c>
      <c r="DQ18" s="19">
        <v>0.8</v>
      </c>
      <c r="DR18" s="19"/>
      <c r="DS18" s="19">
        <v>0</v>
      </c>
      <c r="DT18" s="19">
        <v>0</v>
      </c>
      <c r="DU18" s="19">
        <v>0.3</v>
      </c>
      <c r="DV18" s="19">
        <v>1.1000000000000001</v>
      </c>
      <c r="DW18" s="19"/>
      <c r="DX18" s="19">
        <v>-4.9000000000000004</v>
      </c>
      <c r="DY18" s="19">
        <v>1</v>
      </c>
      <c r="DZ18" s="19">
        <v>2</v>
      </c>
      <c r="EA18" s="19">
        <v>2.2999999999999998</v>
      </c>
      <c r="EB18" s="19">
        <v>0.9</v>
      </c>
      <c r="EC18" s="19">
        <v>0.8</v>
      </c>
      <c r="ED18" s="19">
        <v>3.9</v>
      </c>
      <c r="EE18" s="19">
        <v>0</v>
      </c>
      <c r="EF18" s="19">
        <v>-6.4</v>
      </c>
      <c r="EG18" s="19">
        <v>-6.3</v>
      </c>
      <c r="EH18" s="19">
        <v>0</v>
      </c>
      <c r="EI18" s="19">
        <v>0</v>
      </c>
      <c r="EJ18" s="19">
        <v>2.6</v>
      </c>
      <c r="EK18" s="19">
        <v>-0.1</v>
      </c>
      <c r="EL18" s="19">
        <v>1.8</v>
      </c>
      <c r="EM18" s="19">
        <v>0.2</v>
      </c>
      <c r="EN18" s="19">
        <v>0.2</v>
      </c>
      <c r="EO18" s="19">
        <v>0.2</v>
      </c>
      <c r="EP18" s="19"/>
      <c r="EQ18" s="19">
        <v>0</v>
      </c>
      <c r="ER18" s="19">
        <v>0</v>
      </c>
      <c r="ES18" s="19">
        <v>0</v>
      </c>
      <c r="ET18" s="19">
        <v>-0.2</v>
      </c>
      <c r="EU18" s="19">
        <v>10.3</v>
      </c>
      <c r="EV18" s="19">
        <v>2.5</v>
      </c>
      <c r="EW18" s="19">
        <v>0</v>
      </c>
      <c r="EX18" s="19">
        <v>0</v>
      </c>
      <c r="EY18" s="19">
        <v>0.2</v>
      </c>
      <c r="EZ18" s="19">
        <v>1.2</v>
      </c>
      <c r="FA18" s="19"/>
      <c r="FB18" s="19">
        <v>8.32</v>
      </c>
      <c r="FC18" s="19">
        <v>7.96</v>
      </c>
      <c r="FD18" s="19">
        <v>1.1000000000000001</v>
      </c>
      <c r="FE18" s="19">
        <v>2.1</v>
      </c>
      <c r="FF18" s="19">
        <v>0.1</v>
      </c>
      <c r="FG18" s="19"/>
      <c r="FH18" s="19"/>
      <c r="FI18" s="19">
        <v>-382.12</v>
      </c>
      <c r="FJ18" s="15"/>
      <c r="FK18" s="19">
        <v>-0.15235000000000001</v>
      </c>
      <c r="FL18" s="19">
        <v>0</v>
      </c>
      <c r="FM18" s="19"/>
      <c r="FN18" s="19">
        <v>1.8</v>
      </c>
      <c r="FO18" s="19"/>
      <c r="FP18" s="19">
        <v>2.7547299999999999</v>
      </c>
      <c r="FQ18" s="19">
        <v>-0.9</v>
      </c>
      <c r="FR18" s="19">
        <v>0.4</v>
      </c>
      <c r="FS18" s="19">
        <v>3.90238</v>
      </c>
    </row>
    <row r="19" spans="1:175" ht="24" customHeight="1" x14ac:dyDescent="0.35">
      <c r="A19" s="13" t="s">
        <v>72</v>
      </c>
      <c r="B19" s="13" t="s">
        <v>797</v>
      </c>
      <c r="C19" s="14"/>
      <c r="D19" s="14"/>
      <c r="E19" s="14">
        <v>-1.1000000000000001</v>
      </c>
      <c r="F19" s="14">
        <v>5</v>
      </c>
      <c r="G19" s="14"/>
      <c r="H19" s="14"/>
      <c r="I19" s="14">
        <v>-12</v>
      </c>
      <c r="J19" s="14">
        <v>18.3</v>
      </c>
      <c r="K19" s="14"/>
      <c r="L19" s="14"/>
      <c r="M19" s="14">
        <v>-43</v>
      </c>
      <c r="N19" s="14">
        <v>-58.8</v>
      </c>
      <c r="O19" s="14">
        <v>-30.1</v>
      </c>
      <c r="P19" s="14">
        <v>0.4</v>
      </c>
      <c r="Q19" s="14">
        <v>-24.6</v>
      </c>
      <c r="R19" s="14">
        <v>-11.1</v>
      </c>
      <c r="S19" s="14">
        <v>26.8</v>
      </c>
      <c r="T19" s="14">
        <v>0</v>
      </c>
      <c r="U19" s="14"/>
      <c r="V19" s="14"/>
      <c r="W19" s="14"/>
      <c r="X19" s="14"/>
      <c r="Y19" s="14">
        <v>0.5</v>
      </c>
      <c r="Z19" s="14">
        <v>0.6</v>
      </c>
      <c r="AA19" s="14"/>
      <c r="AB19" s="14">
        <v>-3.4</v>
      </c>
      <c r="AC19" s="14">
        <v>2.6</v>
      </c>
      <c r="AD19" s="14">
        <v>9.8000000000000007</v>
      </c>
      <c r="AE19" s="14">
        <v>1.6</v>
      </c>
      <c r="AF19" s="14"/>
      <c r="AG19" s="14"/>
      <c r="AH19" s="14"/>
      <c r="AI19" s="14">
        <v>9.1</v>
      </c>
      <c r="AJ19" s="14">
        <v>-11.1</v>
      </c>
      <c r="AK19" s="14"/>
      <c r="AL19" s="14"/>
      <c r="AM19" s="14"/>
      <c r="AN19" s="14">
        <v>-1.5</v>
      </c>
      <c r="AO19" s="14">
        <v>-16.2</v>
      </c>
      <c r="AP19" s="14">
        <v>-3.2</v>
      </c>
      <c r="AQ19" s="14">
        <v>-2.9</v>
      </c>
      <c r="AR19" s="14">
        <v>-3.8</v>
      </c>
      <c r="AS19" s="14">
        <v>-0.7</v>
      </c>
      <c r="AT19" s="14">
        <v>2.7</v>
      </c>
      <c r="AU19" s="14">
        <v>0.9</v>
      </c>
      <c r="AV19" s="14"/>
      <c r="AW19" s="14"/>
      <c r="AX19" s="14"/>
      <c r="AY19" s="14">
        <v>-5.7</v>
      </c>
      <c r="AZ19" s="14">
        <v>0</v>
      </c>
      <c r="BA19" s="14">
        <v>-0.2</v>
      </c>
      <c r="BB19" s="14">
        <v>-5.0999999999999996</v>
      </c>
      <c r="BC19" s="14">
        <v>-5.3</v>
      </c>
      <c r="BD19" s="14">
        <v>1</v>
      </c>
      <c r="BE19" s="14">
        <v>-0.1</v>
      </c>
      <c r="BF19" s="14">
        <v>1.1000000000000001</v>
      </c>
      <c r="BG19" s="14">
        <v>-5</v>
      </c>
      <c r="BH19" s="14"/>
      <c r="BI19" s="14"/>
      <c r="BJ19" s="14"/>
      <c r="BK19" s="14"/>
      <c r="BL19" s="14"/>
      <c r="BM19" s="14"/>
      <c r="BN19" s="14">
        <v>-3.2</v>
      </c>
      <c r="BO19" s="14">
        <v>-54.1</v>
      </c>
      <c r="BP19" s="14"/>
      <c r="BQ19" s="14"/>
      <c r="BR19" s="14">
        <v>-73.3</v>
      </c>
      <c r="BS19" s="14"/>
      <c r="BT19" s="14"/>
      <c r="BU19" s="14"/>
      <c r="BV19" s="14"/>
      <c r="BW19" s="14"/>
      <c r="BX19" s="14"/>
      <c r="BY19" s="14"/>
      <c r="BZ19" s="14"/>
      <c r="CA19" s="14">
        <v>-0.5</v>
      </c>
      <c r="CB19" s="14">
        <v>27.1</v>
      </c>
      <c r="CC19" s="14">
        <v>19.3</v>
      </c>
      <c r="CD19" s="14">
        <v>-6.7</v>
      </c>
      <c r="CE19" s="14">
        <v>3.6</v>
      </c>
      <c r="CF19" s="14">
        <v>-1.9</v>
      </c>
      <c r="CG19" s="14"/>
      <c r="CH19" s="14"/>
      <c r="CI19" s="14"/>
      <c r="CJ19" s="14">
        <v>-18.100000000000001</v>
      </c>
      <c r="CK19" s="14">
        <v>-15</v>
      </c>
      <c r="CL19" s="14">
        <v>-48.9</v>
      </c>
      <c r="CM19" s="14"/>
      <c r="CN19" s="14"/>
      <c r="CO19" s="14"/>
      <c r="CP19" s="14"/>
      <c r="CQ19" s="14"/>
      <c r="CR19" s="14">
        <v>-40.799999999999997</v>
      </c>
      <c r="CS19" s="14">
        <v>-30.4</v>
      </c>
      <c r="CT19" s="14"/>
      <c r="CU19" s="14">
        <v>-2.1</v>
      </c>
      <c r="CV19" s="14">
        <v>0</v>
      </c>
      <c r="CW19" s="14"/>
      <c r="CX19" s="14"/>
      <c r="CY19" s="14"/>
      <c r="CZ19" s="14">
        <v>1.4</v>
      </c>
      <c r="DA19" s="14">
        <v>0</v>
      </c>
      <c r="DB19" s="14">
        <v>-0.9</v>
      </c>
      <c r="DC19" s="14"/>
      <c r="DD19" s="14">
        <v>0</v>
      </c>
      <c r="DE19" s="14">
        <v>0.9</v>
      </c>
      <c r="DF19" s="14">
        <v>1.2</v>
      </c>
      <c r="DG19" s="14">
        <v>-1.5</v>
      </c>
      <c r="DH19" s="14">
        <v>1.3</v>
      </c>
      <c r="DI19" s="14">
        <v>0.6</v>
      </c>
      <c r="DJ19" s="14">
        <v>0</v>
      </c>
      <c r="DK19" s="14">
        <v>0</v>
      </c>
      <c r="DL19" s="14">
        <v>0</v>
      </c>
      <c r="DM19" s="14">
        <v>4.4000000000000004</v>
      </c>
      <c r="DN19" s="14">
        <v>3.7</v>
      </c>
      <c r="DO19" s="14">
        <v>1.8</v>
      </c>
      <c r="DP19" s="14">
        <v>0.5</v>
      </c>
      <c r="DQ19" s="14">
        <v>0.8</v>
      </c>
      <c r="DR19" s="14"/>
      <c r="DS19" s="14">
        <v>0</v>
      </c>
      <c r="DT19" s="14">
        <v>0.2</v>
      </c>
      <c r="DU19" s="14">
        <v>0.3</v>
      </c>
      <c r="DV19" s="14">
        <v>1.1000000000000001</v>
      </c>
      <c r="DW19" s="14"/>
      <c r="DX19" s="14">
        <v>-4.9000000000000004</v>
      </c>
      <c r="DY19" s="14">
        <v>0.7</v>
      </c>
      <c r="DZ19" s="14">
        <v>2.1</v>
      </c>
      <c r="EA19" s="14">
        <v>2.4</v>
      </c>
      <c r="EB19" s="14">
        <v>0.9</v>
      </c>
      <c r="EC19" s="14">
        <v>0.8</v>
      </c>
      <c r="ED19" s="14">
        <v>4</v>
      </c>
      <c r="EE19" s="14">
        <v>0</v>
      </c>
      <c r="EF19" s="14">
        <v>-6.7</v>
      </c>
      <c r="EG19" s="14">
        <v>-6.1</v>
      </c>
      <c r="EH19" s="14">
        <v>0</v>
      </c>
      <c r="EI19" s="14">
        <v>0</v>
      </c>
      <c r="EJ19" s="14">
        <v>2.6</v>
      </c>
      <c r="EK19" s="14">
        <v>-0.1</v>
      </c>
      <c r="EL19" s="14">
        <v>1.9</v>
      </c>
      <c r="EM19" s="14">
        <v>0.2</v>
      </c>
      <c r="EN19" s="14">
        <v>0.2</v>
      </c>
      <c r="EO19" s="14">
        <v>0.2</v>
      </c>
      <c r="EP19" s="14"/>
      <c r="EQ19" s="14">
        <v>0</v>
      </c>
      <c r="ER19" s="14">
        <v>0</v>
      </c>
      <c r="ES19" s="14">
        <v>0</v>
      </c>
      <c r="ET19" s="14">
        <v>-0.2</v>
      </c>
      <c r="EU19" s="14">
        <v>8.5</v>
      </c>
      <c r="EV19" s="14">
        <v>1.7</v>
      </c>
      <c r="EW19" s="14">
        <v>0</v>
      </c>
      <c r="EX19" s="14">
        <v>0</v>
      </c>
      <c r="EY19" s="14">
        <v>0.2</v>
      </c>
      <c r="EZ19" s="14">
        <v>1.2</v>
      </c>
      <c r="FA19" s="14"/>
      <c r="FB19" s="14">
        <v>8.64</v>
      </c>
      <c r="FC19" s="14">
        <v>8.8000000000000007</v>
      </c>
      <c r="FD19" s="14">
        <v>1.1000000000000001</v>
      </c>
      <c r="FE19" s="14">
        <v>2.2000000000000002</v>
      </c>
      <c r="FF19" s="14">
        <v>1.7</v>
      </c>
      <c r="FG19" s="14"/>
      <c r="FH19" s="14"/>
      <c r="FI19" s="14">
        <v>-361.66</v>
      </c>
      <c r="FJ19" s="15"/>
      <c r="FK19" s="14">
        <v>-5.1000000000000004E-4</v>
      </c>
      <c r="FL19" s="14">
        <v>0</v>
      </c>
      <c r="FM19" s="14"/>
      <c r="FN19" s="14">
        <v>1.8</v>
      </c>
      <c r="FO19" s="14"/>
      <c r="FP19" s="14">
        <v>2.74783</v>
      </c>
      <c r="FQ19" s="14">
        <v>-0.5</v>
      </c>
      <c r="FR19" s="14">
        <v>0.5</v>
      </c>
      <c r="FS19" s="14">
        <v>4.54732</v>
      </c>
    </row>
    <row r="20" spans="1:175" ht="24" customHeight="1" x14ac:dyDescent="0.35">
      <c r="A20" s="16" t="s">
        <v>72</v>
      </c>
      <c r="B20" s="16" t="s">
        <v>798</v>
      </c>
      <c r="C20" s="17"/>
      <c r="D20" s="17"/>
      <c r="E20" s="17">
        <v>-6.5</v>
      </c>
      <c r="F20" s="17">
        <v>2.4</v>
      </c>
      <c r="G20" s="17"/>
      <c r="H20" s="17"/>
      <c r="I20" s="17">
        <v>-11.6</v>
      </c>
      <c r="J20" s="17">
        <v>13.9</v>
      </c>
      <c r="K20" s="17"/>
      <c r="L20" s="17"/>
      <c r="M20" s="17">
        <v>-45.7</v>
      </c>
      <c r="N20" s="17">
        <v>-62.7</v>
      </c>
      <c r="O20" s="17">
        <v>-33.9</v>
      </c>
      <c r="P20" s="17">
        <v>-2.7</v>
      </c>
      <c r="Q20" s="17">
        <v>-25.6</v>
      </c>
      <c r="R20" s="17">
        <v>-11.7</v>
      </c>
      <c r="S20" s="17">
        <v>22.8</v>
      </c>
      <c r="T20" s="17">
        <v>0</v>
      </c>
      <c r="U20" s="17"/>
      <c r="V20" s="17"/>
      <c r="W20" s="17"/>
      <c r="X20" s="17"/>
      <c r="Y20" s="17">
        <v>0.9</v>
      </c>
      <c r="Z20" s="17">
        <v>0.8</v>
      </c>
      <c r="AA20" s="17"/>
      <c r="AB20" s="17">
        <v>-3.4</v>
      </c>
      <c r="AC20" s="17">
        <v>2.6</v>
      </c>
      <c r="AD20" s="17">
        <v>10.199999999999999</v>
      </c>
      <c r="AE20" s="17">
        <v>1.6</v>
      </c>
      <c r="AF20" s="17"/>
      <c r="AG20" s="17"/>
      <c r="AH20" s="17"/>
      <c r="AI20" s="17">
        <v>9.1</v>
      </c>
      <c r="AJ20" s="17">
        <v>-12.2</v>
      </c>
      <c r="AK20" s="17"/>
      <c r="AL20" s="17"/>
      <c r="AM20" s="17"/>
      <c r="AN20" s="17">
        <v>-1.5</v>
      </c>
      <c r="AO20" s="17">
        <v>-16.100000000000001</v>
      </c>
      <c r="AP20" s="17">
        <v>-3.1</v>
      </c>
      <c r="AQ20" s="17">
        <v>-4.2</v>
      </c>
      <c r="AR20" s="17">
        <v>-4</v>
      </c>
      <c r="AS20" s="17">
        <v>-0.3</v>
      </c>
      <c r="AT20" s="17">
        <v>2.7</v>
      </c>
      <c r="AU20" s="17">
        <v>1</v>
      </c>
      <c r="AV20" s="17"/>
      <c r="AW20" s="17"/>
      <c r="AX20" s="17"/>
      <c r="AY20" s="17">
        <v>1.7</v>
      </c>
      <c r="AZ20" s="17">
        <v>0</v>
      </c>
      <c r="BA20" s="17">
        <v>-0.1</v>
      </c>
      <c r="BB20" s="17">
        <v>-5.2</v>
      </c>
      <c r="BC20" s="17">
        <v>-4.7</v>
      </c>
      <c r="BD20" s="17">
        <v>1</v>
      </c>
      <c r="BE20" s="17">
        <v>-0.1</v>
      </c>
      <c r="BF20" s="17">
        <v>4.2</v>
      </c>
      <c r="BG20" s="17">
        <v>-4.7</v>
      </c>
      <c r="BH20" s="17"/>
      <c r="BI20" s="17"/>
      <c r="BJ20" s="17"/>
      <c r="BK20" s="17"/>
      <c r="BL20" s="17"/>
      <c r="BM20" s="17"/>
      <c r="BN20" s="17">
        <v>-3</v>
      </c>
      <c r="BO20" s="17">
        <v>-54.8</v>
      </c>
      <c r="BP20" s="17"/>
      <c r="BQ20" s="17"/>
      <c r="BR20" s="17">
        <v>-76.3</v>
      </c>
      <c r="BS20" s="17"/>
      <c r="BT20" s="17"/>
      <c r="BU20" s="17"/>
      <c r="BV20" s="17"/>
      <c r="BW20" s="17"/>
      <c r="BX20" s="17"/>
      <c r="BY20" s="17"/>
      <c r="BZ20" s="17"/>
      <c r="CA20" s="17">
        <v>-0.4</v>
      </c>
      <c r="CB20" s="17">
        <v>25.8</v>
      </c>
      <c r="CC20" s="17">
        <v>20.6</v>
      </c>
      <c r="CD20" s="17">
        <v>-6.4</v>
      </c>
      <c r="CE20" s="17">
        <v>2.9</v>
      </c>
      <c r="CF20" s="17">
        <v>-2</v>
      </c>
      <c r="CG20" s="17"/>
      <c r="CH20" s="17"/>
      <c r="CI20" s="17"/>
      <c r="CJ20" s="17">
        <v>-18.8</v>
      </c>
      <c r="CK20" s="17">
        <v>-15.3</v>
      </c>
      <c r="CL20" s="17">
        <v>-49.7</v>
      </c>
      <c r="CM20" s="17"/>
      <c r="CN20" s="17"/>
      <c r="CO20" s="17"/>
      <c r="CP20" s="17"/>
      <c r="CQ20" s="17"/>
      <c r="CR20" s="17">
        <v>-40.6</v>
      </c>
      <c r="CS20" s="17">
        <v>-30.4</v>
      </c>
      <c r="CT20" s="17"/>
      <c r="CU20" s="17">
        <v>-1.5</v>
      </c>
      <c r="CV20" s="17">
        <v>0</v>
      </c>
      <c r="CW20" s="17"/>
      <c r="CX20" s="17"/>
      <c r="CY20" s="17"/>
      <c r="CZ20" s="17">
        <v>1.5</v>
      </c>
      <c r="DA20" s="17">
        <v>0</v>
      </c>
      <c r="DB20" s="17">
        <v>-0.9</v>
      </c>
      <c r="DC20" s="17"/>
      <c r="DD20" s="17">
        <v>0</v>
      </c>
      <c r="DE20" s="17">
        <v>0.9</v>
      </c>
      <c r="DF20" s="17">
        <v>1.2</v>
      </c>
      <c r="DG20" s="17">
        <v>-1.5</v>
      </c>
      <c r="DH20" s="17">
        <v>1.3</v>
      </c>
      <c r="DI20" s="17">
        <v>0.6</v>
      </c>
      <c r="DJ20" s="17">
        <v>0</v>
      </c>
      <c r="DK20" s="17">
        <v>0</v>
      </c>
      <c r="DL20" s="17">
        <v>0</v>
      </c>
      <c r="DM20" s="17">
        <v>0</v>
      </c>
      <c r="DN20" s="17">
        <v>0</v>
      </c>
      <c r="DO20" s="17">
        <v>1.8</v>
      </c>
      <c r="DP20" s="17">
        <v>0.5</v>
      </c>
      <c r="DQ20" s="17">
        <v>0.8</v>
      </c>
      <c r="DR20" s="17"/>
      <c r="DS20" s="17">
        <v>0.2</v>
      </c>
      <c r="DT20" s="17">
        <v>0.4</v>
      </c>
      <c r="DU20" s="17">
        <v>0.3</v>
      </c>
      <c r="DV20" s="17">
        <v>1.1000000000000001</v>
      </c>
      <c r="DW20" s="17"/>
      <c r="DX20" s="17">
        <v>-4.8</v>
      </c>
      <c r="DY20" s="17">
        <v>0.8</v>
      </c>
      <c r="DZ20" s="17">
        <v>2.1</v>
      </c>
      <c r="EA20" s="17">
        <v>2.2999999999999998</v>
      </c>
      <c r="EB20" s="17">
        <v>0.9</v>
      </c>
      <c r="EC20" s="17">
        <v>0.8</v>
      </c>
      <c r="ED20" s="17">
        <v>4</v>
      </c>
      <c r="EE20" s="17">
        <v>0.4</v>
      </c>
      <c r="EF20" s="17">
        <v>-8.1</v>
      </c>
      <c r="EG20" s="17">
        <v>-8.5</v>
      </c>
      <c r="EH20" s="17">
        <v>0</v>
      </c>
      <c r="EI20" s="17">
        <v>0</v>
      </c>
      <c r="EJ20" s="17">
        <v>2.6</v>
      </c>
      <c r="EK20" s="17">
        <v>-0.1</v>
      </c>
      <c r="EL20" s="17">
        <v>1.9</v>
      </c>
      <c r="EM20" s="17">
        <v>0.2</v>
      </c>
      <c r="EN20" s="17">
        <v>0.2</v>
      </c>
      <c r="EO20" s="17">
        <v>0.2</v>
      </c>
      <c r="EP20" s="17"/>
      <c r="EQ20" s="17">
        <v>0</v>
      </c>
      <c r="ER20" s="17">
        <v>0</v>
      </c>
      <c r="ES20" s="17">
        <v>0</v>
      </c>
      <c r="ET20" s="17">
        <v>-0.2</v>
      </c>
      <c r="EU20" s="17">
        <v>10.4</v>
      </c>
      <c r="EV20" s="17">
        <v>3.4</v>
      </c>
      <c r="EW20" s="17">
        <v>0</v>
      </c>
      <c r="EX20" s="17">
        <v>0</v>
      </c>
      <c r="EY20" s="17">
        <v>0.2</v>
      </c>
      <c r="EZ20" s="17">
        <v>1.2</v>
      </c>
      <c r="FA20" s="17"/>
      <c r="FB20" s="17">
        <v>8.9</v>
      </c>
      <c r="FC20" s="17">
        <v>9</v>
      </c>
      <c r="FD20" s="17">
        <v>1.1000000000000001</v>
      </c>
      <c r="FE20" s="17">
        <v>2.2000000000000002</v>
      </c>
      <c r="FF20" s="17">
        <v>1.7</v>
      </c>
      <c r="FG20" s="17"/>
      <c r="FH20" s="17"/>
      <c r="FI20" s="17">
        <v>-394</v>
      </c>
      <c r="FJ20" s="15"/>
      <c r="FK20" s="17">
        <v>5.0650000000000001E-2</v>
      </c>
      <c r="FL20" s="17">
        <v>0</v>
      </c>
      <c r="FM20" s="17"/>
      <c r="FN20" s="17">
        <v>1.8</v>
      </c>
      <c r="FO20" s="17"/>
      <c r="FP20" s="17">
        <v>2.75203</v>
      </c>
      <c r="FQ20" s="17">
        <v>-0.4</v>
      </c>
      <c r="FR20" s="17">
        <v>0.6</v>
      </c>
      <c r="FS20" s="17">
        <v>4.8026799999999996</v>
      </c>
    </row>
    <row r="21" spans="1:175" ht="24" customHeight="1" x14ac:dyDescent="0.35">
      <c r="A21" s="16" t="s">
        <v>72</v>
      </c>
      <c r="B21" s="16" t="s">
        <v>799</v>
      </c>
      <c r="C21" s="17"/>
      <c r="D21" s="17"/>
      <c r="E21" s="17">
        <v>1.1000000000000001</v>
      </c>
      <c r="F21" s="17">
        <v>4</v>
      </c>
      <c r="G21" s="17"/>
      <c r="H21" s="17"/>
      <c r="I21" s="17">
        <v>-9.6</v>
      </c>
      <c r="J21" s="17">
        <v>8.6999999999999993</v>
      </c>
      <c r="K21" s="17"/>
      <c r="L21" s="17"/>
      <c r="M21" s="17">
        <v>-44.3</v>
      </c>
      <c r="N21" s="17">
        <v>-42.8</v>
      </c>
      <c r="O21" s="17">
        <v>-31.9</v>
      </c>
      <c r="P21" s="17">
        <v>-1.2</v>
      </c>
      <c r="Q21" s="17">
        <v>-23.4</v>
      </c>
      <c r="R21" s="17">
        <v>-10.4</v>
      </c>
      <c r="S21" s="17">
        <v>25.3</v>
      </c>
      <c r="T21" s="17">
        <v>0</v>
      </c>
      <c r="U21" s="17"/>
      <c r="V21" s="17"/>
      <c r="W21" s="17"/>
      <c r="X21" s="17"/>
      <c r="Y21" s="17">
        <v>1.4</v>
      </c>
      <c r="Z21" s="17">
        <v>0.9</v>
      </c>
      <c r="AA21" s="17"/>
      <c r="AB21" s="17">
        <v>-3.4</v>
      </c>
      <c r="AC21" s="17">
        <v>2.8</v>
      </c>
      <c r="AD21" s="17">
        <v>9.9</v>
      </c>
      <c r="AE21" s="17">
        <v>1.7</v>
      </c>
      <c r="AF21" s="17"/>
      <c r="AG21" s="17"/>
      <c r="AH21" s="17"/>
      <c r="AI21" s="17">
        <v>9.3000000000000007</v>
      </c>
      <c r="AJ21" s="17">
        <v>-10.6</v>
      </c>
      <c r="AK21" s="17"/>
      <c r="AL21" s="17"/>
      <c r="AM21" s="17"/>
      <c r="AN21" s="17">
        <v>-1.4</v>
      </c>
      <c r="AO21" s="17">
        <v>-13.5</v>
      </c>
      <c r="AP21" s="17">
        <v>-2.8</v>
      </c>
      <c r="AQ21" s="17">
        <v>-4.0999999999999996</v>
      </c>
      <c r="AR21" s="17">
        <v>-4.4000000000000004</v>
      </c>
      <c r="AS21" s="17">
        <v>-0.4</v>
      </c>
      <c r="AT21" s="17">
        <v>2.7</v>
      </c>
      <c r="AU21" s="17">
        <v>0.6</v>
      </c>
      <c r="AV21" s="17"/>
      <c r="AW21" s="17"/>
      <c r="AX21" s="17"/>
      <c r="AY21" s="17">
        <v>3.4</v>
      </c>
      <c r="AZ21" s="17">
        <v>0</v>
      </c>
      <c r="BA21" s="17">
        <v>-0.1</v>
      </c>
      <c r="BB21" s="17">
        <v>-3.3</v>
      </c>
      <c r="BC21" s="17">
        <v>-4.5999999999999996</v>
      </c>
      <c r="BD21" s="17">
        <v>1</v>
      </c>
      <c r="BE21" s="17">
        <v>0</v>
      </c>
      <c r="BF21" s="17">
        <v>1.9</v>
      </c>
      <c r="BG21" s="17">
        <v>-4.7</v>
      </c>
      <c r="BH21" s="17"/>
      <c r="BI21" s="17"/>
      <c r="BJ21" s="17"/>
      <c r="BK21" s="17"/>
      <c r="BL21" s="17"/>
      <c r="BM21" s="17"/>
      <c r="BN21" s="17">
        <v>-1.3</v>
      </c>
      <c r="BO21" s="17">
        <v>-53.8</v>
      </c>
      <c r="BP21" s="17"/>
      <c r="BQ21" s="17"/>
      <c r="BR21" s="17">
        <v>-75.599999999999994</v>
      </c>
      <c r="BS21" s="17"/>
      <c r="BT21" s="17"/>
      <c r="BU21" s="17"/>
      <c r="BV21" s="17"/>
      <c r="BW21" s="17"/>
      <c r="BX21" s="17"/>
      <c r="BY21" s="17"/>
      <c r="BZ21" s="17"/>
      <c r="CA21" s="17">
        <v>-0.4</v>
      </c>
      <c r="CB21" s="17">
        <v>25.6</v>
      </c>
      <c r="CC21" s="17">
        <v>21.5</v>
      </c>
      <c r="CD21" s="17">
        <v>-6.2</v>
      </c>
      <c r="CE21" s="17">
        <v>2.7</v>
      </c>
      <c r="CF21" s="17">
        <v>-2.1</v>
      </c>
      <c r="CG21" s="17"/>
      <c r="CH21" s="17"/>
      <c r="CI21" s="17"/>
      <c r="CJ21" s="17">
        <v>-15.8</v>
      </c>
      <c r="CK21" s="17">
        <v>-12.9</v>
      </c>
      <c r="CL21" s="17">
        <v>-45.5</v>
      </c>
      <c r="CM21" s="17"/>
      <c r="CN21" s="17"/>
      <c r="CO21" s="17"/>
      <c r="CP21" s="17"/>
      <c r="CQ21" s="17"/>
      <c r="CR21" s="17">
        <v>-37.200000000000003</v>
      </c>
      <c r="CS21" s="17">
        <v>-28.3</v>
      </c>
      <c r="CT21" s="17"/>
      <c r="CU21" s="17">
        <v>-1.2</v>
      </c>
      <c r="CV21" s="17">
        <v>0</v>
      </c>
      <c r="CW21" s="17"/>
      <c r="CX21" s="17"/>
      <c r="CY21" s="17"/>
      <c r="CZ21" s="17">
        <v>1.5</v>
      </c>
      <c r="DA21" s="17">
        <v>0</v>
      </c>
      <c r="DB21" s="17">
        <v>-0.9</v>
      </c>
      <c r="DC21" s="17"/>
      <c r="DD21" s="17">
        <v>0</v>
      </c>
      <c r="DE21" s="17">
        <v>0.9</v>
      </c>
      <c r="DF21" s="17">
        <v>1.2</v>
      </c>
      <c r="DG21" s="17">
        <v>-1.3</v>
      </c>
      <c r="DH21" s="17">
        <v>1.3</v>
      </c>
      <c r="DI21" s="17">
        <v>0.6</v>
      </c>
      <c r="DJ21" s="17">
        <v>0</v>
      </c>
      <c r="DK21" s="17">
        <v>0</v>
      </c>
      <c r="DL21" s="17">
        <v>0</v>
      </c>
      <c r="DM21" s="17">
        <v>0</v>
      </c>
      <c r="DN21" s="17">
        <v>0</v>
      </c>
      <c r="DO21" s="17">
        <v>1.8</v>
      </c>
      <c r="DP21" s="17">
        <v>0.6</v>
      </c>
      <c r="DQ21" s="17">
        <v>0.8</v>
      </c>
      <c r="DR21" s="17"/>
      <c r="DS21" s="17">
        <v>0.3</v>
      </c>
      <c r="DT21" s="17">
        <v>0.4</v>
      </c>
      <c r="DU21" s="17">
        <v>0.3</v>
      </c>
      <c r="DV21" s="17">
        <v>1.1000000000000001</v>
      </c>
      <c r="DW21" s="17"/>
      <c r="DX21" s="17">
        <v>-4.8</v>
      </c>
      <c r="DY21" s="17">
        <v>0.8</v>
      </c>
      <c r="DZ21" s="17">
        <v>2.2000000000000002</v>
      </c>
      <c r="EA21" s="17">
        <v>2.5</v>
      </c>
      <c r="EB21" s="17">
        <v>1.1000000000000001</v>
      </c>
      <c r="EC21" s="17">
        <v>0.8</v>
      </c>
      <c r="ED21" s="17">
        <v>3.9</v>
      </c>
      <c r="EE21" s="17">
        <v>0.4</v>
      </c>
      <c r="EF21" s="17">
        <v>-7.9</v>
      </c>
      <c r="EG21" s="17">
        <v>-9</v>
      </c>
      <c r="EH21" s="17">
        <v>0</v>
      </c>
      <c r="EI21" s="17">
        <v>0</v>
      </c>
      <c r="EJ21" s="17">
        <v>2.6</v>
      </c>
      <c r="EK21" s="17">
        <v>-0.1</v>
      </c>
      <c r="EL21" s="17">
        <v>2</v>
      </c>
      <c r="EM21" s="17">
        <v>0.2</v>
      </c>
      <c r="EN21" s="17">
        <v>0.2</v>
      </c>
      <c r="EO21" s="17">
        <v>0.2</v>
      </c>
      <c r="EP21" s="17"/>
      <c r="EQ21" s="17">
        <v>0</v>
      </c>
      <c r="ER21" s="17">
        <v>0</v>
      </c>
      <c r="ES21" s="17">
        <v>0</v>
      </c>
      <c r="ET21" s="17">
        <v>-0.2</v>
      </c>
      <c r="EU21" s="17">
        <v>11.3</v>
      </c>
      <c r="EV21" s="17">
        <v>3.4</v>
      </c>
      <c r="EW21" s="17">
        <v>0</v>
      </c>
      <c r="EX21" s="17">
        <v>0</v>
      </c>
      <c r="EY21" s="17">
        <v>0.2</v>
      </c>
      <c r="EZ21" s="17">
        <v>1.4</v>
      </c>
      <c r="FA21" s="17"/>
      <c r="FB21" s="17">
        <v>10.18</v>
      </c>
      <c r="FC21" s="17">
        <v>10.36</v>
      </c>
      <c r="FD21" s="17">
        <v>1.1000000000000001</v>
      </c>
      <c r="FE21" s="17">
        <v>2</v>
      </c>
      <c r="FF21" s="17">
        <v>1.7</v>
      </c>
      <c r="FG21" s="17"/>
      <c r="FH21" s="17"/>
      <c r="FI21" s="17">
        <v>-327.56</v>
      </c>
      <c r="FJ21" s="15"/>
      <c r="FK21" s="17">
        <v>0.38784000000000002</v>
      </c>
      <c r="FL21" s="17">
        <v>0</v>
      </c>
      <c r="FM21" s="17"/>
      <c r="FN21" s="17">
        <v>1.7</v>
      </c>
      <c r="FO21" s="17"/>
      <c r="FP21" s="17">
        <v>2.7545299999999999</v>
      </c>
      <c r="FQ21" s="17">
        <v>0.1</v>
      </c>
      <c r="FR21" s="17">
        <v>0.2</v>
      </c>
      <c r="FS21" s="17">
        <v>5.1423699999999997</v>
      </c>
    </row>
    <row r="22" spans="1:175" ht="24" customHeight="1" x14ac:dyDescent="0.35">
      <c r="A22" s="16" t="s">
        <v>72</v>
      </c>
      <c r="B22" s="16" t="s">
        <v>800</v>
      </c>
      <c r="C22" s="17"/>
      <c r="D22" s="17"/>
      <c r="E22" s="17">
        <v>4.3</v>
      </c>
      <c r="F22" s="17">
        <v>5.7</v>
      </c>
      <c r="G22" s="17"/>
      <c r="H22" s="17"/>
      <c r="I22" s="17">
        <v>-6.5</v>
      </c>
      <c r="J22" s="17">
        <v>21.6</v>
      </c>
      <c r="K22" s="17"/>
      <c r="L22" s="17"/>
      <c r="M22" s="17">
        <v>-37.6</v>
      </c>
      <c r="N22" s="17">
        <v>-36.6</v>
      </c>
      <c r="O22" s="17">
        <v>-25.4</v>
      </c>
      <c r="P22" s="17">
        <v>6.8</v>
      </c>
      <c r="Q22" s="17">
        <v>-19</v>
      </c>
      <c r="R22" s="17">
        <v>-7.3</v>
      </c>
      <c r="S22" s="17">
        <v>26.9</v>
      </c>
      <c r="T22" s="17">
        <v>0</v>
      </c>
      <c r="U22" s="17"/>
      <c r="V22" s="17"/>
      <c r="W22" s="17"/>
      <c r="X22" s="17"/>
      <c r="Y22" s="17">
        <v>2.2000000000000002</v>
      </c>
      <c r="Z22" s="17">
        <v>1.1000000000000001</v>
      </c>
      <c r="AA22" s="17"/>
      <c r="AB22" s="17">
        <v>-3.4</v>
      </c>
      <c r="AC22" s="17">
        <v>2.8</v>
      </c>
      <c r="AD22" s="17">
        <v>9.5</v>
      </c>
      <c r="AE22" s="17">
        <v>1.8</v>
      </c>
      <c r="AF22" s="17"/>
      <c r="AG22" s="17"/>
      <c r="AH22" s="17"/>
      <c r="AI22" s="17">
        <v>9.1</v>
      </c>
      <c r="AJ22" s="17">
        <v>5.0999999999999996</v>
      </c>
      <c r="AK22" s="17"/>
      <c r="AL22" s="17"/>
      <c r="AM22" s="17"/>
      <c r="AN22" s="17">
        <v>-1.2</v>
      </c>
      <c r="AO22" s="17">
        <v>13</v>
      </c>
      <c r="AP22" s="17">
        <v>-1.6</v>
      </c>
      <c r="AQ22" s="17">
        <v>-4.9000000000000004</v>
      </c>
      <c r="AR22" s="17">
        <v>-4.2</v>
      </c>
      <c r="AS22" s="17">
        <v>-0.4</v>
      </c>
      <c r="AT22" s="17">
        <v>2.7</v>
      </c>
      <c r="AU22" s="17">
        <v>0.9</v>
      </c>
      <c r="AV22" s="17"/>
      <c r="AW22" s="17"/>
      <c r="AX22" s="17"/>
      <c r="AY22" s="17">
        <v>-2.9</v>
      </c>
      <c r="AZ22" s="17">
        <v>0</v>
      </c>
      <c r="BA22" s="17">
        <v>-0.1</v>
      </c>
      <c r="BB22" s="17">
        <v>-2.8</v>
      </c>
      <c r="BC22" s="17">
        <v>-4.3</v>
      </c>
      <c r="BD22" s="17">
        <v>1</v>
      </c>
      <c r="BE22" s="17">
        <v>0</v>
      </c>
      <c r="BF22" s="17">
        <v>3.6</v>
      </c>
      <c r="BG22" s="17">
        <v>-1.1000000000000001</v>
      </c>
      <c r="BH22" s="17"/>
      <c r="BI22" s="17"/>
      <c r="BJ22" s="17"/>
      <c r="BK22" s="17"/>
      <c r="BL22" s="17"/>
      <c r="BM22" s="17"/>
      <c r="BN22" s="17">
        <v>1.6</v>
      </c>
      <c r="BO22" s="17">
        <v>-48.8</v>
      </c>
      <c r="BP22" s="17"/>
      <c r="BQ22" s="17"/>
      <c r="BR22" s="17">
        <v>-70.8</v>
      </c>
      <c r="BS22" s="17"/>
      <c r="BT22" s="17"/>
      <c r="BU22" s="17"/>
      <c r="BV22" s="17"/>
      <c r="BW22" s="17"/>
      <c r="BX22" s="17"/>
      <c r="BY22" s="17"/>
      <c r="BZ22" s="17"/>
      <c r="CA22" s="17">
        <v>-0.4</v>
      </c>
      <c r="CB22" s="17">
        <v>25.9</v>
      </c>
      <c r="CC22" s="17">
        <v>21.7</v>
      </c>
      <c r="CD22" s="17">
        <v>-7</v>
      </c>
      <c r="CE22" s="17">
        <v>2.8</v>
      </c>
      <c r="CF22" s="17">
        <v>-1.8</v>
      </c>
      <c r="CG22" s="17"/>
      <c r="CH22" s="17"/>
      <c r="CI22" s="17"/>
      <c r="CJ22" s="17">
        <v>-9.1</v>
      </c>
      <c r="CK22" s="17">
        <v>-6.1</v>
      </c>
      <c r="CL22" s="17">
        <v>-36</v>
      </c>
      <c r="CM22" s="17"/>
      <c r="CN22" s="17"/>
      <c r="CO22" s="17"/>
      <c r="CP22" s="17"/>
      <c r="CQ22" s="17"/>
      <c r="CR22" s="17">
        <v>-31.8</v>
      </c>
      <c r="CS22" s="17">
        <v>-25.1</v>
      </c>
      <c r="CT22" s="17"/>
      <c r="CU22" s="17">
        <v>-1.1000000000000001</v>
      </c>
      <c r="CV22" s="17">
        <v>0</v>
      </c>
      <c r="CW22" s="17"/>
      <c r="CX22" s="17"/>
      <c r="CY22" s="17"/>
      <c r="CZ22" s="17">
        <v>1.5</v>
      </c>
      <c r="DA22" s="17">
        <v>-0.1</v>
      </c>
      <c r="DB22" s="17">
        <v>-1</v>
      </c>
      <c r="DC22" s="17"/>
      <c r="DD22" s="17">
        <v>0.2</v>
      </c>
      <c r="DE22" s="17">
        <v>1.1000000000000001</v>
      </c>
      <c r="DF22" s="17">
        <v>1.2</v>
      </c>
      <c r="DG22" s="17">
        <v>-1.1000000000000001</v>
      </c>
      <c r="DH22" s="17">
        <v>1.3</v>
      </c>
      <c r="DI22" s="17">
        <v>0.6</v>
      </c>
      <c r="DJ22" s="17">
        <v>0</v>
      </c>
      <c r="DK22" s="17">
        <v>0</v>
      </c>
      <c r="DL22" s="17">
        <v>0</v>
      </c>
      <c r="DM22" s="17">
        <v>0</v>
      </c>
      <c r="DN22" s="17">
        <v>0</v>
      </c>
      <c r="DO22" s="17">
        <v>1.8</v>
      </c>
      <c r="DP22" s="17">
        <v>0.6</v>
      </c>
      <c r="DQ22" s="17">
        <v>0.8</v>
      </c>
      <c r="DR22" s="17"/>
      <c r="DS22" s="17">
        <v>0.6</v>
      </c>
      <c r="DT22" s="17">
        <v>0.5</v>
      </c>
      <c r="DU22" s="17">
        <v>0.4</v>
      </c>
      <c r="DV22" s="17">
        <v>1.1000000000000001</v>
      </c>
      <c r="DW22" s="17"/>
      <c r="DX22" s="17">
        <v>-5</v>
      </c>
      <c r="DY22" s="17">
        <v>0.8</v>
      </c>
      <c r="DZ22" s="17">
        <v>2.2999999999999998</v>
      </c>
      <c r="EA22" s="17">
        <v>2.5</v>
      </c>
      <c r="EB22" s="17">
        <v>1.3</v>
      </c>
      <c r="EC22" s="17">
        <v>0.8</v>
      </c>
      <c r="ED22" s="17">
        <v>4</v>
      </c>
      <c r="EE22" s="17">
        <v>0.3</v>
      </c>
      <c r="EF22" s="17">
        <v>-7.4</v>
      </c>
      <c r="EG22" s="17">
        <v>-7.1</v>
      </c>
      <c r="EH22" s="17">
        <v>0</v>
      </c>
      <c r="EI22" s="17">
        <v>0</v>
      </c>
      <c r="EJ22" s="17">
        <v>2.6</v>
      </c>
      <c r="EK22" s="17">
        <v>-0.1</v>
      </c>
      <c r="EL22" s="17">
        <v>1.8</v>
      </c>
      <c r="EM22" s="17">
        <v>0.2</v>
      </c>
      <c r="EN22" s="17">
        <v>0.2</v>
      </c>
      <c r="EO22" s="17">
        <v>0.2</v>
      </c>
      <c r="EP22" s="17"/>
      <c r="EQ22" s="17">
        <v>0</v>
      </c>
      <c r="ER22" s="17">
        <v>0</v>
      </c>
      <c r="ES22" s="17">
        <v>2.2000000000000002</v>
      </c>
      <c r="ET22" s="17">
        <v>-0.2</v>
      </c>
      <c r="EU22" s="17">
        <v>11.1</v>
      </c>
      <c r="EV22" s="17">
        <v>2.6</v>
      </c>
      <c r="EW22" s="17">
        <v>0.1</v>
      </c>
      <c r="EX22" s="17">
        <v>0</v>
      </c>
      <c r="EY22" s="17">
        <v>0.2</v>
      </c>
      <c r="EZ22" s="17">
        <v>1.6</v>
      </c>
      <c r="FA22" s="17"/>
      <c r="FB22" s="17">
        <v>11.94</v>
      </c>
      <c r="FC22" s="17">
        <v>12.35</v>
      </c>
      <c r="FD22" s="17">
        <v>1.1000000000000001</v>
      </c>
      <c r="FE22" s="17">
        <v>1.4</v>
      </c>
      <c r="FF22" s="17">
        <v>3</v>
      </c>
      <c r="FG22" s="17"/>
      <c r="FH22" s="17"/>
      <c r="FI22" s="17">
        <v>-172.91</v>
      </c>
      <c r="FJ22" s="15"/>
      <c r="FK22" s="17">
        <v>0.37624999999999997</v>
      </c>
      <c r="FL22" s="17">
        <v>0</v>
      </c>
      <c r="FM22" s="17"/>
      <c r="FN22" s="17">
        <v>1.8</v>
      </c>
      <c r="FO22" s="17"/>
      <c r="FP22" s="17">
        <v>2.7495500000000002</v>
      </c>
      <c r="FQ22" s="17">
        <v>1.1000000000000001</v>
      </c>
      <c r="FR22" s="17">
        <v>0.7</v>
      </c>
      <c r="FS22" s="17">
        <v>6.7257999999999996</v>
      </c>
    </row>
    <row r="23" spans="1:175" ht="24" customHeight="1" x14ac:dyDescent="0.35">
      <c r="A23" s="16" t="s">
        <v>72</v>
      </c>
      <c r="B23" s="16" t="s">
        <v>801</v>
      </c>
      <c r="C23" s="17"/>
      <c r="D23" s="17"/>
      <c r="E23" s="17">
        <v>12.2</v>
      </c>
      <c r="F23" s="17">
        <v>7.6</v>
      </c>
      <c r="G23" s="17"/>
      <c r="H23" s="17"/>
      <c r="I23" s="17">
        <v>-6.9</v>
      </c>
      <c r="J23" s="17">
        <v>25.8</v>
      </c>
      <c r="K23" s="17"/>
      <c r="L23" s="17"/>
      <c r="M23" s="17">
        <v>-33.6</v>
      </c>
      <c r="N23" s="17">
        <v>-37.799999999999997</v>
      </c>
      <c r="O23" s="17">
        <v>-26.3</v>
      </c>
      <c r="P23" s="17">
        <v>11.8</v>
      </c>
      <c r="Q23" s="17">
        <v>-17.100000000000001</v>
      </c>
      <c r="R23" s="17">
        <v>-5.5</v>
      </c>
      <c r="S23" s="17">
        <v>31.4</v>
      </c>
      <c r="T23" s="17">
        <v>0</v>
      </c>
      <c r="U23" s="17"/>
      <c r="V23" s="17"/>
      <c r="W23" s="17"/>
      <c r="X23" s="17"/>
      <c r="Y23" s="17">
        <v>2.7</v>
      </c>
      <c r="Z23" s="17">
        <v>1</v>
      </c>
      <c r="AA23" s="17"/>
      <c r="AB23" s="17">
        <v>-3.4</v>
      </c>
      <c r="AC23" s="17">
        <v>2.8</v>
      </c>
      <c r="AD23" s="17">
        <v>11.1</v>
      </c>
      <c r="AE23" s="17">
        <v>1.7</v>
      </c>
      <c r="AF23" s="17"/>
      <c r="AG23" s="17"/>
      <c r="AH23" s="17"/>
      <c r="AI23" s="17">
        <v>8.1999999999999993</v>
      </c>
      <c r="AJ23" s="17">
        <v>4.2</v>
      </c>
      <c r="AK23" s="17"/>
      <c r="AL23" s="17"/>
      <c r="AM23" s="17"/>
      <c r="AN23" s="17">
        <v>-1.2</v>
      </c>
      <c r="AO23" s="17">
        <v>2.6</v>
      </c>
      <c r="AP23" s="17">
        <v>-1.9</v>
      </c>
      <c r="AQ23" s="17">
        <v>-4</v>
      </c>
      <c r="AR23" s="17">
        <v>-3.7</v>
      </c>
      <c r="AS23" s="17">
        <v>-0.3</v>
      </c>
      <c r="AT23" s="17">
        <v>2.7</v>
      </c>
      <c r="AU23" s="17">
        <v>-0.8</v>
      </c>
      <c r="AV23" s="17"/>
      <c r="AW23" s="17"/>
      <c r="AX23" s="17"/>
      <c r="AY23" s="17">
        <v>4.8</v>
      </c>
      <c r="AZ23" s="17">
        <v>0</v>
      </c>
      <c r="BA23" s="17">
        <v>0.2</v>
      </c>
      <c r="BB23" s="17">
        <v>-2.5</v>
      </c>
      <c r="BC23" s="17">
        <v>-5.4</v>
      </c>
      <c r="BD23" s="17">
        <v>1</v>
      </c>
      <c r="BE23" s="17">
        <v>0</v>
      </c>
      <c r="BF23" s="17">
        <v>-4.5999999999999996</v>
      </c>
      <c r="BG23" s="17">
        <v>-0.4</v>
      </c>
      <c r="BH23" s="17"/>
      <c r="BI23" s="17"/>
      <c r="BJ23" s="17"/>
      <c r="BK23" s="17"/>
      <c r="BL23" s="17"/>
      <c r="BM23" s="17"/>
      <c r="BN23" s="17">
        <v>4</v>
      </c>
      <c r="BO23" s="17">
        <v>-46.2</v>
      </c>
      <c r="BP23" s="17"/>
      <c r="BQ23" s="17"/>
      <c r="BR23" s="17">
        <v>-66.7</v>
      </c>
      <c r="BS23" s="17"/>
      <c r="BT23" s="17"/>
      <c r="BU23" s="17"/>
      <c r="BV23" s="17"/>
      <c r="BW23" s="17"/>
      <c r="BX23" s="17"/>
      <c r="BY23" s="17"/>
      <c r="BZ23" s="17"/>
      <c r="CA23" s="17">
        <v>-0.4</v>
      </c>
      <c r="CB23" s="17">
        <v>28.1</v>
      </c>
      <c r="CC23" s="17">
        <v>21.6</v>
      </c>
      <c r="CD23" s="17">
        <v>1.2</v>
      </c>
      <c r="CE23" s="17">
        <v>2.7</v>
      </c>
      <c r="CF23" s="17">
        <v>1.1000000000000001</v>
      </c>
      <c r="CG23" s="17"/>
      <c r="CH23" s="17"/>
      <c r="CI23" s="17"/>
      <c r="CJ23" s="17">
        <v>-6.2</v>
      </c>
      <c r="CK23" s="17">
        <v>-3.4</v>
      </c>
      <c r="CL23" s="17">
        <v>-31.8</v>
      </c>
      <c r="CM23" s="17"/>
      <c r="CN23" s="17"/>
      <c r="CO23" s="17"/>
      <c r="CP23" s="17"/>
      <c r="CQ23" s="17"/>
      <c r="CR23" s="17">
        <v>-28.8</v>
      </c>
      <c r="CS23" s="17">
        <v>-23.4</v>
      </c>
      <c r="CT23" s="17"/>
      <c r="CU23" s="17">
        <v>-2.1</v>
      </c>
      <c r="CV23" s="17">
        <v>0</v>
      </c>
      <c r="CW23" s="17"/>
      <c r="CX23" s="17"/>
      <c r="CY23" s="17"/>
      <c r="CZ23" s="17">
        <v>1.5</v>
      </c>
      <c r="DA23" s="17">
        <v>-0.1</v>
      </c>
      <c r="DB23" s="17">
        <v>-0.9</v>
      </c>
      <c r="DC23" s="17"/>
      <c r="DD23" s="17">
        <v>0.2</v>
      </c>
      <c r="DE23" s="17">
        <v>1.1000000000000001</v>
      </c>
      <c r="DF23" s="17">
        <v>1.3</v>
      </c>
      <c r="DG23" s="17">
        <v>-0.7</v>
      </c>
      <c r="DH23" s="17">
        <v>1.3</v>
      </c>
      <c r="DI23" s="17">
        <v>0.6</v>
      </c>
      <c r="DJ23" s="17">
        <v>0</v>
      </c>
      <c r="DK23" s="17">
        <v>-0.3</v>
      </c>
      <c r="DL23" s="17">
        <v>-0.2</v>
      </c>
      <c r="DM23" s="17">
        <v>0</v>
      </c>
      <c r="DN23" s="17">
        <v>0</v>
      </c>
      <c r="DO23" s="17">
        <v>1.8</v>
      </c>
      <c r="DP23" s="17">
        <v>0.6</v>
      </c>
      <c r="DQ23" s="17">
        <v>0.8</v>
      </c>
      <c r="DR23" s="17"/>
      <c r="DS23" s="17">
        <v>0.3</v>
      </c>
      <c r="DT23" s="17">
        <v>0.3</v>
      </c>
      <c r="DU23" s="17">
        <v>0.6</v>
      </c>
      <c r="DV23" s="17">
        <v>1.1000000000000001</v>
      </c>
      <c r="DW23" s="17"/>
      <c r="DX23" s="17">
        <v>-5.0999999999999996</v>
      </c>
      <c r="DY23" s="17">
        <v>0.7</v>
      </c>
      <c r="DZ23" s="17">
        <v>2.7</v>
      </c>
      <c r="EA23" s="17">
        <v>2.4</v>
      </c>
      <c r="EB23" s="17">
        <v>1.4</v>
      </c>
      <c r="EC23" s="17">
        <v>0.8</v>
      </c>
      <c r="ED23" s="17">
        <v>3.9</v>
      </c>
      <c r="EE23" s="17">
        <v>-0.4</v>
      </c>
      <c r="EF23" s="17">
        <v>-3.8</v>
      </c>
      <c r="EG23" s="17">
        <v>-4</v>
      </c>
      <c r="EH23" s="17">
        <v>0</v>
      </c>
      <c r="EI23" s="17">
        <v>0</v>
      </c>
      <c r="EJ23" s="17">
        <v>2.6</v>
      </c>
      <c r="EK23" s="17">
        <v>-0.1</v>
      </c>
      <c r="EL23" s="17">
        <v>1.7</v>
      </c>
      <c r="EM23" s="17">
        <v>0.2</v>
      </c>
      <c r="EN23" s="17">
        <v>0.2</v>
      </c>
      <c r="EO23" s="17">
        <v>0.2</v>
      </c>
      <c r="EP23" s="17"/>
      <c r="EQ23" s="17">
        <v>0</v>
      </c>
      <c r="ER23" s="17">
        <v>0</v>
      </c>
      <c r="ES23" s="17">
        <v>-0.2</v>
      </c>
      <c r="ET23" s="17">
        <v>-0.2</v>
      </c>
      <c r="EU23" s="17">
        <v>10.199999999999999</v>
      </c>
      <c r="EV23" s="17">
        <v>2.9</v>
      </c>
      <c r="EW23" s="17">
        <v>0.2</v>
      </c>
      <c r="EX23" s="17">
        <v>0</v>
      </c>
      <c r="EY23" s="17">
        <v>0.2</v>
      </c>
      <c r="EZ23" s="17">
        <v>1.7</v>
      </c>
      <c r="FA23" s="17"/>
      <c r="FB23" s="17">
        <v>8.61</v>
      </c>
      <c r="FC23" s="17">
        <v>8.67</v>
      </c>
      <c r="FD23" s="17">
        <v>1.1000000000000001</v>
      </c>
      <c r="FE23" s="17">
        <v>1.5</v>
      </c>
      <c r="FF23" s="17">
        <v>3.3</v>
      </c>
      <c r="FG23" s="17"/>
      <c r="FH23" s="17"/>
      <c r="FI23" s="17">
        <v>-123.22</v>
      </c>
      <c r="FJ23" s="15"/>
      <c r="FK23" s="17">
        <v>0.99258000000000002</v>
      </c>
      <c r="FL23" s="17">
        <v>0</v>
      </c>
      <c r="FM23" s="17"/>
      <c r="FN23" s="17">
        <v>1.8</v>
      </c>
      <c r="FO23" s="17"/>
      <c r="FP23" s="17">
        <v>2.7517499999999999</v>
      </c>
      <c r="FQ23" s="17">
        <v>-0.5</v>
      </c>
      <c r="FR23" s="17">
        <v>0.5</v>
      </c>
      <c r="FS23" s="17">
        <v>5.5443300000000004</v>
      </c>
    </row>
    <row r="24" spans="1:175" ht="24" customHeight="1" x14ac:dyDescent="0.35">
      <c r="A24" s="16" t="s">
        <v>72</v>
      </c>
      <c r="B24" s="16" t="s">
        <v>802</v>
      </c>
      <c r="C24" s="17"/>
      <c r="D24" s="17"/>
      <c r="E24" s="17">
        <v>6.3</v>
      </c>
      <c r="F24" s="17">
        <v>6</v>
      </c>
      <c r="G24" s="17"/>
      <c r="H24" s="17"/>
      <c r="I24" s="17">
        <v>-11.5</v>
      </c>
      <c r="J24" s="17">
        <v>7.3</v>
      </c>
      <c r="K24" s="17"/>
      <c r="L24" s="17"/>
      <c r="M24" s="17">
        <v>-34.700000000000003</v>
      </c>
      <c r="N24" s="17">
        <v>-32.1</v>
      </c>
      <c r="O24" s="17">
        <v>-26.9</v>
      </c>
      <c r="P24" s="17">
        <v>3.3</v>
      </c>
      <c r="Q24" s="17">
        <v>-21.2</v>
      </c>
      <c r="R24" s="17">
        <v>-8.9</v>
      </c>
      <c r="S24" s="17">
        <v>20.6</v>
      </c>
      <c r="T24" s="17">
        <v>0</v>
      </c>
      <c r="U24" s="17"/>
      <c r="V24" s="17"/>
      <c r="W24" s="17"/>
      <c r="X24" s="17"/>
      <c r="Y24" s="17">
        <v>-0.5</v>
      </c>
      <c r="Z24" s="17">
        <v>0.2</v>
      </c>
      <c r="AA24" s="17"/>
      <c r="AB24" s="17">
        <v>-3.4</v>
      </c>
      <c r="AC24" s="17">
        <v>2.8</v>
      </c>
      <c r="AD24" s="17">
        <v>8.6</v>
      </c>
      <c r="AE24" s="17">
        <v>0</v>
      </c>
      <c r="AF24" s="17"/>
      <c r="AG24" s="17"/>
      <c r="AH24" s="17"/>
      <c r="AI24" s="17">
        <v>8.5</v>
      </c>
      <c r="AJ24" s="17">
        <v>-10.5</v>
      </c>
      <c r="AK24" s="17"/>
      <c r="AL24" s="17"/>
      <c r="AM24" s="17"/>
      <c r="AN24" s="17">
        <v>-1.2</v>
      </c>
      <c r="AO24" s="17">
        <v>-13.7</v>
      </c>
      <c r="AP24" s="17">
        <v>-1</v>
      </c>
      <c r="AQ24" s="17">
        <v>-4.2</v>
      </c>
      <c r="AR24" s="17">
        <v>-3.9</v>
      </c>
      <c r="AS24" s="17">
        <v>-0.3</v>
      </c>
      <c r="AT24" s="17">
        <v>2.7</v>
      </c>
      <c r="AU24" s="17">
        <v>-0.8</v>
      </c>
      <c r="AV24" s="17"/>
      <c r="AW24" s="17"/>
      <c r="AX24" s="17"/>
      <c r="AY24" s="17">
        <v>1.9</v>
      </c>
      <c r="AZ24" s="17">
        <v>0</v>
      </c>
      <c r="BA24" s="17">
        <v>0.2</v>
      </c>
      <c r="BB24" s="17">
        <v>0.1</v>
      </c>
      <c r="BC24" s="17">
        <v>-4.4000000000000004</v>
      </c>
      <c r="BD24" s="17">
        <v>1</v>
      </c>
      <c r="BE24" s="17">
        <v>0</v>
      </c>
      <c r="BF24" s="17">
        <v>1.7</v>
      </c>
      <c r="BG24" s="17">
        <v>-1.1000000000000001</v>
      </c>
      <c r="BH24" s="17"/>
      <c r="BI24" s="17"/>
      <c r="BJ24" s="17"/>
      <c r="BK24" s="17"/>
      <c r="BL24" s="17"/>
      <c r="BM24" s="17"/>
      <c r="BN24" s="17">
        <v>-1.5</v>
      </c>
      <c r="BO24" s="17">
        <v>-51.3</v>
      </c>
      <c r="BP24" s="17"/>
      <c r="BQ24" s="17"/>
      <c r="BR24" s="17">
        <v>-70.7</v>
      </c>
      <c r="BS24" s="17"/>
      <c r="BT24" s="17"/>
      <c r="BU24" s="17"/>
      <c r="BV24" s="17"/>
      <c r="BW24" s="17"/>
      <c r="BX24" s="17"/>
      <c r="BY24" s="17"/>
      <c r="BZ24" s="17"/>
      <c r="CA24" s="17">
        <v>-0.5</v>
      </c>
      <c r="CB24" s="17">
        <v>27.1</v>
      </c>
      <c r="CC24" s="17">
        <v>20.9</v>
      </c>
      <c r="CD24" s="17">
        <v>-0.7</v>
      </c>
      <c r="CE24" s="17">
        <v>2.7</v>
      </c>
      <c r="CF24" s="17">
        <v>1.1000000000000001</v>
      </c>
      <c r="CG24" s="17"/>
      <c r="CH24" s="17"/>
      <c r="CI24" s="17"/>
      <c r="CJ24" s="17">
        <v>-10.1</v>
      </c>
      <c r="CK24" s="17">
        <v>-7.1</v>
      </c>
      <c r="CL24" s="17">
        <v>-37.200000000000003</v>
      </c>
      <c r="CM24" s="17"/>
      <c r="CN24" s="17"/>
      <c r="CO24" s="17"/>
      <c r="CP24" s="17"/>
      <c r="CQ24" s="17"/>
      <c r="CR24" s="17">
        <v>-18.8</v>
      </c>
      <c r="CS24" s="17">
        <v>-19.5</v>
      </c>
      <c r="CT24" s="17"/>
      <c r="CU24" s="17">
        <v>-2.2999999999999998</v>
      </c>
      <c r="CV24" s="17">
        <v>1.4</v>
      </c>
      <c r="CW24" s="17"/>
      <c r="CX24" s="17"/>
      <c r="CY24" s="17"/>
      <c r="CZ24" s="17">
        <v>1.4</v>
      </c>
      <c r="DA24" s="17">
        <v>0</v>
      </c>
      <c r="DB24" s="17">
        <v>-0.9</v>
      </c>
      <c r="DC24" s="17"/>
      <c r="DD24" s="17">
        <v>0.2</v>
      </c>
      <c r="DE24" s="17">
        <v>1.4</v>
      </c>
      <c r="DF24" s="17">
        <v>1.2</v>
      </c>
      <c r="DG24" s="17">
        <v>-1.3</v>
      </c>
      <c r="DH24" s="17">
        <v>1.3</v>
      </c>
      <c r="DI24" s="17">
        <v>0.6</v>
      </c>
      <c r="DJ24" s="17">
        <v>0</v>
      </c>
      <c r="DK24" s="17">
        <v>-0.7</v>
      </c>
      <c r="DL24" s="17">
        <v>-1.2</v>
      </c>
      <c r="DM24" s="17">
        <v>0</v>
      </c>
      <c r="DN24" s="17">
        <v>0</v>
      </c>
      <c r="DO24" s="17">
        <v>1.8</v>
      </c>
      <c r="DP24" s="17">
        <v>0.6</v>
      </c>
      <c r="DQ24" s="17">
        <v>0.8</v>
      </c>
      <c r="DR24" s="17"/>
      <c r="DS24" s="17">
        <v>0.2</v>
      </c>
      <c r="DT24" s="17">
        <v>0</v>
      </c>
      <c r="DU24" s="17">
        <v>0.6</v>
      </c>
      <c r="DV24" s="17">
        <v>1.1000000000000001</v>
      </c>
      <c r="DW24" s="17"/>
      <c r="DX24" s="17">
        <v>-5.0999999999999996</v>
      </c>
      <c r="DY24" s="17">
        <v>0.7</v>
      </c>
      <c r="DZ24" s="17">
        <v>2.7</v>
      </c>
      <c r="EA24" s="17">
        <v>2.5</v>
      </c>
      <c r="EB24" s="17">
        <v>1.4</v>
      </c>
      <c r="EC24" s="17">
        <v>0.8</v>
      </c>
      <c r="ED24" s="17">
        <v>3.9</v>
      </c>
      <c r="EE24" s="17">
        <v>0.4</v>
      </c>
      <c r="EF24" s="17">
        <v>-5.3</v>
      </c>
      <c r="EG24" s="17">
        <v>-5.9</v>
      </c>
      <c r="EH24" s="17">
        <v>0</v>
      </c>
      <c r="EI24" s="17">
        <v>0</v>
      </c>
      <c r="EJ24" s="17">
        <v>2.6</v>
      </c>
      <c r="EK24" s="17">
        <v>-0.1</v>
      </c>
      <c r="EL24" s="17">
        <v>1.8</v>
      </c>
      <c r="EM24" s="17">
        <v>0.2</v>
      </c>
      <c r="EN24" s="17">
        <v>0.2</v>
      </c>
      <c r="EO24" s="17">
        <v>0.2</v>
      </c>
      <c r="EP24" s="17"/>
      <c r="EQ24" s="17">
        <v>0</v>
      </c>
      <c r="ER24" s="17">
        <v>0</v>
      </c>
      <c r="ES24" s="17">
        <v>3.9</v>
      </c>
      <c r="ET24" s="17">
        <v>-0.2</v>
      </c>
      <c r="EU24" s="17">
        <v>7.8</v>
      </c>
      <c r="EV24" s="17">
        <v>0.7</v>
      </c>
      <c r="EW24" s="17">
        <v>2.8</v>
      </c>
      <c r="EX24" s="17">
        <v>0</v>
      </c>
      <c r="EY24" s="17">
        <v>0.2</v>
      </c>
      <c r="EZ24" s="17">
        <v>1.6</v>
      </c>
      <c r="FA24" s="17"/>
      <c r="FB24" s="17">
        <v>7.71</v>
      </c>
      <c r="FC24" s="17">
        <v>7.64</v>
      </c>
      <c r="FD24" s="17">
        <v>1.1000000000000001</v>
      </c>
      <c r="FE24" s="17">
        <v>1.4</v>
      </c>
      <c r="FF24" s="17">
        <v>3.1</v>
      </c>
      <c r="FG24" s="17"/>
      <c r="FH24" s="17"/>
      <c r="FI24" s="17">
        <v>-229.75</v>
      </c>
      <c r="FJ24" s="15"/>
      <c r="FK24" s="17">
        <v>0.60802999999999996</v>
      </c>
      <c r="FL24" s="17">
        <v>0</v>
      </c>
      <c r="FM24" s="17"/>
      <c r="FN24" s="17">
        <v>1.6</v>
      </c>
      <c r="FO24" s="17"/>
      <c r="FP24" s="17">
        <v>2.7588300000000001</v>
      </c>
      <c r="FQ24" s="17">
        <v>-1</v>
      </c>
      <c r="FR24" s="17">
        <v>0.1</v>
      </c>
      <c r="FS24" s="17">
        <v>4.0668600000000001</v>
      </c>
    </row>
    <row r="25" spans="1:175" ht="24" customHeight="1" x14ac:dyDescent="0.35">
      <c r="A25" s="16" t="s">
        <v>72</v>
      </c>
      <c r="B25" s="16" t="s">
        <v>803</v>
      </c>
      <c r="C25" s="17"/>
      <c r="D25" s="17"/>
      <c r="E25" s="17">
        <v>13.9</v>
      </c>
      <c r="F25" s="17">
        <v>6.8</v>
      </c>
      <c r="G25" s="17"/>
      <c r="H25" s="17"/>
      <c r="I25" s="17">
        <v>-7.5</v>
      </c>
      <c r="J25" s="17">
        <v>12</v>
      </c>
      <c r="K25" s="17"/>
      <c r="L25" s="17"/>
      <c r="M25" s="17">
        <v>-26.3</v>
      </c>
      <c r="N25" s="17">
        <v>-28.6</v>
      </c>
      <c r="O25" s="17">
        <v>-23.9</v>
      </c>
      <c r="P25" s="17">
        <v>13.2</v>
      </c>
      <c r="Q25" s="17">
        <v>-15.3</v>
      </c>
      <c r="R25" s="17">
        <v>-4.5</v>
      </c>
      <c r="S25" s="17">
        <v>20.100000000000001</v>
      </c>
      <c r="T25" s="17">
        <v>0</v>
      </c>
      <c r="U25" s="17"/>
      <c r="V25" s="17"/>
      <c r="W25" s="17"/>
      <c r="X25" s="17"/>
      <c r="Y25" s="17">
        <v>-1.8</v>
      </c>
      <c r="Z25" s="17">
        <v>0.6</v>
      </c>
      <c r="AA25" s="17"/>
      <c r="AB25" s="17">
        <v>-3.3</v>
      </c>
      <c r="AC25" s="17">
        <v>3</v>
      </c>
      <c r="AD25" s="17">
        <v>8.1999999999999993</v>
      </c>
      <c r="AE25" s="17">
        <v>0</v>
      </c>
      <c r="AF25" s="17"/>
      <c r="AG25" s="17"/>
      <c r="AH25" s="17"/>
      <c r="AI25" s="17">
        <v>4</v>
      </c>
      <c r="AJ25" s="17">
        <v>-8.8000000000000007</v>
      </c>
      <c r="AK25" s="17"/>
      <c r="AL25" s="17"/>
      <c r="AM25" s="17"/>
      <c r="AN25" s="17">
        <v>-1</v>
      </c>
      <c r="AO25" s="17">
        <v>-1.5</v>
      </c>
      <c r="AP25" s="17">
        <v>-0.7</v>
      </c>
      <c r="AQ25" s="17">
        <v>0.4</v>
      </c>
      <c r="AR25" s="17">
        <v>-2.2000000000000002</v>
      </c>
      <c r="AS25" s="17">
        <v>-0.6</v>
      </c>
      <c r="AT25" s="17">
        <v>2.7</v>
      </c>
      <c r="AU25" s="17">
        <v>0.7</v>
      </c>
      <c r="AV25" s="17"/>
      <c r="AW25" s="17"/>
      <c r="AX25" s="17"/>
      <c r="AY25" s="17">
        <v>-4.8</v>
      </c>
      <c r="AZ25" s="17">
        <v>0</v>
      </c>
      <c r="BA25" s="17">
        <v>0.2</v>
      </c>
      <c r="BB25" s="17">
        <v>0.1</v>
      </c>
      <c r="BC25" s="17">
        <v>-4</v>
      </c>
      <c r="BD25" s="17">
        <v>1</v>
      </c>
      <c r="BE25" s="17">
        <v>-0.1</v>
      </c>
      <c r="BF25" s="17">
        <v>-0.6</v>
      </c>
      <c r="BG25" s="17">
        <v>1.3</v>
      </c>
      <c r="BH25" s="17"/>
      <c r="BI25" s="17"/>
      <c r="BJ25" s="17"/>
      <c r="BK25" s="17"/>
      <c r="BL25" s="17"/>
      <c r="BM25" s="17"/>
      <c r="BN25" s="17">
        <v>0.3</v>
      </c>
      <c r="BO25" s="17">
        <v>-45</v>
      </c>
      <c r="BP25" s="17"/>
      <c r="BQ25" s="17"/>
      <c r="BR25" s="17">
        <v>-66</v>
      </c>
      <c r="BS25" s="17"/>
      <c r="BT25" s="17"/>
      <c r="BU25" s="17"/>
      <c r="BV25" s="17"/>
      <c r="BW25" s="17"/>
      <c r="BX25" s="17"/>
      <c r="BY25" s="17"/>
      <c r="BZ25" s="17"/>
      <c r="CA25" s="17">
        <v>-0.5</v>
      </c>
      <c r="CB25" s="17">
        <v>25.8</v>
      </c>
      <c r="CC25" s="17">
        <v>21.4</v>
      </c>
      <c r="CD25" s="17">
        <v>5.8</v>
      </c>
      <c r="CE25" s="17">
        <v>5.4</v>
      </c>
      <c r="CF25" s="17">
        <v>1.9</v>
      </c>
      <c r="CG25" s="17"/>
      <c r="CH25" s="17"/>
      <c r="CI25" s="17"/>
      <c r="CJ25" s="17">
        <v>0.4</v>
      </c>
      <c r="CK25" s="17">
        <v>3.5</v>
      </c>
      <c r="CL25" s="17">
        <v>-22</v>
      </c>
      <c r="CM25" s="17"/>
      <c r="CN25" s="17"/>
      <c r="CO25" s="17"/>
      <c r="CP25" s="17"/>
      <c r="CQ25" s="17"/>
      <c r="CR25" s="17">
        <v>-12.4</v>
      </c>
      <c r="CS25" s="17">
        <v>-15.7</v>
      </c>
      <c r="CT25" s="17"/>
      <c r="CU25" s="17">
        <v>-2.8</v>
      </c>
      <c r="CV25" s="17">
        <v>4.0999999999999996</v>
      </c>
      <c r="CW25" s="17"/>
      <c r="CX25" s="17"/>
      <c r="CY25" s="17"/>
      <c r="CZ25" s="17">
        <v>1.5</v>
      </c>
      <c r="DA25" s="17">
        <v>0</v>
      </c>
      <c r="DB25" s="17">
        <v>-0.9</v>
      </c>
      <c r="DC25" s="17"/>
      <c r="DD25" s="17">
        <v>-0.2</v>
      </c>
      <c r="DE25" s="17">
        <v>1.4</v>
      </c>
      <c r="DF25" s="17">
        <v>1.3</v>
      </c>
      <c r="DG25" s="17">
        <v>-1.3</v>
      </c>
      <c r="DH25" s="17">
        <v>1.3</v>
      </c>
      <c r="DI25" s="17">
        <v>0.6</v>
      </c>
      <c r="DJ25" s="17">
        <v>0</v>
      </c>
      <c r="DK25" s="17">
        <v>-0.8</v>
      </c>
      <c r="DL25" s="17">
        <v>-1.6</v>
      </c>
      <c r="DM25" s="17">
        <v>0</v>
      </c>
      <c r="DN25" s="17">
        <v>0</v>
      </c>
      <c r="DO25" s="17">
        <v>1.8</v>
      </c>
      <c r="DP25" s="17">
        <v>0.5</v>
      </c>
      <c r="DQ25" s="17">
        <v>0.8</v>
      </c>
      <c r="DR25" s="17"/>
      <c r="DS25" s="17">
        <v>-0.8</v>
      </c>
      <c r="DT25" s="17">
        <v>0.2</v>
      </c>
      <c r="DU25" s="17">
        <v>0.6</v>
      </c>
      <c r="DV25" s="17">
        <v>1.1000000000000001</v>
      </c>
      <c r="DW25" s="17"/>
      <c r="DX25" s="17">
        <v>-5</v>
      </c>
      <c r="DY25" s="17">
        <v>0.7</v>
      </c>
      <c r="DZ25" s="17">
        <v>2.9</v>
      </c>
      <c r="EA25" s="17">
        <v>2.5</v>
      </c>
      <c r="EB25" s="17">
        <v>1.5</v>
      </c>
      <c r="EC25" s="17">
        <v>0.8</v>
      </c>
      <c r="ED25" s="17">
        <v>3.9</v>
      </c>
      <c r="EE25" s="17">
        <v>1.3</v>
      </c>
      <c r="EF25" s="17">
        <v>-5.9</v>
      </c>
      <c r="EG25" s="17">
        <v>-5.6</v>
      </c>
      <c r="EH25" s="17">
        <v>0</v>
      </c>
      <c r="EI25" s="17">
        <v>0</v>
      </c>
      <c r="EJ25" s="17">
        <v>2.6</v>
      </c>
      <c r="EK25" s="17">
        <v>-0.1</v>
      </c>
      <c r="EL25" s="17">
        <v>1.9</v>
      </c>
      <c r="EM25" s="17">
        <v>0.2</v>
      </c>
      <c r="EN25" s="17">
        <v>0.2</v>
      </c>
      <c r="EO25" s="17">
        <v>0.2</v>
      </c>
      <c r="EP25" s="17"/>
      <c r="EQ25" s="17">
        <v>0</v>
      </c>
      <c r="ER25" s="17">
        <v>0.1</v>
      </c>
      <c r="ES25" s="17">
        <v>-1.3</v>
      </c>
      <c r="ET25" s="17">
        <v>-0.2</v>
      </c>
      <c r="EU25" s="17">
        <v>5</v>
      </c>
      <c r="EV25" s="17">
        <v>0</v>
      </c>
      <c r="EW25" s="17">
        <v>7.9</v>
      </c>
      <c r="EX25" s="17">
        <v>0</v>
      </c>
      <c r="EY25" s="17">
        <v>0.2</v>
      </c>
      <c r="EZ25" s="17">
        <v>1.8</v>
      </c>
      <c r="FA25" s="17"/>
      <c r="FB25" s="17">
        <v>9.73</v>
      </c>
      <c r="FC25" s="17">
        <v>9.67</v>
      </c>
      <c r="FD25" s="17">
        <v>1.1000000000000001</v>
      </c>
      <c r="FE25" s="17">
        <v>1.2</v>
      </c>
      <c r="FF25" s="17">
        <v>2.7</v>
      </c>
      <c r="FG25" s="17"/>
      <c r="FH25" s="17"/>
      <c r="FI25" s="17">
        <v>-97.6</v>
      </c>
      <c r="FJ25" s="15"/>
      <c r="FK25" s="17">
        <v>0.84296000000000004</v>
      </c>
      <c r="FL25" s="17">
        <v>0</v>
      </c>
      <c r="FM25" s="17"/>
      <c r="FN25" s="17">
        <v>1.7</v>
      </c>
      <c r="FO25" s="17"/>
      <c r="FP25" s="17">
        <v>2.75583</v>
      </c>
      <c r="FQ25" s="17">
        <v>0.2</v>
      </c>
      <c r="FR25" s="17">
        <v>0.5</v>
      </c>
      <c r="FS25" s="17">
        <v>5.9987899999999996</v>
      </c>
    </row>
    <row r="26" spans="1:175" ht="24" customHeight="1" x14ac:dyDescent="0.35">
      <c r="A26" s="18" t="s">
        <v>72</v>
      </c>
      <c r="B26" s="18" t="s">
        <v>804</v>
      </c>
      <c r="C26" s="19"/>
      <c r="D26" s="19"/>
      <c r="E26" s="19">
        <v>39.4</v>
      </c>
      <c r="F26" s="19">
        <v>11</v>
      </c>
      <c r="G26" s="19"/>
      <c r="H26" s="19"/>
      <c r="I26" s="19">
        <v>3.5</v>
      </c>
      <c r="J26" s="19">
        <v>38</v>
      </c>
      <c r="K26" s="19"/>
      <c r="L26" s="19"/>
      <c r="M26" s="19">
        <v>-16</v>
      </c>
      <c r="N26" s="19">
        <v>-10.3</v>
      </c>
      <c r="O26" s="19">
        <v>-8.4</v>
      </c>
      <c r="P26" s="19">
        <v>27.6</v>
      </c>
      <c r="Q26" s="19">
        <v>-7.4</v>
      </c>
      <c r="R26" s="19">
        <v>3.1</v>
      </c>
      <c r="S26" s="19">
        <v>25.3</v>
      </c>
      <c r="T26" s="19">
        <v>0</v>
      </c>
      <c r="U26" s="19"/>
      <c r="V26" s="19"/>
      <c r="W26" s="19"/>
      <c r="X26" s="19"/>
      <c r="Y26" s="19">
        <v>3.9</v>
      </c>
      <c r="Z26" s="19">
        <v>0.7</v>
      </c>
      <c r="AA26" s="19"/>
      <c r="AB26" s="19">
        <v>-3.3</v>
      </c>
      <c r="AC26" s="19">
        <v>3.2</v>
      </c>
      <c r="AD26" s="19">
        <v>15.3</v>
      </c>
      <c r="AE26" s="19">
        <v>0</v>
      </c>
      <c r="AF26" s="19"/>
      <c r="AG26" s="19"/>
      <c r="AH26" s="19"/>
      <c r="AI26" s="19">
        <v>8</v>
      </c>
      <c r="AJ26" s="19">
        <v>6.2</v>
      </c>
      <c r="AK26" s="19"/>
      <c r="AL26" s="19"/>
      <c r="AM26" s="19"/>
      <c r="AN26" s="19">
        <v>-0.9</v>
      </c>
      <c r="AO26" s="19">
        <v>-8.1999999999999993</v>
      </c>
      <c r="AP26" s="19">
        <v>-1</v>
      </c>
      <c r="AQ26" s="19">
        <v>7.1</v>
      </c>
      <c r="AR26" s="19">
        <v>-0.3</v>
      </c>
      <c r="AS26" s="19">
        <v>-0.6</v>
      </c>
      <c r="AT26" s="19">
        <v>2.7</v>
      </c>
      <c r="AU26" s="19">
        <v>2</v>
      </c>
      <c r="AV26" s="19"/>
      <c r="AW26" s="19"/>
      <c r="AX26" s="19"/>
      <c r="AY26" s="19">
        <v>-3.8</v>
      </c>
      <c r="AZ26" s="19">
        <v>0</v>
      </c>
      <c r="BA26" s="19">
        <v>0.2</v>
      </c>
      <c r="BB26" s="19">
        <v>3.4</v>
      </c>
      <c r="BC26" s="19">
        <v>-0.8</v>
      </c>
      <c r="BD26" s="19">
        <v>1</v>
      </c>
      <c r="BE26" s="19">
        <v>-0.3</v>
      </c>
      <c r="BF26" s="19">
        <v>4.3</v>
      </c>
      <c r="BG26" s="19">
        <v>7</v>
      </c>
      <c r="BH26" s="19"/>
      <c r="BI26" s="19"/>
      <c r="BJ26" s="19"/>
      <c r="BK26" s="19"/>
      <c r="BL26" s="19"/>
      <c r="BM26" s="19"/>
      <c r="BN26" s="19">
        <v>-1.7</v>
      </c>
      <c r="BO26" s="19">
        <v>-39.299999999999997</v>
      </c>
      <c r="BP26" s="19"/>
      <c r="BQ26" s="19"/>
      <c r="BR26" s="19">
        <v>-60.4</v>
      </c>
      <c r="BS26" s="19"/>
      <c r="BT26" s="19"/>
      <c r="BU26" s="19"/>
      <c r="BV26" s="19"/>
      <c r="BW26" s="19"/>
      <c r="BX26" s="19"/>
      <c r="BY26" s="19"/>
      <c r="BZ26" s="19"/>
      <c r="CA26" s="19">
        <v>-0.4</v>
      </c>
      <c r="CB26" s="19">
        <v>44.5</v>
      </c>
      <c r="CC26" s="19">
        <v>34.700000000000003</v>
      </c>
      <c r="CD26" s="19">
        <v>10.7</v>
      </c>
      <c r="CE26" s="19">
        <v>2.4</v>
      </c>
      <c r="CF26" s="19">
        <v>3.9</v>
      </c>
      <c r="CG26" s="19"/>
      <c r="CH26" s="19"/>
      <c r="CI26" s="19"/>
      <c r="CJ26" s="19">
        <v>9.5</v>
      </c>
      <c r="CK26" s="19">
        <v>13.7</v>
      </c>
      <c r="CL26" s="19">
        <v>-9</v>
      </c>
      <c r="CM26" s="19"/>
      <c r="CN26" s="19"/>
      <c r="CO26" s="19"/>
      <c r="CP26" s="19"/>
      <c r="CQ26" s="19"/>
      <c r="CR26" s="19">
        <v>-1.1000000000000001</v>
      </c>
      <c r="CS26" s="19">
        <v>-9.1</v>
      </c>
      <c r="CT26" s="19"/>
      <c r="CU26" s="19">
        <v>-2.7</v>
      </c>
      <c r="CV26" s="19">
        <v>5.6</v>
      </c>
      <c r="CW26" s="19"/>
      <c r="CX26" s="19"/>
      <c r="CY26" s="19"/>
      <c r="CZ26" s="19">
        <v>1.4</v>
      </c>
      <c r="DA26" s="19">
        <v>0</v>
      </c>
      <c r="DB26" s="19">
        <v>-0.9</v>
      </c>
      <c r="DC26" s="19"/>
      <c r="DD26" s="19">
        <v>-0.2</v>
      </c>
      <c r="DE26" s="19">
        <v>1.4</v>
      </c>
      <c r="DF26" s="19">
        <v>1.1000000000000001</v>
      </c>
      <c r="DG26" s="19">
        <v>-1.3</v>
      </c>
      <c r="DH26" s="19">
        <v>1.5</v>
      </c>
      <c r="DI26" s="19">
        <v>0.6</v>
      </c>
      <c r="DJ26" s="19">
        <v>0.1</v>
      </c>
      <c r="DK26" s="19">
        <v>-0.8</v>
      </c>
      <c r="DL26" s="19">
        <v>-1.7</v>
      </c>
      <c r="DM26" s="19">
        <v>0</v>
      </c>
      <c r="DN26" s="19">
        <v>0</v>
      </c>
      <c r="DO26" s="19">
        <v>1.8</v>
      </c>
      <c r="DP26" s="19">
        <v>0.5</v>
      </c>
      <c r="DQ26" s="19">
        <v>0.8</v>
      </c>
      <c r="DR26" s="19"/>
      <c r="DS26" s="19">
        <v>-2.9</v>
      </c>
      <c r="DT26" s="19">
        <v>0.1</v>
      </c>
      <c r="DU26" s="19">
        <v>0.6</v>
      </c>
      <c r="DV26" s="19">
        <v>1.1000000000000001</v>
      </c>
      <c r="DW26" s="19"/>
      <c r="DX26" s="19">
        <v>-5</v>
      </c>
      <c r="DY26" s="19">
        <v>0.7</v>
      </c>
      <c r="DZ26" s="19">
        <v>3.1</v>
      </c>
      <c r="EA26" s="19">
        <v>2.5</v>
      </c>
      <c r="EB26" s="19">
        <v>1.7</v>
      </c>
      <c r="EC26" s="19">
        <v>0.8</v>
      </c>
      <c r="ED26" s="19">
        <v>4</v>
      </c>
      <c r="EE26" s="19">
        <v>2.4</v>
      </c>
      <c r="EF26" s="19">
        <v>-0.3</v>
      </c>
      <c r="EG26" s="19">
        <v>-0.1</v>
      </c>
      <c r="EH26" s="19">
        <v>0.1</v>
      </c>
      <c r="EI26" s="19">
        <v>0.2</v>
      </c>
      <c r="EJ26" s="19">
        <v>2.6</v>
      </c>
      <c r="EK26" s="19">
        <v>0</v>
      </c>
      <c r="EL26" s="19">
        <v>2.1</v>
      </c>
      <c r="EM26" s="19">
        <v>0.2</v>
      </c>
      <c r="EN26" s="19">
        <v>0.2</v>
      </c>
      <c r="EO26" s="19">
        <v>0.2</v>
      </c>
      <c r="EP26" s="19"/>
      <c r="EQ26" s="19">
        <v>0</v>
      </c>
      <c r="ER26" s="19">
        <v>0.5</v>
      </c>
      <c r="ES26" s="19">
        <v>14.7</v>
      </c>
      <c r="ET26" s="19">
        <v>-0.2</v>
      </c>
      <c r="EU26" s="19">
        <v>10</v>
      </c>
      <c r="EV26" s="19">
        <v>1.2</v>
      </c>
      <c r="EW26" s="19">
        <v>9.1999999999999993</v>
      </c>
      <c r="EX26" s="19">
        <v>0.1</v>
      </c>
      <c r="EY26" s="19">
        <v>0</v>
      </c>
      <c r="EZ26" s="19">
        <v>2</v>
      </c>
      <c r="FA26" s="19"/>
      <c r="FB26" s="19">
        <v>10.72</v>
      </c>
      <c r="FC26" s="19">
        <v>10.66</v>
      </c>
      <c r="FD26" s="19">
        <v>1.1000000000000001</v>
      </c>
      <c r="FE26" s="19">
        <v>1.3</v>
      </c>
      <c r="FF26" s="19">
        <v>4</v>
      </c>
      <c r="FG26" s="19"/>
      <c r="FH26" s="19"/>
      <c r="FI26" s="19">
        <v>236.78</v>
      </c>
      <c r="FJ26" s="15"/>
      <c r="FK26" s="19">
        <v>0.79644999999999999</v>
      </c>
      <c r="FL26" s="19">
        <v>0</v>
      </c>
      <c r="FM26" s="19"/>
      <c r="FN26" s="19">
        <v>1.7</v>
      </c>
      <c r="FO26" s="19"/>
      <c r="FP26" s="19">
        <v>2.7526299999999999</v>
      </c>
      <c r="FQ26" s="19">
        <v>1.7</v>
      </c>
      <c r="FR26" s="19">
        <v>0.6</v>
      </c>
      <c r="FS26" s="19">
        <v>7.54908</v>
      </c>
    </row>
    <row r="27" spans="1:175" ht="24" customHeight="1" x14ac:dyDescent="0.35">
      <c r="A27" s="13" t="s">
        <v>72</v>
      </c>
      <c r="B27" s="13" t="s">
        <v>805</v>
      </c>
      <c r="C27" s="14"/>
      <c r="D27" s="14"/>
      <c r="E27" s="14">
        <v>51.4</v>
      </c>
      <c r="F27" s="14">
        <v>15.5</v>
      </c>
      <c r="G27" s="14"/>
      <c r="H27" s="14"/>
      <c r="I27" s="14">
        <v>-5.4</v>
      </c>
      <c r="J27" s="14">
        <v>11.8</v>
      </c>
      <c r="K27" s="14"/>
      <c r="L27" s="14"/>
      <c r="M27" s="14">
        <v>-10.5</v>
      </c>
      <c r="N27" s="14">
        <v>-13.6</v>
      </c>
      <c r="O27" s="14">
        <v>-8.6</v>
      </c>
      <c r="P27" s="14">
        <v>32.9</v>
      </c>
      <c r="Q27" s="14">
        <v>-3.6</v>
      </c>
      <c r="R27" s="14">
        <v>3.6</v>
      </c>
      <c r="S27" s="14">
        <v>38.200000000000003</v>
      </c>
      <c r="T27" s="14">
        <v>0</v>
      </c>
      <c r="U27" s="14"/>
      <c r="V27" s="14"/>
      <c r="W27" s="14"/>
      <c r="X27" s="14"/>
      <c r="Y27" s="14">
        <v>2.6</v>
      </c>
      <c r="Z27" s="14">
        <v>0.8</v>
      </c>
      <c r="AA27" s="14"/>
      <c r="AB27" s="14">
        <v>-3.3</v>
      </c>
      <c r="AC27" s="14">
        <v>3.1</v>
      </c>
      <c r="AD27" s="14">
        <v>15</v>
      </c>
      <c r="AE27" s="14">
        <v>0</v>
      </c>
      <c r="AF27" s="14"/>
      <c r="AG27" s="14"/>
      <c r="AH27" s="14"/>
      <c r="AI27" s="14">
        <v>11.2</v>
      </c>
      <c r="AJ27" s="14">
        <v>18.100000000000001</v>
      </c>
      <c r="AK27" s="14"/>
      <c r="AL27" s="14"/>
      <c r="AM27" s="14"/>
      <c r="AN27" s="14">
        <v>-0.5</v>
      </c>
      <c r="AO27" s="14">
        <v>-7.6</v>
      </c>
      <c r="AP27" s="14">
        <v>9.1999999999999993</v>
      </c>
      <c r="AQ27" s="14">
        <v>5.3</v>
      </c>
      <c r="AR27" s="14">
        <v>0.2</v>
      </c>
      <c r="AS27" s="14">
        <v>-0.3</v>
      </c>
      <c r="AT27" s="14">
        <v>2.7</v>
      </c>
      <c r="AU27" s="14">
        <v>1</v>
      </c>
      <c r="AV27" s="14"/>
      <c r="AW27" s="14"/>
      <c r="AX27" s="14"/>
      <c r="AY27" s="14">
        <v>5</v>
      </c>
      <c r="AZ27" s="14">
        <v>0</v>
      </c>
      <c r="BA27" s="14">
        <v>0.4</v>
      </c>
      <c r="BB27" s="14">
        <v>2.6</v>
      </c>
      <c r="BC27" s="14">
        <v>-3.6</v>
      </c>
      <c r="BD27" s="14">
        <v>1</v>
      </c>
      <c r="BE27" s="14">
        <v>0</v>
      </c>
      <c r="BF27" s="14">
        <v>-2.7</v>
      </c>
      <c r="BG27" s="14">
        <v>7.4</v>
      </c>
      <c r="BH27" s="14"/>
      <c r="BI27" s="14"/>
      <c r="BJ27" s="14"/>
      <c r="BK27" s="14"/>
      <c r="BL27" s="14"/>
      <c r="BM27" s="14"/>
      <c r="BN27" s="14">
        <v>8.3000000000000007</v>
      </c>
      <c r="BO27" s="14">
        <v>-33.200000000000003</v>
      </c>
      <c r="BP27" s="14"/>
      <c r="BQ27" s="14"/>
      <c r="BR27" s="14">
        <v>-54.4</v>
      </c>
      <c r="BS27" s="14"/>
      <c r="BT27" s="14"/>
      <c r="BU27" s="14"/>
      <c r="BV27" s="14"/>
      <c r="BW27" s="14"/>
      <c r="BX27" s="14"/>
      <c r="BY27" s="14"/>
      <c r="BZ27" s="14"/>
      <c r="CA27" s="14">
        <v>-0.4</v>
      </c>
      <c r="CB27" s="14">
        <v>49.1</v>
      </c>
      <c r="CC27" s="14">
        <v>31.9</v>
      </c>
      <c r="CD27" s="14">
        <v>13.8</v>
      </c>
      <c r="CE27" s="14">
        <v>10.7</v>
      </c>
      <c r="CF27" s="14">
        <v>4.0999999999999996</v>
      </c>
      <c r="CG27" s="14"/>
      <c r="CH27" s="14"/>
      <c r="CI27" s="14"/>
      <c r="CJ27" s="14">
        <v>19.399999999999999</v>
      </c>
      <c r="CK27" s="14">
        <v>22.7</v>
      </c>
      <c r="CL27" s="14">
        <v>6.2</v>
      </c>
      <c r="CM27" s="14"/>
      <c r="CN27" s="14"/>
      <c r="CO27" s="14"/>
      <c r="CP27" s="14"/>
      <c r="CQ27" s="14"/>
      <c r="CR27" s="14">
        <v>3.5</v>
      </c>
      <c r="CS27" s="14">
        <v>-6.4</v>
      </c>
      <c r="CT27" s="14"/>
      <c r="CU27" s="14">
        <v>-1</v>
      </c>
      <c r="CV27" s="14">
        <v>6.4</v>
      </c>
      <c r="CW27" s="14"/>
      <c r="CX27" s="14"/>
      <c r="CY27" s="14"/>
      <c r="CZ27" s="14">
        <v>1.4</v>
      </c>
      <c r="DA27" s="14">
        <v>0</v>
      </c>
      <c r="DB27" s="14">
        <v>-0.9</v>
      </c>
      <c r="DC27" s="14"/>
      <c r="DD27" s="14">
        <v>-0.2</v>
      </c>
      <c r="DE27" s="14">
        <v>1.6</v>
      </c>
      <c r="DF27" s="14">
        <v>1.2</v>
      </c>
      <c r="DG27" s="14">
        <v>0.6</v>
      </c>
      <c r="DH27" s="14">
        <v>1.3</v>
      </c>
      <c r="DI27" s="14">
        <v>0.6</v>
      </c>
      <c r="DJ27" s="14">
        <v>0.1</v>
      </c>
      <c r="DK27" s="14">
        <v>-0.8</v>
      </c>
      <c r="DL27" s="14">
        <v>-1.7</v>
      </c>
      <c r="DM27" s="14">
        <v>0</v>
      </c>
      <c r="DN27" s="14">
        <v>0</v>
      </c>
      <c r="DO27" s="14">
        <v>1.2</v>
      </c>
      <c r="DP27" s="14">
        <v>0.5</v>
      </c>
      <c r="DQ27" s="14">
        <v>0.8</v>
      </c>
      <c r="DR27" s="14"/>
      <c r="DS27" s="14">
        <v>-3.4</v>
      </c>
      <c r="DT27" s="14">
        <v>0.2</v>
      </c>
      <c r="DU27" s="14">
        <v>0.4</v>
      </c>
      <c r="DV27" s="14">
        <v>1.1000000000000001</v>
      </c>
      <c r="DW27" s="14"/>
      <c r="DX27" s="14">
        <v>-4.8</v>
      </c>
      <c r="DY27" s="14">
        <v>0.6</v>
      </c>
      <c r="DZ27" s="14">
        <v>3.2</v>
      </c>
      <c r="EA27" s="14">
        <v>2.9</v>
      </c>
      <c r="EB27" s="14">
        <v>1.7</v>
      </c>
      <c r="EC27" s="14">
        <v>0.8</v>
      </c>
      <c r="ED27" s="14">
        <v>3.9</v>
      </c>
      <c r="EE27" s="14">
        <v>2.6</v>
      </c>
      <c r="EF27" s="14">
        <v>-2.2000000000000002</v>
      </c>
      <c r="EG27" s="14">
        <v>-2.4</v>
      </c>
      <c r="EH27" s="14">
        <v>0</v>
      </c>
      <c r="EI27" s="14">
        <v>0</v>
      </c>
      <c r="EJ27" s="14">
        <v>2.5</v>
      </c>
      <c r="EK27" s="14">
        <v>0</v>
      </c>
      <c r="EL27" s="14">
        <v>2.2000000000000002</v>
      </c>
      <c r="EM27" s="14">
        <v>0.2</v>
      </c>
      <c r="EN27" s="14">
        <v>0.2</v>
      </c>
      <c r="EO27" s="14">
        <v>0.2</v>
      </c>
      <c r="EP27" s="14"/>
      <c r="EQ27" s="14">
        <v>0</v>
      </c>
      <c r="ER27" s="14">
        <v>0.9</v>
      </c>
      <c r="ES27" s="14">
        <v>15.7</v>
      </c>
      <c r="ET27" s="14">
        <v>-0.2</v>
      </c>
      <c r="EU27" s="14">
        <v>5.9</v>
      </c>
      <c r="EV27" s="14">
        <v>0.2</v>
      </c>
      <c r="EW27" s="14">
        <v>9.9</v>
      </c>
      <c r="EX27" s="14">
        <v>0.5</v>
      </c>
      <c r="EY27" s="14">
        <v>0</v>
      </c>
      <c r="EZ27" s="14">
        <v>2</v>
      </c>
      <c r="FA27" s="14"/>
      <c r="FB27" s="14">
        <v>7.22</v>
      </c>
      <c r="FC27" s="14">
        <v>7.15</v>
      </c>
      <c r="FD27" s="14">
        <v>1.1000000000000001</v>
      </c>
      <c r="FE27" s="14">
        <v>1.3</v>
      </c>
      <c r="FF27" s="14">
        <v>3.6</v>
      </c>
      <c r="FG27" s="14"/>
      <c r="FH27" s="14"/>
      <c r="FI27" s="14">
        <v>330.87</v>
      </c>
      <c r="FJ27" s="15"/>
      <c r="FK27" s="14">
        <v>1.99804</v>
      </c>
      <c r="FL27" s="14">
        <v>0</v>
      </c>
      <c r="FM27" s="14"/>
      <c r="FN27" s="14">
        <v>1.9</v>
      </c>
      <c r="FO27" s="14"/>
      <c r="FP27" s="14">
        <v>2.7508599999999999</v>
      </c>
      <c r="FQ27" s="14">
        <v>0.9</v>
      </c>
      <c r="FR27" s="14">
        <v>2.4</v>
      </c>
      <c r="FS27" s="14">
        <v>9.9489000000000001</v>
      </c>
    </row>
    <row r="28" spans="1:175" ht="24" customHeight="1" x14ac:dyDescent="0.35">
      <c r="A28" s="16" t="s">
        <v>72</v>
      </c>
      <c r="B28" s="16" t="s">
        <v>806</v>
      </c>
      <c r="C28" s="17"/>
      <c r="D28" s="17"/>
      <c r="E28" s="17">
        <v>67.400000000000006</v>
      </c>
      <c r="F28" s="17">
        <v>20.6</v>
      </c>
      <c r="G28" s="17"/>
      <c r="H28" s="17"/>
      <c r="I28" s="17">
        <v>-6.4</v>
      </c>
      <c r="J28" s="17">
        <v>21.1</v>
      </c>
      <c r="K28" s="17"/>
      <c r="L28" s="17"/>
      <c r="M28" s="17">
        <v>-6.6</v>
      </c>
      <c r="N28" s="17">
        <v>-7.3</v>
      </c>
      <c r="O28" s="17">
        <v>-2.9</v>
      </c>
      <c r="P28" s="17">
        <v>45.3</v>
      </c>
      <c r="Q28" s="17">
        <v>4.2</v>
      </c>
      <c r="R28" s="17">
        <v>6.9</v>
      </c>
      <c r="S28" s="17">
        <v>45.3</v>
      </c>
      <c r="T28" s="17">
        <v>0</v>
      </c>
      <c r="U28" s="17"/>
      <c r="V28" s="17"/>
      <c r="W28" s="17"/>
      <c r="X28" s="17"/>
      <c r="Y28" s="17">
        <v>3</v>
      </c>
      <c r="Z28" s="17">
        <v>1.2</v>
      </c>
      <c r="AA28" s="17"/>
      <c r="AB28" s="17">
        <v>-3.5</v>
      </c>
      <c r="AC28" s="17">
        <v>3</v>
      </c>
      <c r="AD28" s="17">
        <v>18</v>
      </c>
      <c r="AE28" s="17">
        <v>0</v>
      </c>
      <c r="AF28" s="17"/>
      <c r="AG28" s="17"/>
      <c r="AH28" s="17"/>
      <c r="AI28" s="17">
        <v>11.4</v>
      </c>
      <c r="AJ28" s="17">
        <v>22.3</v>
      </c>
      <c r="AK28" s="17"/>
      <c r="AL28" s="17"/>
      <c r="AM28" s="17"/>
      <c r="AN28" s="17">
        <v>-0.9</v>
      </c>
      <c r="AO28" s="17">
        <v>9.8000000000000007</v>
      </c>
      <c r="AP28" s="17">
        <v>12.1</v>
      </c>
      <c r="AQ28" s="17">
        <v>13.2</v>
      </c>
      <c r="AR28" s="17">
        <v>2.6</v>
      </c>
      <c r="AS28" s="17">
        <v>0.1</v>
      </c>
      <c r="AT28" s="17">
        <v>2.7</v>
      </c>
      <c r="AU28" s="17">
        <v>-0.1</v>
      </c>
      <c r="AV28" s="17"/>
      <c r="AW28" s="17"/>
      <c r="AX28" s="17"/>
      <c r="AY28" s="17">
        <v>6.8</v>
      </c>
      <c r="AZ28" s="17">
        <v>0</v>
      </c>
      <c r="BA28" s="17">
        <v>0.5</v>
      </c>
      <c r="BB28" s="17">
        <v>0.7</v>
      </c>
      <c r="BC28" s="17">
        <v>-4.7</v>
      </c>
      <c r="BD28" s="17">
        <v>1</v>
      </c>
      <c r="BE28" s="17">
        <v>-0.1</v>
      </c>
      <c r="BF28" s="17">
        <v>-5.3</v>
      </c>
      <c r="BG28" s="17">
        <v>7.9</v>
      </c>
      <c r="BH28" s="17"/>
      <c r="BI28" s="17"/>
      <c r="BJ28" s="17"/>
      <c r="BK28" s="17"/>
      <c r="BL28" s="17"/>
      <c r="BM28" s="17"/>
      <c r="BN28" s="17">
        <v>22.2</v>
      </c>
      <c r="BO28" s="17">
        <v>-25.3</v>
      </c>
      <c r="BP28" s="17"/>
      <c r="BQ28" s="17"/>
      <c r="BR28" s="17">
        <v>-49.3</v>
      </c>
      <c r="BS28" s="17"/>
      <c r="BT28" s="17"/>
      <c r="BU28" s="17"/>
      <c r="BV28" s="17"/>
      <c r="BW28" s="17"/>
      <c r="BX28" s="17"/>
      <c r="BY28" s="17"/>
      <c r="BZ28" s="17"/>
      <c r="CA28" s="17">
        <v>-0.4</v>
      </c>
      <c r="CB28" s="17">
        <v>76.400000000000006</v>
      </c>
      <c r="CC28" s="17">
        <v>31.7</v>
      </c>
      <c r="CD28" s="17">
        <v>13.8</v>
      </c>
      <c r="CE28" s="17">
        <v>10.6</v>
      </c>
      <c r="CF28" s="17">
        <v>4.4000000000000004</v>
      </c>
      <c r="CG28" s="17"/>
      <c r="CH28" s="17"/>
      <c r="CI28" s="17"/>
      <c r="CJ28" s="17">
        <v>23.3</v>
      </c>
      <c r="CK28" s="17">
        <v>26.4</v>
      </c>
      <c r="CL28" s="17">
        <v>12.8</v>
      </c>
      <c r="CM28" s="17"/>
      <c r="CN28" s="17"/>
      <c r="CO28" s="17"/>
      <c r="CP28" s="17"/>
      <c r="CQ28" s="17"/>
      <c r="CR28" s="17">
        <v>17.399999999999999</v>
      </c>
      <c r="CS28" s="17">
        <v>1.8</v>
      </c>
      <c r="CT28" s="17"/>
      <c r="CU28" s="17">
        <v>-1</v>
      </c>
      <c r="CV28" s="17">
        <v>7</v>
      </c>
      <c r="CW28" s="17"/>
      <c r="CX28" s="17"/>
      <c r="CY28" s="17"/>
      <c r="CZ28" s="17">
        <v>1.5</v>
      </c>
      <c r="DA28" s="17">
        <v>-0.1</v>
      </c>
      <c r="DB28" s="17">
        <v>-1</v>
      </c>
      <c r="DC28" s="17"/>
      <c r="DD28" s="17">
        <v>-0.2</v>
      </c>
      <c r="DE28" s="17">
        <v>1.7</v>
      </c>
      <c r="DF28" s="17">
        <v>1.2</v>
      </c>
      <c r="DG28" s="17">
        <v>1.4</v>
      </c>
      <c r="DH28" s="17">
        <v>1.3</v>
      </c>
      <c r="DI28" s="17">
        <v>0.6</v>
      </c>
      <c r="DJ28" s="17">
        <v>0.1</v>
      </c>
      <c r="DK28" s="17">
        <v>-0.7</v>
      </c>
      <c r="DL28" s="17">
        <v>-1.8</v>
      </c>
      <c r="DM28" s="17">
        <v>0</v>
      </c>
      <c r="DN28" s="17">
        <v>0</v>
      </c>
      <c r="DO28" s="17">
        <v>1.2</v>
      </c>
      <c r="DP28" s="17">
        <v>0.5</v>
      </c>
      <c r="DQ28" s="17">
        <v>0.8</v>
      </c>
      <c r="DR28" s="17"/>
      <c r="DS28" s="17">
        <v>-3.4</v>
      </c>
      <c r="DT28" s="17">
        <v>0.2</v>
      </c>
      <c r="DU28" s="17">
        <v>0.6</v>
      </c>
      <c r="DV28" s="17">
        <v>1.1000000000000001</v>
      </c>
      <c r="DW28" s="17"/>
      <c r="DX28" s="17">
        <v>-4.9000000000000004</v>
      </c>
      <c r="DY28" s="17">
        <v>0.6</v>
      </c>
      <c r="DZ28" s="17">
        <v>3.1</v>
      </c>
      <c r="EA28" s="17">
        <v>3.1</v>
      </c>
      <c r="EB28" s="17">
        <v>1.8</v>
      </c>
      <c r="EC28" s="17">
        <v>0.8</v>
      </c>
      <c r="ED28" s="17">
        <v>4</v>
      </c>
      <c r="EE28" s="17">
        <v>2.6</v>
      </c>
      <c r="EF28" s="17">
        <v>0.8</v>
      </c>
      <c r="EG28" s="17">
        <v>0.5</v>
      </c>
      <c r="EH28" s="17">
        <v>0.1</v>
      </c>
      <c r="EI28" s="17">
        <v>0.1</v>
      </c>
      <c r="EJ28" s="17">
        <v>2.5</v>
      </c>
      <c r="EK28" s="17">
        <v>-0.1</v>
      </c>
      <c r="EL28" s="17">
        <v>2.2000000000000002</v>
      </c>
      <c r="EM28" s="17">
        <v>0.2</v>
      </c>
      <c r="EN28" s="17">
        <v>0.2</v>
      </c>
      <c r="EO28" s="17">
        <v>0.2</v>
      </c>
      <c r="EP28" s="17"/>
      <c r="EQ28" s="17">
        <v>0</v>
      </c>
      <c r="ER28" s="17">
        <v>1.4</v>
      </c>
      <c r="ES28" s="17">
        <v>16.100000000000001</v>
      </c>
      <c r="ET28" s="17">
        <v>-0.2</v>
      </c>
      <c r="EU28" s="17">
        <v>7.6</v>
      </c>
      <c r="EV28" s="17">
        <v>1.7</v>
      </c>
      <c r="EW28" s="17">
        <v>10.3</v>
      </c>
      <c r="EX28" s="17">
        <v>1.1000000000000001</v>
      </c>
      <c r="EY28" s="17">
        <v>0.4</v>
      </c>
      <c r="EZ28" s="17">
        <v>2.1</v>
      </c>
      <c r="FA28" s="17"/>
      <c r="FB28" s="17">
        <v>5.49</v>
      </c>
      <c r="FC28" s="17">
        <v>5.49</v>
      </c>
      <c r="FD28" s="17">
        <v>1.1000000000000001</v>
      </c>
      <c r="FE28" s="17">
        <v>0.7</v>
      </c>
      <c r="FF28" s="17">
        <v>2.9</v>
      </c>
      <c r="FG28" s="17"/>
      <c r="FH28" s="17"/>
      <c r="FI28" s="17">
        <v>540.08000000000004</v>
      </c>
      <c r="FJ28" s="15"/>
      <c r="FK28" s="17">
        <v>2.18181</v>
      </c>
      <c r="FL28" s="17">
        <v>0</v>
      </c>
      <c r="FM28" s="17"/>
      <c r="FN28" s="17">
        <v>2.1</v>
      </c>
      <c r="FO28" s="17"/>
      <c r="FP28" s="17">
        <v>2.7623799999999998</v>
      </c>
      <c r="FQ28" s="17">
        <v>0.3</v>
      </c>
      <c r="FR28" s="17">
        <v>3</v>
      </c>
      <c r="FS28" s="17">
        <v>10.344189999999999</v>
      </c>
    </row>
    <row r="29" spans="1:175" ht="24" customHeight="1" x14ac:dyDescent="0.35">
      <c r="A29" s="16" t="s">
        <v>72</v>
      </c>
      <c r="B29" s="16" t="s">
        <v>807</v>
      </c>
      <c r="C29" s="17"/>
      <c r="D29" s="17"/>
      <c r="E29" s="17">
        <v>76.599999999999994</v>
      </c>
      <c r="F29" s="17">
        <v>22.1</v>
      </c>
      <c r="G29" s="17"/>
      <c r="H29" s="17"/>
      <c r="I29" s="17">
        <v>-6.2</v>
      </c>
      <c r="J29" s="17">
        <v>14.8</v>
      </c>
      <c r="K29" s="17"/>
      <c r="L29" s="17"/>
      <c r="M29" s="17">
        <v>-2.2999999999999998</v>
      </c>
      <c r="N29" s="17">
        <v>-1.9</v>
      </c>
      <c r="O29" s="17">
        <v>3</v>
      </c>
      <c r="P29" s="17">
        <v>44</v>
      </c>
      <c r="Q29" s="17">
        <v>4.3</v>
      </c>
      <c r="R29" s="17">
        <v>8.3000000000000007</v>
      </c>
      <c r="S29" s="17">
        <v>44.4</v>
      </c>
      <c r="T29" s="17">
        <v>0</v>
      </c>
      <c r="U29" s="17"/>
      <c r="V29" s="17"/>
      <c r="W29" s="17"/>
      <c r="X29" s="17"/>
      <c r="Y29" s="17">
        <v>3</v>
      </c>
      <c r="Z29" s="17">
        <v>1.5</v>
      </c>
      <c r="AA29" s="17"/>
      <c r="AB29" s="17">
        <v>-3.5</v>
      </c>
      <c r="AC29" s="17">
        <v>3.1</v>
      </c>
      <c r="AD29" s="17">
        <v>19.399999999999999</v>
      </c>
      <c r="AE29" s="17">
        <v>0</v>
      </c>
      <c r="AF29" s="17"/>
      <c r="AG29" s="17"/>
      <c r="AH29" s="17"/>
      <c r="AI29" s="17">
        <v>11.9</v>
      </c>
      <c r="AJ29" s="17">
        <v>23.3</v>
      </c>
      <c r="AK29" s="17"/>
      <c r="AL29" s="17"/>
      <c r="AM29" s="17"/>
      <c r="AN29" s="17">
        <v>-0.5</v>
      </c>
      <c r="AO29" s="17">
        <v>63.3</v>
      </c>
      <c r="AP29" s="17">
        <v>13.7</v>
      </c>
      <c r="AQ29" s="17">
        <v>13.4</v>
      </c>
      <c r="AR29" s="17">
        <v>2.1</v>
      </c>
      <c r="AS29" s="17">
        <v>0</v>
      </c>
      <c r="AT29" s="17">
        <v>2.7</v>
      </c>
      <c r="AU29" s="17">
        <v>1.4</v>
      </c>
      <c r="AV29" s="17"/>
      <c r="AW29" s="17"/>
      <c r="AX29" s="17"/>
      <c r="AY29" s="17">
        <v>9.4</v>
      </c>
      <c r="AZ29" s="17">
        <v>-0.7</v>
      </c>
      <c r="BA29" s="17">
        <v>0.5</v>
      </c>
      <c r="BB29" s="17">
        <v>3.2</v>
      </c>
      <c r="BC29" s="17">
        <v>-2.6</v>
      </c>
      <c r="BD29" s="17">
        <v>1</v>
      </c>
      <c r="BE29" s="17">
        <v>0</v>
      </c>
      <c r="BF29" s="17">
        <v>-1.9</v>
      </c>
      <c r="BG29" s="17">
        <v>8.9</v>
      </c>
      <c r="BH29" s="17"/>
      <c r="BI29" s="17"/>
      <c r="BJ29" s="17"/>
      <c r="BK29" s="17"/>
      <c r="BL29" s="17"/>
      <c r="BM29" s="17"/>
      <c r="BN29" s="17">
        <v>17.8</v>
      </c>
      <c r="BO29" s="17">
        <v>-26.4</v>
      </c>
      <c r="BP29" s="17"/>
      <c r="BQ29" s="17"/>
      <c r="BR29" s="17">
        <v>-44.8</v>
      </c>
      <c r="BS29" s="17"/>
      <c r="BT29" s="17"/>
      <c r="BU29" s="17"/>
      <c r="BV29" s="17"/>
      <c r="BW29" s="17"/>
      <c r="BX29" s="17"/>
      <c r="BY29" s="17"/>
      <c r="BZ29" s="17"/>
      <c r="CA29" s="17">
        <v>-0.4</v>
      </c>
      <c r="CB29" s="17">
        <v>74.099999999999994</v>
      </c>
      <c r="CC29" s="17">
        <v>32.5</v>
      </c>
      <c r="CD29" s="17">
        <v>14.2</v>
      </c>
      <c r="CE29" s="17">
        <v>10.6</v>
      </c>
      <c r="CF29" s="17">
        <v>7.1</v>
      </c>
      <c r="CG29" s="17"/>
      <c r="CH29" s="17"/>
      <c r="CI29" s="17"/>
      <c r="CJ29" s="17">
        <v>50.8</v>
      </c>
      <c r="CK29" s="17">
        <v>47.8</v>
      </c>
      <c r="CL29" s="17">
        <v>5.9</v>
      </c>
      <c r="CM29" s="17"/>
      <c r="CN29" s="17"/>
      <c r="CO29" s="17"/>
      <c r="CP29" s="17"/>
      <c r="CQ29" s="17"/>
      <c r="CR29" s="17">
        <v>17.7</v>
      </c>
      <c r="CS29" s="17">
        <v>1.4</v>
      </c>
      <c r="CT29" s="17"/>
      <c r="CU29" s="17">
        <v>-1.2</v>
      </c>
      <c r="CV29" s="17">
        <v>7</v>
      </c>
      <c r="CW29" s="17"/>
      <c r="CX29" s="17"/>
      <c r="CY29" s="17"/>
      <c r="CZ29" s="17">
        <v>1.5</v>
      </c>
      <c r="DA29" s="17">
        <v>0</v>
      </c>
      <c r="DB29" s="17">
        <v>-1</v>
      </c>
      <c r="DC29" s="17"/>
      <c r="DD29" s="17">
        <v>-0.4</v>
      </c>
      <c r="DE29" s="17">
        <v>1.8</v>
      </c>
      <c r="DF29" s="17">
        <v>1.2</v>
      </c>
      <c r="DG29" s="17">
        <v>1.2</v>
      </c>
      <c r="DH29" s="17">
        <v>1.3</v>
      </c>
      <c r="DI29" s="17">
        <v>0.6</v>
      </c>
      <c r="DJ29" s="17">
        <v>0</v>
      </c>
      <c r="DK29" s="17">
        <v>-0.7</v>
      </c>
      <c r="DL29" s="17">
        <v>-1.8</v>
      </c>
      <c r="DM29" s="17">
        <v>0</v>
      </c>
      <c r="DN29" s="17">
        <v>0</v>
      </c>
      <c r="DO29" s="17">
        <v>1.2</v>
      </c>
      <c r="DP29" s="17">
        <v>0.5</v>
      </c>
      <c r="DQ29" s="17">
        <v>0.8</v>
      </c>
      <c r="DR29" s="17"/>
      <c r="DS29" s="17">
        <v>-3.4</v>
      </c>
      <c r="DT29" s="17">
        <v>0.2</v>
      </c>
      <c r="DU29" s="17">
        <v>0.7</v>
      </c>
      <c r="DV29" s="17">
        <v>1.1000000000000001</v>
      </c>
      <c r="DW29" s="17"/>
      <c r="DX29" s="17">
        <v>-4.9000000000000004</v>
      </c>
      <c r="DY29" s="17">
        <v>0.8</v>
      </c>
      <c r="DZ29" s="17">
        <v>3.3</v>
      </c>
      <c r="EA29" s="17">
        <v>3.2</v>
      </c>
      <c r="EB29" s="17">
        <v>1.8</v>
      </c>
      <c r="EC29" s="17">
        <v>0.8</v>
      </c>
      <c r="ED29" s="17">
        <v>4</v>
      </c>
      <c r="EE29" s="17">
        <v>2.7</v>
      </c>
      <c r="EF29" s="17">
        <v>2.2000000000000002</v>
      </c>
      <c r="EG29" s="17">
        <v>1.5</v>
      </c>
      <c r="EH29" s="17">
        <v>0.5</v>
      </c>
      <c r="EI29" s="17">
        <v>0.2</v>
      </c>
      <c r="EJ29" s="17">
        <v>2.2999999999999998</v>
      </c>
      <c r="EK29" s="17">
        <v>-0.1</v>
      </c>
      <c r="EL29" s="17">
        <v>2.1</v>
      </c>
      <c r="EM29" s="17">
        <v>0.2</v>
      </c>
      <c r="EN29" s="17">
        <v>0.2</v>
      </c>
      <c r="EO29" s="17">
        <v>0.2</v>
      </c>
      <c r="EP29" s="17"/>
      <c r="EQ29" s="17">
        <v>0</v>
      </c>
      <c r="ER29" s="17">
        <v>1.8</v>
      </c>
      <c r="ES29" s="17">
        <v>16.399999999999999</v>
      </c>
      <c r="ET29" s="17">
        <v>-0.2</v>
      </c>
      <c r="EU29" s="17">
        <v>6.7</v>
      </c>
      <c r="EV29" s="17">
        <v>1.4</v>
      </c>
      <c r="EW29" s="17">
        <v>10.4</v>
      </c>
      <c r="EX29" s="17">
        <v>1.5</v>
      </c>
      <c r="EY29" s="17">
        <v>0.4</v>
      </c>
      <c r="EZ29" s="17">
        <v>2.1</v>
      </c>
      <c r="FA29" s="17"/>
      <c r="FB29" s="17">
        <v>5.99</v>
      </c>
      <c r="FC29" s="17">
        <v>6.2</v>
      </c>
      <c r="FD29" s="17">
        <v>1.1000000000000001</v>
      </c>
      <c r="FE29" s="17">
        <v>1.6</v>
      </c>
      <c r="FF29" s="17">
        <v>1.5</v>
      </c>
      <c r="FG29" s="17"/>
      <c r="FH29" s="17"/>
      <c r="FI29" s="17">
        <v>676.49</v>
      </c>
      <c r="FJ29" s="15"/>
      <c r="FK29" s="17">
        <v>2.3152400000000002</v>
      </c>
      <c r="FL29" s="17">
        <v>-0.63300000000000001</v>
      </c>
      <c r="FM29" s="17"/>
      <c r="FN29" s="17">
        <v>1.8</v>
      </c>
      <c r="FO29" s="17"/>
      <c r="FP29" s="17">
        <v>2.7394599999999998</v>
      </c>
      <c r="FQ29" s="17">
        <v>0.2</v>
      </c>
      <c r="FR29" s="17">
        <v>3.6</v>
      </c>
      <c r="FS29" s="17">
        <v>10.021699999999999</v>
      </c>
    </row>
    <row r="30" spans="1:175" ht="24" customHeight="1" x14ac:dyDescent="0.35">
      <c r="A30" s="16" t="s">
        <v>72</v>
      </c>
      <c r="B30" s="16" t="s">
        <v>808</v>
      </c>
      <c r="C30" s="17"/>
      <c r="D30" s="17"/>
      <c r="E30" s="17">
        <v>171.4</v>
      </c>
      <c r="F30" s="17">
        <v>35.799999999999997</v>
      </c>
      <c r="G30" s="17"/>
      <c r="H30" s="17"/>
      <c r="I30" s="17">
        <v>-3.8</v>
      </c>
      <c r="J30" s="17">
        <v>27.2</v>
      </c>
      <c r="K30" s="17"/>
      <c r="L30" s="17"/>
      <c r="M30" s="17">
        <v>-10.199999999999999</v>
      </c>
      <c r="N30" s="17">
        <v>-0.3</v>
      </c>
      <c r="O30" s="17">
        <v>5.3</v>
      </c>
      <c r="P30" s="17">
        <v>32.799999999999997</v>
      </c>
      <c r="Q30" s="17">
        <v>3.7</v>
      </c>
      <c r="R30" s="17">
        <v>25.5</v>
      </c>
      <c r="S30" s="17">
        <v>10.1</v>
      </c>
      <c r="T30" s="17">
        <v>0</v>
      </c>
      <c r="U30" s="17"/>
      <c r="V30" s="17"/>
      <c r="W30" s="17"/>
      <c r="X30" s="17"/>
      <c r="Y30" s="17">
        <v>-0.9</v>
      </c>
      <c r="Z30" s="17">
        <v>1</v>
      </c>
      <c r="AA30" s="17"/>
      <c r="AB30" s="17">
        <v>-3.3</v>
      </c>
      <c r="AC30" s="17">
        <v>3.3</v>
      </c>
      <c r="AD30" s="17">
        <v>20.100000000000001</v>
      </c>
      <c r="AE30" s="17">
        <v>0</v>
      </c>
      <c r="AF30" s="17"/>
      <c r="AG30" s="17"/>
      <c r="AH30" s="17"/>
      <c r="AI30" s="17">
        <v>15.1</v>
      </c>
      <c r="AJ30" s="17">
        <v>23.4</v>
      </c>
      <c r="AK30" s="17"/>
      <c r="AL30" s="17"/>
      <c r="AM30" s="17"/>
      <c r="AN30" s="17">
        <v>-0.5</v>
      </c>
      <c r="AO30" s="17">
        <v>67</v>
      </c>
      <c r="AP30" s="17">
        <v>13.5</v>
      </c>
      <c r="AQ30" s="17">
        <v>14.9</v>
      </c>
      <c r="AR30" s="17">
        <v>3.5</v>
      </c>
      <c r="AS30" s="17">
        <v>0.4</v>
      </c>
      <c r="AT30" s="17">
        <v>2.7</v>
      </c>
      <c r="AU30" s="17">
        <v>1</v>
      </c>
      <c r="AV30" s="17"/>
      <c r="AW30" s="17"/>
      <c r="AX30" s="17"/>
      <c r="AY30" s="17">
        <v>9.4</v>
      </c>
      <c r="AZ30" s="17">
        <v>-0.7</v>
      </c>
      <c r="BA30" s="17">
        <v>0.5</v>
      </c>
      <c r="BB30" s="17">
        <v>6.2</v>
      </c>
      <c r="BC30" s="17">
        <v>-0.4</v>
      </c>
      <c r="BD30" s="17">
        <v>1</v>
      </c>
      <c r="BE30" s="17">
        <v>-0.1</v>
      </c>
      <c r="BF30" s="17">
        <v>4</v>
      </c>
      <c r="BG30" s="17">
        <v>5.5</v>
      </c>
      <c r="BH30" s="17"/>
      <c r="BI30" s="17"/>
      <c r="BJ30" s="17"/>
      <c r="BK30" s="17"/>
      <c r="BL30" s="17"/>
      <c r="BM30" s="17"/>
      <c r="BN30" s="17">
        <v>13.2</v>
      </c>
      <c r="BO30" s="17">
        <v>-22.2</v>
      </c>
      <c r="BP30" s="17"/>
      <c r="BQ30" s="17"/>
      <c r="BR30" s="17">
        <v>-27.9</v>
      </c>
      <c r="BS30" s="17"/>
      <c r="BT30" s="17"/>
      <c r="BU30" s="17"/>
      <c r="BV30" s="17"/>
      <c r="BW30" s="17"/>
      <c r="BX30" s="17"/>
      <c r="BY30" s="17"/>
      <c r="BZ30" s="17"/>
      <c r="CA30" s="17">
        <v>-0.4</v>
      </c>
      <c r="CB30" s="17">
        <v>99.4</v>
      </c>
      <c r="CC30" s="17">
        <v>42.7</v>
      </c>
      <c r="CD30" s="17">
        <v>14.5</v>
      </c>
      <c r="CE30" s="17">
        <v>12.9</v>
      </c>
      <c r="CF30" s="17">
        <v>6.7</v>
      </c>
      <c r="CG30" s="17"/>
      <c r="CH30" s="17"/>
      <c r="CI30" s="17"/>
      <c r="CJ30" s="17">
        <v>47.9</v>
      </c>
      <c r="CK30" s="17">
        <v>44.8</v>
      </c>
      <c r="CL30" s="17">
        <v>1.5</v>
      </c>
      <c r="CM30" s="17"/>
      <c r="CN30" s="17"/>
      <c r="CO30" s="17"/>
      <c r="CP30" s="17"/>
      <c r="CQ30" s="17"/>
      <c r="CR30" s="17">
        <v>24.9</v>
      </c>
      <c r="CS30" s="17">
        <v>5.2</v>
      </c>
      <c r="CT30" s="17"/>
      <c r="CU30" s="17">
        <v>-1.8</v>
      </c>
      <c r="CV30" s="17">
        <v>7.2</v>
      </c>
      <c r="CW30" s="17"/>
      <c r="CX30" s="17"/>
      <c r="CY30" s="17"/>
      <c r="CZ30" s="17">
        <v>1.4</v>
      </c>
      <c r="DA30" s="17">
        <v>0</v>
      </c>
      <c r="DB30" s="17">
        <v>-1</v>
      </c>
      <c r="DC30" s="17"/>
      <c r="DD30" s="17">
        <v>-0.4</v>
      </c>
      <c r="DE30" s="17">
        <v>1.9</v>
      </c>
      <c r="DF30" s="17">
        <v>1.1000000000000001</v>
      </c>
      <c r="DG30" s="17">
        <v>1.3</v>
      </c>
      <c r="DH30" s="17">
        <v>1.3</v>
      </c>
      <c r="DI30" s="17">
        <v>0.7</v>
      </c>
      <c r="DJ30" s="17">
        <v>0.1</v>
      </c>
      <c r="DK30" s="17">
        <v>-0.7</v>
      </c>
      <c r="DL30" s="17">
        <v>-1.8</v>
      </c>
      <c r="DM30" s="17">
        <v>0</v>
      </c>
      <c r="DN30" s="17">
        <v>0</v>
      </c>
      <c r="DO30" s="17">
        <v>1.2</v>
      </c>
      <c r="DP30" s="17">
        <v>0.5</v>
      </c>
      <c r="DQ30" s="17">
        <v>0.8</v>
      </c>
      <c r="DR30" s="17"/>
      <c r="DS30" s="17">
        <v>-3.4</v>
      </c>
      <c r="DT30" s="17">
        <v>0</v>
      </c>
      <c r="DU30" s="17">
        <v>0.7</v>
      </c>
      <c r="DV30" s="17">
        <v>1.1000000000000001</v>
      </c>
      <c r="DW30" s="17"/>
      <c r="DX30" s="17">
        <v>-4.8</v>
      </c>
      <c r="DY30" s="17">
        <v>0.8</v>
      </c>
      <c r="DZ30" s="17">
        <v>3</v>
      </c>
      <c r="EA30" s="17">
        <v>2.8</v>
      </c>
      <c r="EB30" s="17">
        <v>1.9</v>
      </c>
      <c r="EC30" s="17">
        <v>0.8</v>
      </c>
      <c r="ED30" s="17">
        <v>4</v>
      </c>
      <c r="EE30" s="17">
        <v>2.8</v>
      </c>
      <c r="EF30" s="17">
        <v>-2.4</v>
      </c>
      <c r="EG30" s="17">
        <v>-2.5</v>
      </c>
      <c r="EH30" s="17">
        <v>0</v>
      </c>
      <c r="EI30" s="17">
        <v>0</v>
      </c>
      <c r="EJ30" s="17">
        <v>1.6</v>
      </c>
      <c r="EK30" s="17">
        <v>-0.1</v>
      </c>
      <c r="EL30" s="17">
        <v>2.2000000000000002</v>
      </c>
      <c r="EM30" s="17">
        <v>0.2</v>
      </c>
      <c r="EN30" s="17">
        <v>0.2</v>
      </c>
      <c r="EO30" s="17">
        <v>0.2</v>
      </c>
      <c r="EP30" s="17"/>
      <c r="EQ30" s="17">
        <v>8.0299999999999994</v>
      </c>
      <c r="ER30" s="17">
        <v>2.1</v>
      </c>
      <c r="ES30" s="17">
        <v>16.100000000000001</v>
      </c>
      <c r="ET30" s="17">
        <v>-0.2</v>
      </c>
      <c r="EU30" s="17">
        <v>5.7</v>
      </c>
      <c r="EV30" s="17">
        <v>1.6</v>
      </c>
      <c r="EW30" s="17">
        <v>10.6</v>
      </c>
      <c r="EX30" s="17">
        <v>2.1</v>
      </c>
      <c r="EY30" s="17">
        <v>0.4</v>
      </c>
      <c r="EZ30" s="17">
        <v>2.2000000000000002</v>
      </c>
      <c r="FA30" s="17"/>
      <c r="FB30" s="17">
        <v>6.21</v>
      </c>
      <c r="FC30" s="17">
        <v>7.56</v>
      </c>
      <c r="FD30" s="17">
        <v>1.1000000000000001</v>
      </c>
      <c r="FE30" s="17">
        <v>1.2</v>
      </c>
      <c r="FF30" s="17">
        <v>3.3</v>
      </c>
      <c r="FG30" s="17"/>
      <c r="FH30" s="17"/>
      <c r="FI30" s="17">
        <v>836.2</v>
      </c>
      <c r="FJ30" s="15"/>
      <c r="FK30" s="17">
        <v>1.95919</v>
      </c>
      <c r="FL30" s="17">
        <v>-0.77200000000000002</v>
      </c>
      <c r="FM30" s="17"/>
      <c r="FN30" s="17">
        <v>1.8</v>
      </c>
      <c r="FO30" s="17"/>
      <c r="FP30" s="17">
        <v>2.7341700000000002</v>
      </c>
      <c r="FQ30" s="17">
        <v>0.8</v>
      </c>
      <c r="FR30" s="17">
        <v>3.4</v>
      </c>
      <c r="FS30" s="17">
        <v>9.92136</v>
      </c>
    </row>
    <row r="31" spans="1:175" ht="24" customHeight="1" x14ac:dyDescent="0.35">
      <c r="A31" s="16" t="s">
        <v>72</v>
      </c>
      <c r="B31" s="16" t="s">
        <v>809</v>
      </c>
      <c r="C31" s="17"/>
      <c r="D31" s="17"/>
      <c r="E31" s="17">
        <v>180.5</v>
      </c>
      <c r="F31" s="17">
        <v>53.9</v>
      </c>
      <c r="G31" s="17"/>
      <c r="H31" s="17"/>
      <c r="I31" s="17">
        <v>-3.1</v>
      </c>
      <c r="J31" s="17">
        <v>18.899999999999999</v>
      </c>
      <c r="K31" s="17"/>
      <c r="L31" s="17"/>
      <c r="M31" s="17">
        <v>20.2</v>
      </c>
      <c r="N31" s="17">
        <v>16.2</v>
      </c>
      <c r="O31" s="17">
        <v>1.6</v>
      </c>
      <c r="P31" s="17">
        <v>57.2</v>
      </c>
      <c r="Q31" s="17">
        <v>-5.8</v>
      </c>
      <c r="R31" s="17">
        <v>17.399999999999999</v>
      </c>
      <c r="S31" s="17">
        <v>5</v>
      </c>
      <c r="T31" s="17">
        <v>0</v>
      </c>
      <c r="U31" s="17"/>
      <c r="V31" s="17"/>
      <c r="W31" s="17"/>
      <c r="X31" s="17"/>
      <c r="Y31" s="17">
        <v>-2.6</v>
      </c>
      <c r="Z31" s="17">
        <v>1.2</v>
      </c>
      <c r="AA31" s="17"/>
      <c r="AB31" s="17">
        <v>-3.4</v>
      </c>
      <c r="AC31" s="17">
        <v>3.5</v>
      </c>
      <c r="AD31" s="17">
        <v>21</v>
      </c>
      <c r="AE31" s="17">
        <v>0</v>
      </c>
      <c r="AF31" s="17"/>
      <c r="AG31" s="17"/>
      <c r="AH31" s="17"/>
      <c r="AI31" s="17">
        <v>16.2</v>
      </c>
      <c r="AJ31" s="17">
        <v>14.7</v>
      </c>
      <c r="AK31" s="17"/>
      <c r="AL31" s="17"/>
      <c r="AM31" s="17"/>
      <c r="AN31" s="17">
        <v>-0.6</v>
      </c>
      <c r="AO31" s="17">
        <v>62.6</v>
      </c>
      <c r="AP31" s="17">
        <v>12.9</v>
      </c>
      <c r="AQ31" s="17">
        <v>14.8</v>
      </c>
      <c r="AR31" s="17">
        <v>3.4</v>
      </c>
      <c r="AS31" s="17">
        <v>0.8</v>
      </c>
      <c r="AT31" s="17">
        <v>2.7</v>
      </c>
      <c r="AU31" s="17">
        <v>1.8</v>
      </c>
      <c r="AV31" s="17"/>
      <c r="AW31" s="17"/>
      <c r="AX31" s="17"/>
      <c r="AY31" s="17">
        <v>15.8</v>
      </c>
      <c r="AZ31" s="17">
        <v>-0.7</v>
      </c>
      <c r="BA31" s="17">
        <v>0.4</v>
      </c>
      <c r="BB31" s="17">
        <v>6.1</v>
      </c>
      <c r="BC31" s="17">
        <v>0</v>
      </c>
      <c r="BD31" s="17">
        <v>1</v>
      </c>
      <c r="BE31" s="17">
        <v>0</v>
      </c>
      <c r="BF31" s="17">
        <v>5.4</v>
      </c>
      <c r="BG31" s="17">
        <v>2.9</v>
      </c>
      <c r="BH31" s="17"/>
      <c r="BI31" s="17"/>
      <c r="BJ31" s="17"/>
      <c r="BK31" s="17"/>
      <c r="BL31" s="17"/>
      <c r="BM31" s="17"/>
      <c r="BN31" s="17">
        <v>11.4</v>
      </c>
      <c r="BO31" s="17">
        <v>-10.1</v>
      </c>
      <c r="BP31" s="17"/>
      <c r="BQ31" s="17"/>
      <c r="BR31" s="17">
        <v>-23.9</v>
      </c>
      <c r="BS31" s="17"/>
      <c r="BT31" s="17"/>
      <c r="BU31" s="17"/>
      <c r="BV31" s="17"/>
      <c r="BW31" s="17"/>
      <c r="BX31" s="17"/>
      <c r="BY31" s="17"/>
      <c r="BZ31" s="17"/>
      <c r="CA31" s="17">
        <v>-0.4</v>
      </c>
      <c r="CB31" s="17">
        <v>105.7</v>
      </c>
      <c r="CC31" s="17">
        <v>60.5</v>
      </c>
      <c r="CD31" s="17">
        <v>14.1</v>
      </c>
      <c r="CE31" s="17">
        <v>11.9</v>
      </c>
      <c r="CF31" s="17">
        <v>6.9</v>
      </c>
      <c r="CG31" s="17"/>
      <c r="CH31" s="17"/>
      <c r="CI31" s="17"/>
      <c r="CJ31" s="17">
        <v>69.400000000000006</v>
      </c>
      <c r="CK31" s="17">
        <v>66.400000000000006</v>
      </c>
      <c r="CL31" s="17">
        <v>-15.8</v>
      </c>
      <c r="CM31" s="17"/>
      <c r="CN31" s="17"/>
      <c r="CO31" s="17"/>
      <c r="CP31" s="17"/>
      <c r="CQ31" s="17"/>
      <c r="CR31" s="17">
        <v>11.8</v>
      </c>
      <c r="CS31" s="17">
        <v>-2.5</v>
      </c>
      <c r="CT31" s="17"/>
      <c r="CU31" s="17">
        <v>-2.2999999999999998</v>
      </c>
      <c r="CV31" s="17">
        <v>6.5</v>
      </c>
      <c r="CW31" s="17"/>
      <c r="CX31" s="17"/>
      <c r="CY31" s="17"/>
      <c r="CZ31" s="17">
        <v>1.5</v>
      </c>
      <c r="DA31" s="17">
        <v>0</v>
      </c>
      <c r="DB31" s="17">
        <v>-0.9</v>
      </c>
      <c r="DC31" s="17"/>
      <c r="DD31" s="17">
        <v>-0.4</v>
      </c>
      <c r="DE31" s="17">
        <v>1.8</v>
      </c>
      <c r="DF31" s="17">
        <v>1.1000000000000001</v>
      </c>
      <c r="DG31" s="17">
        <v>1.2</v>
      </c>
      <c r="DH31" s="17">
        <v>1.3</v>
      </c>
      <c r="DI31" s="17">
        <v>0.6</v>
      </c>
      <c r="DJ31" s="17">
        <v>0</v>
      </c>
      <c r="DK31" s="17">
        <v>-0.7</v>
      </c>
      <c r="DL31" s="17">
        <v>-1.8</v>
      </c>
      <c r="DM31" s="17">
        <v>0</v>
      </c>
      <c r="DN31" s="17">
        <v>0</v>
      </c>
      <c r="DO31" s="17">
        <v>1.2</v>
      </c>
      <c r="DP31" s="17">
        <v>0.6</v>
      </c>
      <c r="DQ31" s="17">
        <v>0.7</v>
      </c>
      <c r="DR31" s="17"/>
      <c r="DS31" s="17">
        <v>-3.4</v>
      </c>
      <c r="DT31" s="17">
        <v>0</v>
      </c>
      <c r="DU31" s="17">
        <v>0.7</v>
      </c>
      <c r="DV31" s="17">
        <v>1.1000000000000001</v>
      </c>
      <c r="DW31" s="17"/>
      <c r="DX31" s="17">
        <v>-4.8</v>
      </c>
      <c r="DY31" s="17">
        <v>0.6</v>
      </c>
      <c r="DZ31" s="17">
        <v>2.6</v>
      </c>
      <c r="EA31" s="17">
        <v>2.9</v>
      </c>
      <c r="EB31" s="17">
        <v>1.5</v>
      </c>
      <c r="EC31" s="17">
        <v>0.8</v>
      </c>
      <c r="ED31" s="17">
        <v>3.9</v>
      </c>
      <c r="EE31" s="17">
        <v>2.8</v>
      </c>
      <c r="EF31" s="17">
        <v>-1.4</v>
      </c>
      <c r="EG31" s="17">
        <v>-2.1</v>
      </c>
      <c r="EH31" s="17">
        <v>0</v>
      </c>
      <c r="EI31" s="17">
        <v>0</v>
      </c>
      <c r="EJ31" s="17">
        <v>2.6</v>
      </c>
      <c r="EK31" s="17">
        <v>-0.2</v>
      </c>
      <c r="EL31" s="17">
        <v>2.2999999999999998</v>
      </c>
      <c r="EM31" s="17">
        <v>0.2</v>
      </c>
      <c r="EN31" s="17">
        <v>0.2</v>
      </c>
      <c r="EO31" s="17">
        <v>0.2</v>
      </c>
      <c r="EP31" s="17"/>
      <c r="EQ31" s="17">
        <v>7.69</v>
      </c>
      <c r="ER31" s="17">
        <v>2.4</v>
      </c>
      <c r="ES31" s="17">
        <v>15.7</v>
      </c>
      <c r="ET31" s="17">
        <v>-0.2</v>
      </c>
      <c r="EU31" s="17">
        <v>8.3000000000000007</v>
      </c>
      <c r="EV31" s="17">
        <v>4.5999999999999996</v>
      </c>
      <c r="EW31" s="17">
        <v>10.199999999999999</v>
      </c>
      <c r="EX31" s="17">
        <v>2.5</v>
      </c>
      <c r="EY31" s="17">
        <v>0.4</v>
      </c>
      <c r="EZ31" s="17">
        <v>1.9</v>
      </c>
      <c r="FA31" s="17"/>
      <c r="FB31" s="17">
        <v>6.23</v>
      </c>
      <c r="FC31" s="17">
        <v>7.94</v>
      </c>
      <c r="FD31" s="17">
        <v>1.1000000000000001</v>
      </c>
      <c r="FE31" s="17">
        <v>1</v>
      </c>
      <c r="FF31" s="17">
        <v>2.9</v>
      </c>
      <c r="FG31" s="17"/>
      <c r="FH31" s="17"/>
      <c r="FI31" s="17">
        <v>940.86</v>
      </c>
      <c r="FJ31" s="15"/>
      <c r="FK31" s="17">
        <v>1.9621900000000001</v>
      </c>
      <c r="FL31" s="17">
        <v>-0.95099999999999996</v>
      </c>
      <c r="FM31" s="17"/>
      <c r="FN31" s="17">
        <v>1.7</v>
      </c>
      <c r="FO31" s="17"/>
      <c r="FP31" s="17">
        <v>2.7332999999999998</v>
      </c>
      <c r="FQ31" s="17">
        <v>-0.7</v>
      </c>
      <c r="FR31" s="17">
        <v>2.8</v>
      </c>
      <c r="FS31" s="17">
        <v>7.5444899999999997</v>
      </c>
    </row>
    <row r="32" spans="1:175" ht="24" customHeight="1" x14ac:dyDescent="0.35">
      <c r="A32" s="16" t="s">
        <v>72</v>
      </c>
      <c r="B32" s="16" t="s">
        <v>810</v>
      </c>
      <c r="C32" s="17"/>
      <c r="D32" s="17"/>
      <c r="E32" s="17">
        <v>180.2</v>
      </c>
      <c r="F32" s="17">
        <v>51.3</v>
      </c>
      <c r="G32" s="17"/>
      <c r="H32" s="17"/>
      <c r="I32" s="17">
        <v>-1.1000000000000001</v>
      </c>
      <c r="J32" s="17">
        <v>21.4</v>
      </c>
      <c r="K32" s="17"/>
      <c r="L32" s="17"/>
      <c r="M32" s="17">
        <v>28.2</v>
      </c>
      <c r="N32" s="17">
        <v>29</v>
      </c>
      <c r="O32" s="17">
        <v>14.7</v>
      </c>
      <c r="P32" s="17">
        <v>51.5</v>
      </c>
      <c r="Q32" s="17">
        <v>-0.8</v>
      </c>
      <c r="R32" s="17">
        <v>18.8</v>
      </c>
      <c r="S32" s="17">
        <v>2.6</v>
      </c>
      <c r="T32" s="17">
        <v>0</v>
      </c>
      <c r="U32" s="17"/>
      <c r="V32" s="17"/>
      <c r="W32" s="17"/>
      <c r="X32" s="17"/>
      <c r="Y32" s="17">
        <v>-1.7</v>
      </c>
      <c r="Z32" s="17">
        <v>1.1000000000000001</v>
      </c>
      <c r="AA32" s="17"/>
      <c r="AB32" s="17">
        <v>-3.4</v>
      </c>
      <c r="AC32" s="17">
        <v>3.4</v>
      </c>
      <c r="AD32" s="17">
        <v>22.6</v>
      </c>
      <c r="AE32" s="17">
        <v>0</v>
      </c>
      <c r="AF32" s="17"/>
      <c r="AG32" s="17"/>
      <c r="AH32" s="17"/>
      <c r="AI32" s="17">
        <v>18.100000000000001</v>
      </c>
      <c r="AJ32" s="17">
        <v>12.6</v>
      </c>
      <c r="AK32" s="17"/>
      <c r="AL32" s="17"/>
      <c r="AM32" s="17"/>
      <c r="AN32" s="17">
        <v>-0.7</v>
      </c>
      <c r="AO32" s="17">
        <v>62.2</v>
      </c>
      <c r="AP32" s="17">
        <v>12.3</v>
      </c>
      <c r="AQ32" s="17">
        <v>14.5</v>
      </c>
      <c r="AR32" s="17">
        <v>3.4</v>
      </c>
      <c r="AS32" s="17">
        <v>0.6</v>
      </c>
      <c r="AT32" s="17">
        <v>2.7</v>
      </c>
      <c r="AU32" s="17">
        <v>1.1000000000000001</v>
      </c>
      <c r="AV32" s="17"/>
      <c r="AW32" s="17"/>
      <c r="AX32" s="17"/>
      <c r="AY32" s="17">
        <v>10.7</v>
      </c>
      <c r="AZ32" s="17">
        <v>-0.7</v>
      </c>
      <c r="BA32" s="17">
        <v>0.3</v>
      </c>
      <c r="BB32" s="17">
        <v>6.2</v>
      </c>
      <c r="BC32" s="17">
        <v>0.4</v>
      </c>
      <c r="BD32" s="17">
        <v>0.9</v>
      </c>
      <c r="BE32" s="17">
        <v>0</v>
      </c>
      <c r="BF32" s="17">
        <v>6</v>
      </c>
      <c r="BG32" s="17">
        <v>3.9</v>
      </c>
      <c r="BH32" s="17"/>
      <c r="BI32" s="17"/>
      <c r="BJ32" s="17"/>
      <c r="BK32" s="17"/>
      <c r="BL32" s="17"/>
      <c r="BM32" s="17"/>
      <c r="BN32" s="17">
        <v>10.4</v>
      </c>
      <c r="BO32" s="17">
        <v>-9.6999999999999993</v>
      </c>
      <c r="BP32" s="17"/>
      <c r="BQ32" s="17"/>
      <c r="BR32" s="17">
        <v>-16.100000000000001</v>
      </c>
      <c r="BS32" s="17"/>
      <c r="BT32" s="17"/>
      <c r="BU32" s="17"/>
      <c r="BV32" s="17"/>
      <c r="BW32" s="17"/>
      <c r="BX32" s="17"/>
      <c r="BY32" s="17"/>
      <c r="BZ32" s="17"/>
      <c r="CA32" s="17">
        <v>-0.4</v>
      </c>
      <c r="CB32" s="17">
        <v>105.5</v>
      </c>
      <c r="CC32" s="17">
        <v>60.4</v>
      </c>
      <c r="CD32" s="17">
        <v>13.4</v>
      </c>
      <c r="CE32" s="17">
        <v>10.6</v>
      </c>
      <c r="CF32" s="17">
        <v>6.9</v>
      </c>
      <c r="CG32" s="17"/>
      <c r="CH32" s="17"/>
      <c r="CI32" s="17"/>
      <c r="CJ32" s="17">
        <v>69.8</v>
      </c>
      <c r="CK32" s="17">
        <v>66.7</v>
      </c>
      <c r="CL32" s="17">
        <v>-15.2</v>
      </c>
      <c r="CM32" s="17"/>
      <c r="CN32" s="17"/>
      <c r="CO32" s="17"/>
      <c r="CP32" s="17"/>
      <c r="CQ32" s="17"/>
      <c r="CR32" s="17">
        <v>12.4</v>
      </c>
      <c r="CS32" s="17">
        <v>-2.1</v>
      </c>
      <c r="CT32" s="17"/>
      <c r="CU32" s="17">
        <v>-1.7</v>
      </c>
      <c r="CV32" s="17">
        <v>7.6</v>
      </c>
      <c r="CW32" s="17"/>
      <c r="CX32" s="17"/>
      <c r="CY32" s="17"/>
      <c r="CZ32" s="17">
        <v>1.5</v>
      </c>
      <c r="DA32" s="17">
        <v>0</v>
      </c>
      <c r="DB32" s="17">
        <v>-1</v>
      </c>
      <c r="DC32" s="17"/>
      <c r="DD32" s="17">
        <v>-0.4</v>
      </c>
      <c r="DE32" s="17">
        <v>1.8</v>
      </c>
      <c r="DF32" s="17">
        <v>1.1000000000000001</v>
      </c>
      <c r="DG32" s="17">
        <v>1.6</v>
      </c>
      <c r="DH32" s="17">
        <v>1.4</v>
      </c>
      <c r="DI32" s="17">
        <v>0.6</v>
      </c>
      <c r="DJ32" s="17">
        <v>0</v>
      </c>
      <c r="DK32" s="17">
        <v>-0.7</v>
      </c>
      <c r="DL32" s="17">
        <v>-1.8</v>
      </c>
      <c r="DM32" s="17">
        <v>0</v>
      </c>
      <c r="DN32" s="17">
        <v>0</v>
      </c>
      <c r="DO32" s="17">
        <v>1.2</v>
      </c>
      <c r="DP32" s="17">
        <v>0.5</v>
      </c>
      <c r="DQ32" s="17">
        <v>0.7</v>
      </c>
      <c r="DR32" s="17"/>
      <c r="DS32" s="17">
        <v>-3.4</v>
      </c>
      <c r="DT32" s="17">
        <v>-0.2</v>
      </c>
      <c r="DU32" s="17">
        <v>0.6</v>
      </c>
      <c r="DV32" s="17">
        <v>1.1000000000000001</v>
      </c>
      <c r="DW32" s="17"/>
      <c r="DX32" s="17">
        <v>-4.4000000000000004</v>
      </c>
      <c r="DY32" s="17">
        <v>0.6</v>
      </c>
      <c r="DZ32" s="17">
        <v>2.6</v>
      </c>
      <c r="EA32" s="17">
        <v>2.8</v>
      </c>
      <c r="EB32" s="17">
        <v>1.5</v>
      </c>
      <c r="EC32" s="17">
        <v>0.8</v>
      </c>
      <c r="ED32" s="17">
        <v>3.9</v>
      </c>
      <c r="EE32" s="17">
        <v>2.9</v>
      </c>
      <c r="EF32" s="17">
        <v>-1.2</v>
      </c>
      <c r="EG32" s="17">
        <v>-1.9</v>
      </c>
      <c r="EH32" s="17">
        <v>0</v>
      </c>
      <c r="EI32" s="17">
        <v>0</v>
      </c>
      <c r="EJ32" s="17">
        <v>2.6</v>
      </c>
      <c r="EK32" s="17">
        <v>-0.1</v>
      </c>
      <c r="EL32" s="17">
        <v>2.2000000000000002</v>
      </c>
      <c r="EM32" s="17">
        <v>0.2</v>
      </c>
      <c r="EN32" s="17">
        <v>0.2</v>
      </c>
      <c r="EO32" s="17">
        <v>0.2</v>
      </c>
      <c r="EP32" s="17"/>
      <c r="EQ32" s="17">
        <v>8.14</v>
      </c>
      <c r="ER32" s="17">
        <v>2.8</v>
      </c>
      <c r="ES32" s="17">
        <v>15.7</v>
      </c>
      <c r="ET32" s="17">
        <v>-0.2</v>
      </c>
      <c r="EU32" s="17">
        <v>10.4</v>
      </c>
      <c r="EV32" s="17">
        <v>4.8</v>
      </c>
      <c r="EW32" s="17">
        <v>10.4</v>
      </c>
      <c r="EX32" s="17">
        <v>2.7</v>
      </c>
      <c r="EY32" s="17">
        <v>0.4</v>
      </c>
      <c r="EZ32" s="17">
        <v>1.8</v>
      </c>
      <c r="FA32" s="17"/>
      <c r="FB32" s="17">
        <v>9.7200000000000006</v>
      </c>
      <c r="FC32" s="17">
        <v>10.91</v>
      </c>
      <c r="FD32" s="17">
        <v>1.1000000000000001</v>
      </c>
      <c r="FE32" s="17">
        <v>1.1000000000000001</v>
      </c>
      <c r="FF32" s="17">
        <v>3.7</v>
      </c>
      <c r="FG32" s="17"/>
      <c r="FH32" s="17"/>
      <c r="FI32" s="17">
        <v>991.77</v>
      </c>
      <c r="FJ32" s="15"/>
      <c r="FK32" s="17">
        <v>2.6067</v>
      </c>
      <c r="FL32" s="17">
        <v>-0.68799999999999994</v>
      </c>
      <c r="FM32" s="17"/>
      <c r="FN32" s="17">
        <v>1.8</v>
      </c>
      <c r="FO32" s="17"/>
      <c r="FP32" s="17">
        <v>2.71963</v>
      </c>
      <c r="FQ32" s="17">
        <v>0.4</v>
      </c>
      <c r="FR32" s="17">
        <v>2.2999999999999998</v>
      </c>
      <c r="FS32" s="17">
        <v>9.1383299999999998</v>
      </c>
    </row>
    <row r="33" spans="1:175" ht="24" customHeight="1" x14ac:dyDescent="0.35">
      <c r="A33" s="16" t="s">
        <v>72</v>
      </c>
      <c r="B33" s="16" t="s">
        <v>811</v>
      </c>
      <c r="C33" s="17"/>
      <c r="D33" s="17"/>
      <c r="E33" s="17">
        <v>179.7</v>
      </c>
      <c r="F33" s="17">
        <v>50.2</v>
      </c>
      <c r="G33" s="17"/>
      <c r="H33" s="17"/>
      <c r="I33" s="17">
        <v>1</v>
      </c>
      <c r="J33" s="17">
        <v>38.1</v>
      </c>
      <c r="K33" s="17"/>
      <c r="L33" s="17"/>
      <c r="M33" s="17">
        <v>38.5</v>
      </c>
      <c r="N33" s="17">
        <v>20.5</v>
      </c>
      <c r="O33" s="17">
        <v>4.4000000000000004</v>
      </c>
      <c r="P33" s="17">
        <v>63.6</v>
      </c>
      <c r="Q33" s="17">
        <v>4.5999999999999996</v>
      </c>
      <c r="R33" s="17">
        <v>23.8</v>
      </c>
      <c r="S33" s="17">
        <v>7.3</v>
      </c>
      <c r="T33" s="17">
        <v>0</v>
      </c>
      <c r="U33" s="17"/>
      <c r="V33" s="17"/>
      <c r="W33" s="17"/>
      <c r="X33" s="17"/>
      <c r="Y33" s="17">
        <v>-0.7</v>
      </c>
      <c r="Z33" s="17">
        <v>0.7</v>
      </c>
      <c r="AA33" s="17"/>
      <c r="AB33" s="17">
        <v>-3.5</v>
      </c>
      <c r="AC33" s="17">
        <v>3.5</v>
      </c>
      <c r="AD33" s="17">
        <v>23.5</v>
      </c>
      <c r="AE33" s="17">
        <v>0</v>
      </c>
      <c r="AF33" s="17"/>
      <c r="AG33" s="17"/>
      <c r="AH33" s="17"/>
      <c r="AI33" s="17">
        <v>15.1</v>
      </c>
      <c r="AJ33" s="17">
        <v>13.9</v>
      </c>
      <c r="AK33" s="17"/>
      <c r="AL33" s="17"/>
      <c r="AM33" s="17"/>
      <c r="AN33" s="17">
        <v>-0.6</v>
      </c>
      <c r="AO33" s="17">
        <v>64.2</v>
      </c>
      <c r="AP33" s="17">
        <v>12.6</v>
      </c>
      <c r="AQ33" s="17">
        <v>15.9</v>
      </c>
      <c r="AR33" s="17">
        <v>3.6</v>
      </c>
      <c r="AS33" s="17">
        <v>0.9</v>
      </c>
      <c r="AT33" s="17">
        <v>2.7</v>
      </c>
      <c r="AU33" s="17">
        <v>0.7</v>
      </c>
      <c r="AV33" s="17"/>
      <c r="AW33" s="17"/>
      <c r="AX33" s="17"/>
      <c r="AY33" s="17">
        <v>8.6</v>
      </c>
      <c r="AZ33" s="17">
        <v>-0.7</v>
      </c>
      <c r="BA33" s="17">
        <v>0.2</v>
      </c>
      <c r="BB33" s="17">
        <v>0.8</v>
      </c>
      <c r="BC33" s="17">
        <v>-1.2</v>
      </c>
      <c r="BD33" s="17">
        <v>1</v>
      </c>
      <c r="BE33" s="17">
        <v>-0.1</v>
      </c>
      <c r="BF33" s="17">
        <v>-1.5</v>
      </c>
      <c r="BG33" s="17">
        <v>4.8</v>
      </c>
      <c r="BH33" s="17"/>
      <c r="BI33" s="17"/>
      <c r="BJ33" s="17"/>
      <c r="BK33" s="17"/>
      <c r="BL33" s="17"/>
      <c r="BM33" s="17"/>
      <c r="BN33" s="17">
        <v>14.6</v>
      </c>
      <c r="BO33" s="17">
        <v>-3.9</v>
      </c>
      <c r="BP33" s="17"/>
      <c r="BQ33" s="17"/>
      <c r="BR33" s="17">
        <v>-17.7</v>
      </c>
      <c r="BS33" s="17"/>
      <c r="BT33" s="17"/>
      <c r="BU33" s="17"/>
      <c r="BV33" s="17"/>
      <c r="BW33" s="17"/>
      <c r="BX33" s="17"/>
      <c r="BY33" s="17"/>
      <c r="BZ33" s="17"/>
      <c r="CA33" s="17">
        <v>-0.4</v>
      </c>
      <c r="CB33" s="17">
        <v>106.9</v>
      </c>
      <c r="CC33" s="17">
        <v>60.4</v>
      </c>
      <c r="CD33" s="17">
        <v>15.8</v>
      </c>
      <c r="CE33" s="17">
        <v>11.1</v>
      </c>
      <c r="CF33" s="17">
        <v>7</v>
      </c>
      <c r="CG33" s="17"/>
      <c r="CH33" s="17"/>
      <c r="CI33" s="17"/>
      <c r="CJ33" s="17">
        <v>77.099999999999994</v>
      </c>
      <c r="CK33" s="17">
        <v>74</v>
      </c>
      <c r="CL33" s="17">
        <v>-5.7</v>
      </c>
      <c r="CM33" s="17"/>
      <c r="CN33" s="17"/>
      <c r="CO33" s="17"/>
      <c r="CP33" s="17"/>
      <c r="CQ33" s="17"/>
      <c r="CR33" s="17">
        <v>15.9</v>
      </c>
      <c r="CS33" s="17">
        <v>0</v>
      </c>
      <c r="CT33" s="17"/>
      <c r="CU33" s="17">
        <v>-1.8</v>
      </c>
      <c r="CV33" s="17">
        <v>7.7</v>
      </c>
      <c r="CW33" s="17"/>
      <c r="CX33" s="17"/>
      <c r="CY33" s="17"/>
      <c r="CZ33" s="17">
        <v>1.4</v>
      </c>
      <c r="DA33" s="17">
        <v>0</v>
      </c>
      <c r="DB33" s="17">
        <v>-1</v>
      </c>
      <c r="DC33" s="17"/>
      <c r="DD33" s="17">
        <v>0</v>
      </c>
      <c r="DE33" s="17">
        <v>1.8</v>
      </c>
      <c r="DF33" s="17">
        <v>1.2</v>
      </c>
      <c r="DG33" s="17">
        <v>1.7</v>
      </c>
      <c r="DH33" s="17">
        <v>1.3</v>
      </c>
      <c r="DI33" s="17">
        <v>0.6</v>
      </c>
      <c r="DJ33" s="17">
        <v>0.1</v>
      </c>
      <c r="DK33" s="17">
        <v>-0.7</v>
      </c>
      <c r="DL33" s="17">
        <v>-1.9</v>
      </c>
      <c r="DM33" s="17">
        <v>0</v>
      </c>
      <c r="DN33" s="17">
        <v>0</v>
      </c>
      <c r="DO33" s="17">
        <v>1.2</v>
      </c>
      <c r="DP33" s="17">
        <v>0.5</v>
      </c>
      <c r="DQ33" s="17">
        <v>0.7</v>
      </c>
      <c r="DR33" s="17"/>
      <c r="DS33" s="17">
        <v>-3.4</v>
      </c>
      <c r="DT33" s="17">
        <v>0.2</v>
      </c>
      <c r="DU33" s="17">
        <v>0.8</v>
      </c>
      <c r="DV33" s="17">
        <v>1.1000000000000001</v>
      </c>
      <c r="DW33" s="17"/>
      <c r="DX33" s="17">
        <v>-4.4000000000000004</v>
      </c>
      <c r="DY33" s="17">
        <v>0.6</v>
      </c>
      <c r="DZ33" s="17">
        <v>2.7</v>
      </c>
      <c r="EA33" s="17">
        <v>2.9</v>
      </c>
      <c r="EB33" s="17">
        <v>1.6</v>
      </c>
      <c r="EC33" s="17">
        <v>0.8</v>
      </c>
      <c r="ED33" s="17">
        <v>3.9</v>
      </c>
      <c r="EE33" s="17">
        <v>2.6</v>
      </c>
      <c r="EF33" s="17">
        <v>-0.7</v>
      </c>
      <c r="EG33" s="17">
        <v>-0.9</v>
      </c>
      <c r="EH33" s="17">
        <v>0</v>
      </c>
      <c r="EI33" s="17">
        <v>0</v>
      </c>
      <c r="EJ33" s="17">
        <v>2.6</v>
      </c>
      <c r="EK33" s="17">
        <v>-0.1</v>
      </c>
      <c r="EL33" s="17">
        <v>2.2999999999999998</v>
      </c>
      <c r="EM33" s="17">
        <v>0.2</v>
      </c>
      <c r="EN33" s="17">
        <v>0.2</v>
      </c>
      <c r="EO33" s="17">
        <v>0.2</v>
      </c>
      <c r="EP33" s="17"/>
      <c r="EQ33" s="17">
        <v>8.23</v>
      </c>
      <c r="ER33" s="17">
        <v>3</v>
      </c>
      <c r="ES33" s="17">
        <v>15.7</v>
      </c>
      <c r="ET33" s="17">
        <v>-0.2</v>
      </c>
      <c r="EU33" s="17">
        <v>11.7</v>
      </c>
      <c r="EV33" s="17">
        <v>4.7</v>
      </c>
      <c r="EW33" s="17">
        <v>10.199999999999999</v>
      </c>
      <c r="EX33" s="17">
        <v>3</v>
      </c>
      <c r="EY33" s="17">
        <v>0.4</v>
      </c>
      <c r="EZ33" s="17">
        <v>2</v>
      </c>
      <c r="FA33" s="17"/>
      <c r="FB33" s="17">
        <v>8.15</v>
      </c>
      <c r="FC33" s="17">
        <v>7.97</v>
      </c>
      <c r="FD33" s="17">
        <v>1.1000000000000001</v>
      </c>
      <c r="FE33" s="17">
        <v>1.3</v>
      </c>
      <c r="FF33" s="17">
        <v>3.9</v>
      </c>
      <c r="FG33" s="17"/>
      <c r="FH33" s="17"/>
      <c r="FI33" s="17">
        <v>1058.3499999999999</v>
      </c>
      <c r="FJ33" s="15"/>
      <c r="FK33" s="17">
        <v>2.3437199999999998</v>
      </c>
      <c r="FL33" s="17">
        <v>-0.83799999999999997</v>
      </c>
      <c r="FM33" s="17"/>
      <c r="FN33" s="17">
        <v>1.8</v>
      </c>
      <c r="FO33" s="17"/>
      <c r="FP33" s="17">
        <v>2.72695</v>
      </c>
      <c r="FQ33" s="17">
        <v>1</v>
      </c>
      <c r="FR33" s="17">
        <v>2.6</v>
      </c>
      <c r="FS33" s="17">
        <v>9.6326699999999992</v>
      </c>
    </row>
    <row r="34" spans="1:175" ht="24" customHeight="1" x14ac:dyDescent="0.35">
      <c r="A34" s="18" t="s">
        <v>72</v>
      </c>
      <c r="B34" s="18" t="s">
        <v>812</v>
      </c>
      <c r="C34" s="19"/>
      <c r="D34" s="19"/>
      <c r="E34" s="19">
        <v>175.6</v>
      </c>
      <c r="F34" s="19">
        <v>50.7</v>
      </c>
      <c r="G34" s="19"/>
      <c r="H34" s="19"/>
      <c r="I34" s="19">
        <v>-0.1</v>
      </c>
      <c r="J34" s="19">
        <v>35.700000000000003</v>
      </c>
      <c r="K34" s="19"/>
      <c r="L34" s="19"/>
      <c r="M34" s="19">
        <v>34.6</v>
      </c>
      <c r="N34" s="19">
        <v>22.2</v>
      </c>
      <c r="O34" s="19">
        <v>7.6</v>
      </c>
      <c r="P34" s="19">
        <v>60.8</v>
      </c>
      <c r="Q34" s="19">
        <v>2.2000000000000002</v>
      </c>
      <c r="R34" s="19">
        <v>21.6</v>
      </c>
      <c r="S34" s="19">
        <v>8.6999999999999993</v>
      </c>
      <c r="T34" s="19">
        <v>0</v>
      </c>
      <c r="U34" s="19"/>
      <c r="V34" s="19"/>
      <c r="W34" s="19"/>
      <c r="X34" s="19"/>
      <c r="Y34" s="19">
        <v>3.3</v>
      </c>
      <c r="Z34" s="19">
        <v>0.7</v>
      </c>
      <c r="AA34" s="19"/>
      <c r="AB34" s="19">
        <v>-3.5</v>
      </c>
      <c r="AC34" s="19">
        <v>3.1</v>
      </c>
      <c r="AD34" s="19">
        <v>24</v>
      </c>
      <c r="AE34" s="19">
        <v>0</v>
      </c>
      <c r="AF34" s="19"/>
      <c r="AG34" s="19"/>
      <c r="AH34" s="19"/>
      <c r="AI34" s="19">
        <v>18.3</v>
      </c>
      <c r="AJ34" s="19">
        <v>9.8000000000000007</v>
      </c>
      <c r="AK34" s="19"/>
      <c r="AL34" s="19"/>
      <c r="AM34" s="19"/>
      <c r="AN34" s="19">
        <v>-0.6</v>
      </c>
      <c r="AO34" s="19">
        <v>62.8</v>
      </c>
      <c r="AP34" s="19">
        <v>12.4</v>
      </c>
      <c r="AQ34" s="19">
        <v>15</v>
      </c>
      <c r="AR34" s="19">
        <v>3.8</v>
      </c>
      <c r="AS34" s="19">
        <v>1.3</v>
      </c>
      <c r="AT34" s="19">
        <v>2.7</v>
      </c>
      <c r="AU34" s="19">
        <v>1.1000000000000001</v>
      </c>
      <c r="AV34" s="19"/>
      <c r="AW34" s="19"/>
      <c r="AX34" s="19"/>
      <c r="AY34" s="19">
        <v>9.8000000000000007</v>
      </c>
      <c r="AZ34" s="19">
        <v>-0.7</v>
      </c>
      <c r="BA34" s="19">
        <v>0.2</v>
      </c>
      <c r="BB34" s="19">
        <v>2.6</v>
      </c>
      <c r="BC34" s="19">
        <v>-0.6</v>
      </c>
      <c r="BD34" s="19">
        <v>1</v>
      </c>
      <c r="BE34" s="19">
        <v>0.1</v>
      </c>
      <c r="BF34" s="19">
        <v>1.7</v>
      </c>
      <c r="BG34" s="19">
        <v>3</v>
      </c>
      <c r="BH34" s="19"/>
      <c r="BI34" s="19"/>
      <c r="BJ34" s="19"/>
      <c r="BK34" s="19"/>
      <c r="BL34" s="19"/>
      <c r="BM34" s="19"/>
      <c r="BN34" s="19">
        <v>13.2</v>
      </c>
      <c r="BO34" s="19">
        <v>-5.5</v>
      </c>
      <c r="BP34" s="19"/>
      <c r="BQ34" s="19"/>
      <c r="BR34" s="19">
        <v>-23.3</v>
      </c>
      <c r="BS34" s="19"/>
      <c r="BT34" s="19"/>
      <c r="BU34" s="19"/>
      <c r="BV34" s="19"/>
      <c r="BW34" s="19"/>
      <c r="BX34" s="19"/>
      <c r="BY34" s="19"/>
      <c r="BZ34" s="19"/>
      <c r="CA34" s="19">
        <v>-0.4</v>
      </c>
      <c r="CB34" s="19">
        <v>106.7</v>
      </c>
      <c r="CC34" s="19">
        <v>59.4</v>
      </c>
      <c r="CD34" s="19">
        <v>14.8</v>
      </c>
      <c r="CE34" s="19">
        <v>10.6</v>
      </c>
      <c r="CF34" s="19">
        <v>7.2</v>
      </c>
      <c r="CG34" s="19"/>
      <c r="CH34" s="19"/>
      <c r="CI34" s="19"/>
      <c r="CJ34" s="19">
        <v>76.7</v>
      </c>
      <c r="CK34" s="19">
        <v>73.8</v>
      </c>
      <c r="CL34" s="19">
        <v>-8.1999999999999993</v>
      </c>
      <c r="CM34" s="19"/>
      <c r="CN34" s="19"/>
      <c r="CO34" s="19"/>
      <c r="CP34" s="19"/>
      <c r="CQ34" s="19"/>
      <c r="CR34" s="19">
        <v>14.3</v>
      </c>
      <c r="CS34" s="19">
        <v>-1</v>
      </c>
      <c r="CT34" s="19"/>
      <c r="CU34" s="19">
        <v>-3</v>
      </c>
      <c r="CV34" s="19">
        <v>7.8</v>
      </c>
      <c r="CW34" s="19"/>
      <c r="CX34" s="19"/>
      <c r="CY34" s="19"/>
      <c r="CZ34" s="19">
        <v>1.4</v>
      </c>
      <c r="DA34" s="19">
        <v>-0.1</v>
      </c>
      <c r="DB34" s="19">
        <v>-1</v>
      </c>
      <c r="DC34" s="19"/>
      <c r="DD34" s="19">
        <v>-0.2</v>
      </c>
      <c r="DE34" s="19">
        <v>1.9</v>
      </c>
      <c r="DF34" s="19">
        <v>1.1000000000000001</v>
      </c>
      <c r="DG34" s="19">
        <v>1.2</v>
      </c>
      <c r="DH34" s="19">
        <v>1.4</v>
      </c>
      <c r="DI34" s="19">
        <v>0.6</v>
      </c>
      <c r="DJ34" s="19">
        <v>0</v>
      </c>
      <c r="DK34" s="19">
        <v>-0.7</v>
      </c>
      <c r="DL34" s="19">
        <v>-1.9</v>
      </c>
      <c r="DM34" s="19">
        <v>0</v>
      </c>
      <c r="DN34" s="19">
        <v>0</v>
      </c>
      <c r="DO34" s="19">
        <v>1.2</v>
      </c>
      <c r="DP34" s="19">
        <v>0.5</v>
      </c>
      <c r="DQ34" s="19">
        <v>0.7</v>
      </c>
      <c r="DR34" s="19"/>
      <c r="DS34" s="19">
        <v>-3.4</v>
      </c>
      <c r="DT34" s="19">
        <v>0.1</v>
      </c>
      <c r="DU34" s="19">
        <v>0.8</v>
      </c>
      <c r="DV34" s="19">
        <v>1.1000000000000001</v>
      </c>
      <c r="DW34" s="19"/>
      <c r="DX34" s="19">
        <v>-5.2</v>
      </c>
      <c r="DY34" s="19">
        <v>0.6</v>
      </c>
      <c r="DZ34" s="19">
        <v>2.6</v>
      </c>
      <c r="EA34" s="19">
        <v>2.9</v>
      </c>
      <c r="EB34" s="19">
        <v>1.5</v>
      </c>
      <c r="EC34" s="19">
        <v>0.8</v>
      </c>
      <c r="ED34" s="19">
        <v>3.9</v>
      </c>
      <c r="EE34" s="19">
        <v>2.7</v>
      </c>
      <c r="EF34" s="19">
        <v>-1.8</v>
      </c>
      <c r="EG34" s="19">
        <v>-2.2999999999999998</v>
      </c>
      <c r="EH34" s="19">
        <v>0</v>
      </c>
      <c r="EI34" s="19">
        <v>0</v>
      </c>
      <c r="EJ34" s="19">
        <v>2.6</v>
      </c>
      <c r="EK34" s="19">
        <v>-0.1</v>
      </c>
      <c r="EL34" s="19">
        <v>2.2999999999999998</v>
      </c>
      <c r="EM34" s="19">
        <v>0.2</v>
      </c>
      <c r="EN34" s="19">
        <v>0.2</v>
      </c>
      <c r="EO34" s="19">
        <v>0.2</v>
      </c>
      <c r="EP34" s="19"/>
      <c r="EQ34" s="19">
        <v>24.77</v>
      </c>
      <c r="ER34" s="19">
        <v>3</v>
      </c>
      <c r="ES34" s="19">
        <v>16.100000000000001</v>
      </c>
      <c r="ET34" s="19">
        <v>-0.2</v>
      </c>
      <c r="EU34" s="19">
        <v>9.1</v>
      </c>
      <c r="EV34" s="19">
        <v>4.5999999999999996</v>
      </c>
      <c r="EW34" s="19">
        <v>10.4</v>
      </c>
      <c r="EX34" s="19">
        <v>3</v>
      </c>
      <c r="EY34" s="19">
        <v>0.4</v>
      </c>
      <c r="EZ34" s="19">
        <v>1.9</v>
      </c>
      <c r="FA34" s="19"/>
      <c r="FB34" s="19">
        <v>8.16</v>
      </c>
      <c r="FC34" s="19">
        <v>8.1</v>
      </c>
      <c r="FD34" s="19">
        <v>1.1000000000000001</v>
      </c>
      <c r="FE34" s="19">
        <v>1.1000000000000001</v>
      </c>
      <c r="FF34" s="19">
        <v>1.4</v>
      </c>
      <c r="FG34" s="19"/>
      <c r="FH34" s="19"/>
      <c r="FI34" s="19">
        <v>1042.73</v>
      </c>
      <c r="FJ34" s="15"/>
      <c r="FK34" s="19">
        <v>2.2655400000000001</v>
      </c>
      <c r="FL34" s="19">
        <v>-1.028</v>
      </c>
      <c r="FM34" s="19"/>
      <c r="FN34" s="19">
        <v>1.7</v>
      </c>
      <c r="FO34" s="19"/>
      <c r="FP34" s="19">
        <v>2.7315800000000001</v>
      </c>
      <c r="FQ34" s="19">
        <v>0.5</v>
      </c>
      <c r="FR34" s="19">
        <v>2.2000000000000002</v>
      </c>
      <c r="FS34" s="19">
        <v>8.3691200000000006</v>
      </c>
    </row>
    <row r="35" spans="1:175" ht="24" customHeight="1" x14ac:dyDescent="0.35">
      <c r="A35" s="13" t="s">
        <v>72</v>
      </c>
      <c r="B35" s="13" t="s">
        <v>813</v>
      </c>
      <c r="C35" s="14"/>
      <c r="D35" s="14"/>
      <c r="E35" s="14">
        <v>187.8</v>
      </c>
      <c r="F35" s="14">
        <v>52.8</v>
      </c>
      <c r="G35" s="14"/>
      <c r="H35" s="14"/>
      <c r="I35" s="14">
        <v>0.7</v>
      </c>
      <c r="J35" s="14">
        <v>37.4</v>
      </c>
      <c r="K35" s="14"/>
      <c r="L35" s="14"/>
      <c r="M35" s="14">
        <v>35.299999999999997</v>
      </c>
      <c r="N35" s="14">
        <v>27</v>
      </c>
      <c r="O35" s="14">
        <v>9.1</v>
      </c>
      <c r="P35" s="14">
        <v>49.6</v>
      </c>
      <c r="Q35" s="14">
        <v>-1.2</v>
      </c>
      <c r="R35" s="14">
        <v>22.8</v>
      </c>
      <c r="S35" s="14">
        <v>-1.8</v>
      </c>
      <c r="T35" s="14">
        <v>0</v>
      </c>
      <c r="U35" s="14"/>
      <c r="V35" s="14"/>
      <c r="W35" s="14"/>
      <c r="X35" s="14"/>
      <c r="Y35" s="14">
        <v>1.8</v>
      </c>
      <c r="Z35" s="14">
        <v>0.8</v>
      </c>
      <c r="AA35" s="14"/>
      <c r="AB35" s="14">
        <v>-3.4</v>
      </c>
      <c r="AC35" s="14">
        <v>2.6</v>
      </c>
      <c r="AD35" s="14">
        <v>24.5</v>
      </c>
      <c r="AE35" s="14">
        <v>0</v>
      </c>
      <c r="AF35" s="14"/>
      <c r="AG35" s="14"/>
      <c r="AH35" s="14"/>
      <c r="AI35" s="14">
        <v>17.399999999999999</v>
      </c>
      <c r="AJ35" s="14">
        <v>9.3000000000000007</v>
      </c>
      <c r="AK35" s="14"/>
      <c r="AL35" s="14"/>
      <c r="AM35" s="14"/>
      <c r="AN35" s="14">
        <v>-1</v>
      </c>
      <c r="AO35" s="14">
        <v>60.6</v>
      </c>
      <c r="AP35" s="14">
        <v>11.8</v>
      </c>
      <c r="AQ35" s="14">
        <v>17.7</v>
      </c>
      <c r="AR35" s="14">
        <v>2.5</v>
      </c>
      <c r="AS35" s="14">
        <v>0.7</v>
      </c>
      <c r="AT35" s="14">
        <v>2.7</v>
      </c>
      <c r="AU35" s="14">
        <v>1.7</v>
      </c>
      <c r="AV35" s="14"/>
      <c r="AW35" s="14"/>
      <c r="AX35" s="14"/>
      <c r="AY35" s="14">
        <v>8.8000000000000007</v>
      </c>
      <c r="AZ35" s="14">
        <v>-0.7</v>
      </c>
      <c r="BA35" s="14">
        <v>-0.1</v>
      </c>
      <c r="BB35" s="14">
        <v>3.9</v>
      </c>
      <c r="BC35" s="14">
        <v>1.1000000000000001</v>
      </c>
      <c r="BD35" s="14">
        <v>1</v>
      </c>
      <c r="BE35" s="14">
        <v>-0.2</v>
      </c>
      <c r="BF35" s="14">
        <v>2.8</v>
      </c>
      <c r="BG35" s="14">
        <v>4.5999999999999996</v>
      </c>
      <c r="BH35" s="14"/>
      <c r="BI35" s="14"/>
      <c r="BJ35" s="14"/>
      <c r="BK35" s="14"/>
      <c r="BL35" s="14"/>
      <c r="BM35" s="14"/>
      <c r="BN35" s="14">
        <v>7.6</v>
      </c>
      <c r="BO35" s="14">
        <v>-10.1</v>
      </c>
      <c r="BP35" s="14"/>
      <c r="BQ35" s="14"/>
      <c r="BR35" s="14">
        <v>-23.5</v>
      </c>
      <c r="BS35" s="14"/>
      <c r="BT35" s="14"/>
      <c r="BU35" s="14"/>
      <c r="BV35" s="14"/>
      <c r="BW35" s="14"/>
      <c r="BX35" s="14"/>
      <c r="BY35" s="14"/>
      <c r="BZ35" s="14"/>
      <c r="CA35" s="14">
        <v>-0.4</v>
      </c>
      <c r="CB35" s="14">
        <v>76.8</v>
      </c>
      <c r="CC35" s="14">
        <v>60.3</v>
      </c>
      <c r="CD35" s="14">
        <v>10.4</v>
      </c>
      <c r="CE35" s="14">
        <v>10.8</v>
      </c>
      <c r="CF35" s="14">
        <v>6.4</v>
      </c>
      <c r="CG35" s="14"/>
      <c r="CH35" s="14"/>
      <c r="CI35" s="14"/>
      <c r="CJ35" s="14">
        <v>73.3</v>
      </c>
      <c r="CK35" s="14">
        <v>70.5</v>
      </c>
      <c r="CL35" s="14">
        <v>-13.3</v>
      </c>
      <c r="CM35" s="14"/>
      <c r="CN35" s="14"/>
      <c r="CO35" s="14"/>
      <c r="CP35" s="14"/>
      <c r="CQ35" s="14"/>
      <c r="CR35" s="14">
        <v>10.8</v>
      </c>
      <c r="CS35" s="14">
        <v>-3.1</v>
      </c>
      <c r="CT35" s="14"/>
      <c r="CU35" s="14">
        <v>-3.2</v>
      </c>
      <c r="CV35" s="14">
        <v>8.3000000000000007</v>
      </c>
      <c r="CW35" s="14"/>
      <c r="CX35" s="14"/>
      <c r="CY35" s="14"/>
      <c r="CZ35" s="14">
        <v>1.4</v>
      </c>
      <c r="DA35" s="14">
        <v>0.1</v>
      </c>
      <c r="DB35" s="14">
        <v>-1</v>
      </c>
      <c r="DC35" s="14"/>
      <c r="DD35" s="14">
        <v>-0.3</v>
      </c>
      <c r="DE35" s="14">
        <v>1.8</v>
      </c>
      <c r="DF35" s="14">
        <v>1.1000000000000001</v>
      </c>
      <c r="DG35" s="14">
        <v>-1.4</v>
      </c>
      <c r="DH35" s="14">
        <v>1.4</v>
      </c>
      <c r="DI35" s="14">
        <v>0.6</v>
      </c>
      <c r="DJ35" s="14">
        <v>0</v>
      </c>
      <c r="DK35" s="14">
        <v>-0.7</v>
      </c>
      <c r="DL35" s="14">
        <v>-1.9</v>
      </c>
      <c r="DM35" s="14">
        <v>0</v>
      </c>
      <c r="DN35" s="14">
        <v>0</v>
      </c>
      <c r="DO35" s="14">
        <v>1.2</v>
      </c>
      <c r="DP35" s="14">
        <v>0.5</v>
      </c>
      <c r="DQ35" s="14">
        <v>0.7</v>
      </c>
      <c r="DR35" s="14"/>
      <c r="DS35" s="14">
        <v>-3.4</v>
      </c>
      <c r="DT35" s="14">
        <v>0.1</v>
      </c>
      <c r="DU35" s="14">
        <v>0.8</v>
      </c>
      <c r="DV35" s="14">
        <v>1.1000000000000001</v>
      </c>
      <c r="DW35" s="14"/>
      <c r="DX35" s="14">
        <v>-3.9</v>
      </c>
      <c r="DY35" s="14">
        <v>0.8</v>
      </c>
      <c r="DZ35" s="14">
        <v>2.6</v>
      </c>
      <c r="EA35" s="14">
        <v>2.8</v>
      </c>
      <c r="EB35" s="14">
        <v>1.3</v>
      </c>
      <c r="EC35" s="14">
        <v>0.8</v>
      </c>
      <c r="ED35" s="14">
        <v>3.9</v>
      </c>
      <c r="EE35" s="14">
        <v>2.8</v>
      </c>
      <c r="EF35" s="14">
        <v>0.9</v>
      </c>
      <c r="EG35" s="14">
        <v>0.3</v>
      </c>
      <c r="EH35" s="14">
        <v>0.1</v>
      </c>
      <c r="EI35" s="14">
        <v>0.2</v>
      </c>
      <c r="EJ35" s="14">
        <v>2.6</v>
      </c>
      <c r="EK35" s="14">
        <v>-0.1</v>
      </c>
      <c r="EL35" s="14">
        <v>2.2000000000000002</v>
      </c>
      <c r="EM35" s="14">
        <v>0.2</v>
      </c>
      <c r="EN35" s="14">
        <v>0.2</v>
      </c>
      <c r="EO35" s="14">
        <v>0.2</v>
      </c>
      <c r="EP35" s="14"/>
      <c r="EQ35" s="14">
        <v>4.5</v>
      </c>
      <c r="ER35" s="14">
        <v>3.1</v>
      </c>
      <c r="ES35" s="14">
        <v>16.5</v>
      </c>
      <c r="ET35" s="14">
        <v>-0.2</v>
      </c>
      <c r="EU35" s="14">
        <v>12.5</v>
      </c>
      <c r="EV35" s="14">
        <v>6</v>
      </c>
      <c r="EW35" s="14">
        <v>10.4</v>
      </c>
      <c r="EX35" s="14">
        <v>2.9</v>
      </c>
      <c r="EY35" s="14">
        <v>0.4</v>
      </c>
      <c r="EZ35" s="14">
        <v>1.7</v>
      </c>
      <c r="FA35" s="14"/>
      <c r="FB35" s="14">
        <v>6.12</v>
      </c>
      <c r="FC35" s="14">
        <v>6</v>
      </c>
      <c r="FD35" s="14">
        <v>1.1000000000000001</v>
      </c>
      <c r="FE35" s="14">
        <v>0.9</v>
      </c>
      <c r="FF35" s="14">
        <v>2.6</v>
      </c>
      <c r="FG35" s="14"/>
      <c r="FH35" s="14"/>
      <c r="FI35" s="14">
        <v>966.52</v>
      </c>
      <c r="FJ35" s="15"/>
      <c r="FK35" s="14">
        <v>1.7116100000000001</v>
      </c>
      <c r="FL35" s="14">
        <v>-7.6999999999999999E-2</v>
      </c>
      <c r="FM35" s="14"/>
      <c r="FN35" s="14">
        <v>1.6</v>
      </c>
      <c r="FO35" s="14"/>
      <c r="FP35" s="14">
        <v>2.7328700000000001</v>
      </c>
      <c r="FQ35" s="14">
        <v>0</v>
      </c>
      <c r="FR35" s="14">
        <v>2.5</v>
      </c>
      <c r="FS35" s="14">
        <v>8.4674800000000001</v>
      </c>
    </row>
    <row r="36" spans="1:175" ht="24" customHeight="1" x14ac:dyDescent="0.35">
      <c r="A36" s="16" t="s">
        <v>72</v>
      </c>
      <c r="B36" s="16" t="s">
        <v>814</v>
      </c>
      <c r="C36" s="17"/>
      <c r="D36" s="17"/>
      <c r="E36" s="17">
        <v>171.8</v>
      </c>
      <c r="F36" s="17">
        <v>49.2</v>
      </c>
      <c r="G36" s="17"/>
      <c r="H36" s="17"/>
      <c r="I36" s="17">
        <v>-4.9000000000000004</v>
      </c>
      <c r="J36" s="17">
        <v>25.3</v>
      </c>
      <c r="K36" s="17"/>
      <c r="L36" s="17"/>
      <c r="M36" s="17">
        <v>26.1</v>
      </c>
      <c r="N36" s="17">
        <v>13.4</v>
      </c>
      <c r="O36" s="17">
        <v>-2.5</v>
      </c>
      <c r="P36" s="17">
        <v>47.9</v>
      </c>
      <c r="Q36" s="17">
        <v>-3.2</v>
      </c>
      <c r="R36" s="17">
        <v>17.899999999999999</v>
      </c>
      <c r="S36" s="17">
        <v>2</v>
      </c>
      <c r="T36" s="17">
        <v>0</v>
      </c>
      <c r="U36" s="17"/>
      <c r="V36" s="17"/>
      <c r="W36" s="17"/>
      <c r="X36" s="17"/>
      <c r="Y36" s="17">
        <v>-3.2</v>
      </c>
      <c r="Z36" s="17">
        <v>0.1</v>
      </c>
      <c r="AA36" s="17"/>
      <c r="AB36" s="17">
        <v>-3.3</v>
      </c>
      <c r="AC36" s="17">
        <v>2.8</v>
      </c>
      <c r="AD36" s="17">
        <v>22.2</v>
      </c>
      <c r="AE36" s="17">
        <v>-0.6</v>
      </c>
      <c r="AF36" s="17"/>
      <c r="AG36" s="17"/>
      <c r="AH36" s="17"/>
      <c r="AI36" s="17">
        <v>17.399999999999999</v>
      </c>
      <c r="AJ36" s="17">
        <v>1.2</v>
      </c>
      <c r="AK36" s="17"/>
      <c r="AL36" s="17"/>
      <c r="AM36" s="17"/>
      <c r="AN36" s="17">
        <v>-1.1000000000000001</v>
      </c>
      <c r="AO36" s="17">
        <v>57.6</v>
      </c>
      <c r="AP36" s="17">
        <v>10.6</v>
      </c>
      <c r="AQ36" s="17">
        <v>15.9</v>
      </c>
      <c r="AR36" s="17">
        <v>3.7</v>
      </c>
      <c r="AS36" s="17">
        <v>0.9</v>
      </c>
      <c r="AT36" s="17">
        <v>2.7</v>
      </c>
      <c r="AU36" s="17">
        <v>1.2</v>
      </c>
      <c r="AV36" s="17"/>
      <c r="AW36" s="17"/>
      <c r="AX36" s="17"/>
      <c r="AY36" s="17">
        <v>9.6</v>
      </c>
      <c r="AZ36" s="17">
        <v>-2.8</v>
      </c>
      <c r="BA36" s="17">
        <v>-0.1</v>
      </c>
      <c r="BB36" s="17">
        <v>3.4</v>
      </c>
      <c r="BC36" s="17">
        <v>-0.7</v>
      </c>
      <c r="BD36" s="17">
        <v>1</v>
      </c>
      <c r="BE36" s="17">
        <v>-0.1</v>
      </c>
      <c r="BF36" s="17">
        <v>3.1</v>
      </c>
      <c r="BG36" s="17">
        <v>0.1</v>
      </c>
      <c r="BH36" s="17"/>
      <c r="BI36" s="17"/>
      <c r="BJ36" s="17"/>
      <c r="BK36" s="17"/>
      <c r="BL36" s="17"/>
      <c r="BM36" s="17"/>
      <c r="BN36" s="17">
        <v>9.3000000000000007</v>
      </c>
      <c r="BO36" s="17">
        <v>-12</v>
      </c>
      <c r="BP36" s="17"/>
      <c r="BQ36" s="17"/>
      <c r="BR36" s="17">
        <v>-26.9</v>
      </c>
      <c r="BS36" s="17"/>
      <c r="BT36" s="17"/>
      <c r="BU36" s="17"/>
      <c r="BV36" s="17"/>
      <c r="BW36" s="17"/>
      <c r="BX36" s="17"/>
      <c r="BY36" s="17"/>
      <c r="BZ36" s="17"/>
      <c r="CA36" s="17">
        <v>-0.5</v>
      </c>
      <c r="CB36" s="17">
        <v>77.400000000000006</v>
      </c>
      <c r="CC36" s="17">
        <v>57.7</v>
      </c>
      <c r="CD36" s="17">
        <v>9.5</v>
      </c>
      <c r="CE36" s="17">
        <v>13.2</v>
      </c>
      <c r="CF36" s="17">
        <v>7</v>
      </c>
      <c r="CG36" s="17"/>
      <c r="CH36" s="17"/>
      <c r="CI36" s="17"/>
      <c r="CJ36" s="17">
        <v>68.2</v>
      </c>
      <c r="CK36" s="17">
        <v>65.3</v>
      </c>
      <c r="CL36" s="17">
        <v>-20.6</v>
      </c>
      <c r="CM36" s="17"/>
      <c r="CN36" s="17"/>
      <c r="CO36" s="17"/>
      <c r="CP36" s="17"/>
      <c r="CQ36" s="17"/>
      <c r="CR36" s="17">
        <v>8.1</v>
      </c>
      <c r="CS36" s="17">
        <v>-4.5</v>
      </c>
      <c r="CT36" s="17"/>
      <c r="CU36" s="17">
        <v>-3.7</v>
      </c>
      <c r="CV36" s="17">
        <v>8.3000000000000007</v>
      </c>
      <c r="CW36" s="17"/>
      <c r="CX36" s="17"/>
      <c r="CY36" s="17"/>
      <c r="CZ36" s="17">
        <v>1.4</v>
      </c>
      <c r="DA36" s="17">
        <v>0</v>
      </c>
      <c r="DB36" s="17">
        <v>-1</v>
      </c>
      <c r="DC36" s="17"/>
      <c r="DD36" s="17">
        <v>-0.4</v>
      </c>
      <c r="DE36" s="17">
        <v>1.7</v>
      </c>
      <c r="DF36" s="17">
        <v>1.1000000000000001</v>
      </c>
      <c r="DG36" s="17">
        <v>-1.4</v>
      </c>
      <c r="DH36" s="17">
        <v>1.4</v>
      </c>
      <c r="DI36" s="17">
        <v>0.6</v>
      </c>
      <c r="DJ36" s="17">
        <v>0</v>
      </c>
      <c r="DK36" s="17">
        <v>-0.7</v>
      </c>
      <c r="DL36" s="17">
        <v>-2</v>
      </c>
      <c r="DM36" s="17">
        <v>0</v>
      </c>
      <c r="DN36" s="17">
        <v>0</v>
      </c>
      <c r="DO36" s="17">
        <v>1.2</v>
      </c>
      <c r="DP36" s="17">
        <v>0.5</v>
      </c>
      <c r="DQ36" s="17">
        <v>0.7</v>
      </c>
      <c r="DR36" s="17"/>
      <c r="DS36" s="17">
        <v>-3.5</v>
      </c>
      <c r="DT36" s="17">
        <v>-0.1</v>
      </c>
      <c r="DU36" s="17">
        <v>0.8</v>
      </c>
      <c r="DV36" s="17">
        <v>1.1000000000000001</v>
      </c>
      <c r="DW36" s="17"/>
      <c r="DX36" s="17">
        <v>-3.9</v>
      </c>
      <c r="DY36" s="17">
        <v>0.7</v>
      </c>
      <c r="DZ36" s="17">
        <v>2.6</v>
      </c>
      <c r="EA36" s="17">
        <v>2.7</v>
      </c>
      <c r="EB36" s="17">
        <v>1.2</v>
      </c>
      <c r="EC36" s="17">
        <v>0.8</v>
      </c>
      <c r="ED36" s="17">
        <v>3.9</v>
      </c>
      <c r="EE36" s="17">
        <v>2.6</v>
      </c>
      <c r="EF36" s="17">
        <v>-2.4</v>
      </c>
      <c r="EG36" s="17">
        <v>-3.1</v>
      </c>
      <c r="EH36" s="17">
        <v>0</v>
      </c>
      <c r="EI36" s="17">
        <v>0</v>
      </c>
      <c r="EJ36" s="17">
        <v>2.6</v>
      </c>
      <c r="EK36" s="17">
        <v>-0.1</v>
      </c>
      <c r="EL36" s="17">
        <v>2.2000000000000002</v>
      </c>
      <c r="EM36" s="17">
        <v>0.2</v>
      </c>
      <c r="EN36" s="17">
        <v>0.2</v>
      </c>
      <c r="EO36" s="17">
        <v>0.2</v>
      </c>
      <c r="EP36" s="17"/>
      <c r="EQ36" s="17">
        <v>11.14</v>
      </c>
      <c r="ER36" s="17">
        <v>2.8</v>
      </c>
      <c r="ES36" s="17">
        <v>16.100000000000001</v>
      </c>
      <c r="ET36" s="17">
        <v>-0.2</v>
      </c>
      <c r="EU36" s="17">
        <v>10.1</v>
      </c>
      <c r="EV36" s="17">
        <v>3.5</v>
      </c>
      <c r="EW36" s="17">
        <v>10.5</v>
      </c>
      <c r="EX36" s="17">
        <v>2.8</v>
      </c>
      <c r="EY36" s="17">
        <v>0.4</v>
      </c>
      <c r="EZ36" s="17">
        <v>1.6</v>
      </c>
      <c r="FA36" s="17"/>
      <c r="FB36" s="17">
        <v>2.37</v>
      </c>
      <c r="FC36" s="17">
        <v>2.41</v>
      </c>
      <c r="FD36" s="17">
        <v>1.1000000000000001</v>
      </c>
      <c r="FE36" s="17">
        <v>1.2</v>
      </c>
      <c r="FF36" s="17">
        <v>2.4</v>
      </c>
      <c r="FG36" s="17"/>
      <c r="FH36" s="17"/>
      <c r="FI36" s="17">
        <v>820.42</v>
      </c>
      <c r="FJ36" s="15"/>
      <c r="FK36" s="17">
        <v>1.6788099999999999</v>
      </c>
      <c r="FL36" s="17">
        <v>-0.45900000000000002</v>
      </c>
      <c r="FM36" s="17"/>
      <c r="FN36" s="17">
        <v>1.6</v>
      </c>
      <c r="FO36" s="17"/>
      <c r="FP36" s="17">
        <v>2.7357900000000002</v>
      </c>
      <c r="FQ36" s="17">
        <v>-1.2</v>
      </c>
      <c r="FR36" s="17">
        <v>2.2000000000000002</v>
      </c>
      <c r="FS36" s="17">
        <v>6.5556000000000001</v>
      </c>
    </row>
    <row r="37" spans="1:175" ht="24" customHeight="1" x14ac:dyDescent="0.35">
      <c r="A37" s="16" t="s">
        <v>72</v>
      </c>
      <c r="B37" s="16" t="s">
        <v>815</v>
      </c>
      <c r="C37" s="17"/>
      <c r="D37" s="17"/>
      <c r="E37" s="17">
        <v>176.2</v>
      </c>
      <c r="F37" s="17">
        <v>50</v>
      </c>
      <c r="G37" s="17"/>
      <c r="H37" s="17"/>
      <c r="I37" s="17">
        <v>-2.7</v>
      </c>
      <c r="J37" s="17">
        <v>36.1</v>
      </c>
      <c r="K37" s="17"/>
      <c r="L37" s="17"/>
      <c r="M37" s="17">
        <v>30.2</v>
      </c>
      <c r="N37" s="17">
        <v>17.2</v>
      </c>
      <c r="O37" s="17">
        <v>1.4</v>
      </c>
      <c r="P37" s="17">
        <v>52</v>
      </c>
      <c r="Q37" s="17">
        <v>-4.9000000000000004</v>
      </c>
      <c r="R37" s="17">
        <v>19.5</v>
      </c>
      <c r="S37" s="17">
        <v>5</v>
      </c>
      <c r="T37" s="17">
        <v>0</v>
      </c>
      <c r="U37" s="17"/>
      <c r="V37" s="17"/>
      <c r="W37" s="17"/>
      <c r="X37" s="17"/>
      <c r="Y37" s="17">
        <v>-1.8</v>
      </c>
      <c r="Z37" s="17">
        <v>0.8</v>
      </c>
      <c r="AA37" s="17"/>
      <c r="AB37" s="17">
        <v>-3</v>
      </c>
      <c r="AC37" s="17">
        <v>2.7</v>
      </c>
      <c r="AD37" s="17">
        <v>21.9</v>
      </c>
      <c r="AE37" s="17">
        <v>0.9</v>
      </c>
      <c r="AF37" s="17"/>
      <c r="AG37" s="17"/>
      <c r="AH37" s="17"/>
      <c r="AI37" s="17">
        <v>17.399999999999999</v>
      </c>
      <c r="AJ37" s="17">
        <v>5.7</v>
      </c>
      <c r="AK37" s="17"/>
      <c r="AL37" s="17"/>
      <c r="AM37" s="17"/>
      <c r="AN37" s="17">
        <v>-1</v>
      </c>
      <c r="AO37" s="17">
        <v>60.3</v>
      </c>
      <c r="AP37" s="17">
        <v>10.9</v>
      </c>
      <c r="AQ37" s="17">
        <v>9.9</v>
      </c>
      <c r="AR37" s="17">
        <v>-0.3</v>
      </c>
      <c r="AS37" s="17">
        <v>1.2</v>
      </c>
      <c r="AT37" s="17">
        <v>2.7</v>
      </c>
      <c r="AU37" s="17">
        <v>0.3</v>
      </c>
      <c r="AV37" s="17"/>
      <c r="AW37" s="17"/>
      <c r="AX37" s="17"/>
      <c r="AY37" s="17">
        <v>9.6</v>
      </c>
      <c r="AZ37" s="17">
        <v>-2.8</v>
      </c>
      <c r="BA37" s="17">
        <v>0</v>
      </c>
      <c r="BB37" s="17">
        <v>2.9</v>
      </c>
      <c r="BC37" s="17">
        <v>-0.8</v>
      </c>
      <c r="BD37" s="17">
        <v>1</v>
      </c>
      <c r="BE37" s="17">
        <v>-0.1</v>
      </c>
      <c r="BF37" s="17">
        <v>1.6</v>
      </c>
      <c r="BG37" s="17">
        <v>1.9</v>
      </c>
      <c r="BH37" s="17"/>
      <c r="BI37" s="17"/>
      <c r="BJ37" s="17"/>
      <c r="BK37" s="17"/>
      <c r="BL37" s="17"/>
      <c r="BM37" s="17"/>
      <c r="BN37" s="17">
        <v>11.9</v>
      </c>
      <c r="BO37" s="17">
        <v>-10</v>
      </c>
      <c r="BP37" s="17"/>
      <c r="BQ37" s="17"/>
      <c r="BR37" s="17">
        <v>-25.8</v>
      </c>
      <c r="BS37" s="17"/>
      <c r="BT37" s="17"/>
      <c r="BU37" s="17"/>
      <c r="BV37" s="17"/>
      <c r="BW37" s="17"/>
      <c r="BX37" s="17"/>
      <c r="BY37" s="17"/>
      <c r="BZ37" s="17"/>
      <c r="CA37" s="17">
        <v>-0.4</v>
      </c>
      <c r="CB37" s="17">
        <v>78.2</v>
      </c>
      <c r="CC37" s="17">
        <v>32.5</v>
      </c>
      <c r="CD37" s="17">
        <v>10.199999999999999</v>
      </c>
      <c r="CE37" s="17">
        <v>10.5</v>
      </c>
      <c r="CF37" s="17">
        <v>0.1</v>
      </c>
      <c r="CG37" s="17"/>
      <c r="CH37" s="17"/>
      <c r="CI37" s="17"/>
      <c r="CJ37" s="17">
        <v>69.099999999999994</v>
      </c>
      <c r="CK37" s="17">
        <v>66</v>
      </c>
      <c r="CL37" s="17">
        <v>-16.100000000000001</v>
      </c>
      <c r="CM37" s="17"/>
      <c r="CN37" s="17"/>
      <c r="CO37" s="17"/>
      <c r="CP37" s="17"/>
      <c r="CQ37" s="17"/>
      <c r="CR37" s="17">
        <v>9</v>
      </c>
      <c r="CS37" s="17">
        <v>-4.0999999999999996</v>
      </c>
      <c r="CT37" s="17"/>
      <c r="CU37" s="17">
        <v>-3.9</v>
      </c>
      <c r="CV37" s="17">
        <v>7.9</v>
      </c>
      <c r="CW37" s="17"/>
      <c r="CX37" s="17"/>
      <c r="CY37" s="17"/>
      <c r="CZ37" s="17">
        <v>1.5</v>
      </c>
      <c r="DA37" s="17">
        <v>0.1</v>
      </c>
      <c r="DB37" s="17">
        <v>-1.1000000000000001</v>
      </c>
      <c r="DC37" s="17"/>
      <c r="DD37" s="17">
        <v>-0.2</v>
      </c>
      <c r="DE37" s="17">
        <v>1.7</v>
      </c>
      <c r="DF37" s="17">
        <v>1.1000000000000001</v>
      </c>
      <c r="DG37" s="17">
        <v>-0.8</v>
      </c>
      <c r="DH37" s="17">
        <v>1.3</v>
      </c>
      <c r="DI37" s="17">
        <v>0.6</v>
      </c>
      <c r="DJ37" s="17">
        <v>0</v>
      </c>
      <c r="DK37" s="17">
        <v>-0.7</v>
      </c>
      <c r="DL37" s="17">
        <v>-2</v>
      </c>
      <c r="DM37" s="17">
        <v>0</v>
      </c>
      <c r="DN37" s="17">
        <v>0</v>
      </c>
      <c r="DO37" s="17">
        <v>1.2</v>
      </c>
      <c r="DP37" s="17">
        <v>0.5</v>
      </c>
      <c r="DQ37" s="17">
        <v>0.7</v>
      </c>
      <c r="DR37" s="17"/>
      <c r="DS37" s="17">
        <v>-3.6</v>
      </c>
      <c r="DT37" s="17">
        <v>0.2</v>
      </c>
      <c r="DU37" s="17">
        <v>0.6</v>
      </c>
      <c r="DV37" s="17">
        <v>1.1000000000000001</v>
      </c>
      <c r="DW37" s="17"/>
      <c r="DX37" s="17">
        <v>-4.3</v>
      </c>
      <c r="DY37" s="17">
        <v>0.7</v>
      </c>
      <c r="DZ37" s="17">
        <v>2.1</v>
      </c>
      <c r="EA37" s="17">
        <v>2.9</v>
      </c>
      <c r="EB37" s="17">
        <v>1.4</v>
      </c>
      <c r="EC37" s="17">
        <v>0.8</v>
      </c>
      <c r="ED37" s="17">
        <v>3.9</v>
      </c>
      <c r="EE37" s="17">
        <v>2.8</v>
      </c>
      <c r="EF37" s="17">
        <v>-3.1</v>
      </c>
      <c r="EG37" s="17">
        <v>-3.1</v>
      </c>
      <c r="EH37" s="17">
        <v>0</v>
      </c>
      <c r="EI37" s="17">
        <v>0</v>
      </c>
      <c r="EJ37" s="17">
        <v>2.6</v>
      </c>
      <c r="EK37" s="17">
        <v>-0.1</v>
      </c>
      <c r="EL37" s="17">
        <v>2.1</v>
      </c>
      <c r="EM37" s="17">
        <v>0.2</v>
      </c>
      <c r="EN37" s="17">
        <v>0.2</v>
      </c>
      <c r="EO37" s="17">
        <v>0.2</v>
      </c>
      <c r="EP37" s="17"/>
      <c r="EQ37" s="17">
        <v>11.33</v>
      </c>
      <c r="ER37" s="17">
        <v>2.7</v>
      </c>
      <c r="ES37" s="17">
        <v>16.3</v>
      </c>
      <c r="ET37" s="17">
        <v>-0.2</v>
      </c>
      <c r="EU37" s="17">
        <v>11.1</v>
      </c>
      <c r="EV37" s="17">
        <v>6.1</v>
      </c>
      <c r="EW37" s="17">
        <v>10.6</v>
      </c>
      <c r="EX37" s="17">
        <v>2.5</v>
      </c>
      <c r="EY37" s="17">
        <v>0.4</v>
      </c>
      <c r="EZ37" s="17">
        <v>1.8</v>
      </c>
      <c r="FA37" s="17"/>
      <c r="FB37" s="17">
        <v>8.83</v>
      </c>
      <c r="FC37" s="17">
        <v>8.8699999999999992</v>
      </c>
      <c r="FD37" s="17">
        <v>1.1000000000000001</v>
      </c>
      <c r="FE37" s="17">
        <v>1.5</v>
      </c>
      <c r="FF37" s="17">
        <v>3.1</v>
      </c>
      <c r="FG37" s="17"/>
      <c r="FH37" s="17"/>
      <c r="FI37" s="17">
        <v>854.53</v>
      </c>
      <c r="FJ37" s="15"/>
      <c r="FK37" s="17">
        <v>1.8834500000000001</v>
      </c>
      <c r="FL37" s="17">
        <v>0.23</v>
      </c>
      <c r="FM37" s="17"/>
      <c r="FN37" s="17">
        <v>1.8</v>
      </c>
      <c r="FO37" s="17"/>
      <c r="FP37" s="17">
        <v>2.7489699999999999</v>
      </c>
      <c r="FQ37" s="17">
        <v>0.3</v>
      </c>
      <c r="FR37" s="17">
        <v>2.4</v>
      </c>
      <c r="FS37" s="17">
        <v>9.3624200000000002</v>
      </c>
    </row>
    <row r="38" spans="1:175" ht="24" customHeight="1" x14ac:dyDescent="0.35">
      <c r="A38" s="16" t="s">
        <v>72</v>
      </c>
      <c r="B38" s="16" t="s">
        <v>816</v>
      </c>
      <c r="C38" s="17"/>
      <c r="D38" s="17"/>
      <c r="E38" s="17">
        <v>178.4</v>
      </c>
      <c r="F38" s="17">
        <v>49.8</v>
      </c>
      <c r="G38" s="17"/>
      <c r="H38" s="17"/>
      <c r="I38" s="17">
        <v>-1.6</v>
      </c>
      <c r="J38" s="17">
        <v>39.5</v>
      </c>
      <c r="K38" s="17"/>
      <c r="L38" s="17"/>
      <c r="M38" s="17">
        <v>35.799999999999997</v>
      </c>
      <c r="N38" s="17">
        <v>13.8</v>
      </c>
      <c r="O38" s="17">
        <v>-3.6</v>
      </c>
      <c r="P38" s="17">
        <v>58.2</v>
      </c>
      <c r="Q38" s="17">
        <v>-3.6</v>
      </c>
      <c r="R38" s="17">
        <v>20.399999999999999</v>
      </c>
      <c r="S38" s="17">
        <v>10.5</v>
      </c>
      <c r="T38" s="17">
        <v>0</v>
      </c>
      <c r="U38" s="17"/>
      <c r="V38" s="17"/>
      <c r="W38" s="17"/>
      <c r="X38" s="17"/>
      <c r="Y38" s="17">
        <v>0.1</v>
      </c>
      <c r="Z38" s="17">
        <v>1.3</v>
      </c>
      <c r="AA38" s="17"/>
      <c r="AB38" s="17">
        <v>0.2</v>
      </c>
      <c r="AC38" s="17">
        <v>2.6</v>
      </c>
      <c r="AD38" s="17">
        <v>23.1</v>
      </c>
      <c r="AE38" s="17">
        <v>0.9</v>
      </c>
      <c r="AF38" s="17"/>
      <c r="AG38" s="17"/>
      <c r="AH38" s="17"/>
      <c r="AI38" s="17">
        <v>16.899999999999999</v>
      </c>
      <c r="AJ38" s="17">
        <v>11.7</v>
      </c>
      <c r="AK38" s="17"/>
      <c r="AL38" s="17"/>
      <c r="AM38" s="17"/>
      <c r="AN38" s="17">
        <v>-0.8</v>
      </c>
      <c r="AO38" s="17">
        <v>62.2</v>
      </c>
      <c r="AP38" s="17">
        <v>11.8</v>
      </c>
      <c r="AQ38" s="17">
        <v>10.5</v>
      </c>
      <c r="AR38" s="17">
        <v>0</v>
      </c>
      <c r="AS38" s="17">
        <v>-0.3</v>
      </c>
      <c r="AT38" s="17">
        <v>2.7</v>
      </c>
      <c r="AU38" s="17">
        <v>0.2</v>
      </c>
      <c r="AV38" s="17"/>
      <c r="AW38" s="17"/>
      <c r="AX38" s="17"/>
      <c r="AY38" s="17">
        <v>11</v>
      </c>
      <c r="AZ38" s="17">
        <v>-2.1</v>
      </c>
      <c r="BA38" s="17">
        <v>0.2</v>
      </c>
      <c r="BB38" s="17">
        <v>0.8</v>
      </c>
      <c r="BC38" s="17">
        <v>-1.9</v>
      </c>
      <c r="BD38" s="17">
        <v>1</v>
      </c>
      <c r="BE38" s="17">
        <v>0</v>
      </c>
      <c r="BF38" s="17">
        <v>-3</v>
      </c>
      <c r="BG38" s="17">
        <v>1.8</v>
      </c>
      <c r="BH38" s="17"/>
      <c r="BI38" s="17"/>
      <c r="BJ38" s="17"/>
      <c r="BK38" s="17"/>
      <c r="BL38" s="17"/>
      <c r="BM38" s="17"/>
      <c r="BN38" s="17">
        <v>15.7</v>
      </c>
      <c r="BO38" s="17">
        <v>-6.8</v>
      </c>
      <c r="BP38" s="17"/>
      <c r="BQ38" s="17"/>
      <c r="BR38" s="17">
        <v>-24.6</v>
      </c>
      <c r="BS38" s="17"/>
      <c r="BT38" s="17"/>
      <c r="BU38" s="17"/>
      <c r="BV38" s="17"/>
      <c r="BW38" s="17"/>
      <c r="BX38" s="17"/>
      <c r="BY38" s="17"/>
      <c r="BZ38" s="17"/>
      <c r="CA38" s="17">
        <v>-0.4</v>
      </c>
      <c r="CB38" s="17">
        <v>79.2</v>
      </c>
      <c r="CC38" s="17">
        <v>32.9</v>
      </c>
      <c r="CD38" s="17">
        <v>11</v>
      </c>
      <c r="CE38" s="17">
        <v>10.6</v>
      </c>
      <c r="CF38" s="17">
        <v>0</v>
      </c>
      <c r="CG38" s="17"/>
      <c r="CH38" s="17"/>
      <c r="CI38" s="17"/>
      <c r="CJ38" s="17">
        <v>72.7</v>
      </c>
      <c r="CK38" s="17">
        <v>69.8</v>
      </c>
      <c r="CL38" s="17">
        <v>-10.7</v>
      </c>
      <c r="CM38" s="17"/>
      <c r="CN38" s="17"/>
      <c r="CO38" s="17"/>
      <c r="CP38" s="17"/>
      <c r="CQ38" s="17"/>
      <c r="CR38" s="17">
        <v>10.199999999999999</v>
      </c>
      <c r="CS38" s="17">
        <v>-3.4</v>
      </c>
      <c r="CT38" s="17"/>
      <c r="CU38" s="17">
        <v>-3.7</v>
      </c>
      <c r="CV38" s="17">
        <v>7.6</v>
      </c>
      <c r="CW38" s="17"/>
      <c r="CX38" s="17"/>
      <c r="CY38" s="17"/>
      <c r="CZ38" s="17">
        <v>1.4</v>
      </c>
      <c r="DA38" s="17">
        <v>0.2</v>
      </c>
      <c r="DB38" s="17">
        <v>-1.1000000000000001</v>
      </c>
      <c r="DC38" s="17"/>
      <c r="DD38" s="17">
        <v>-0.2</v>
      </c>
      <c r="DE38" s="17">
        <v>1.8</v>
      </c>
      <c r="DF38" s="17">
        <v>1.2</v>
      </c>
      <c r="DG38" s="17">
        <v>0.1</v>
      </c>
      <c r="DH38" s="17">
        <v>1.3</v>
      </c>
      <c r="DI38" s="17">
        <v>0.6</v>
      </c>
      <c r="DJ38" s="17">
        <v>0.1</v>
      </c>
      <c r="DK38" s="17">
        <v>-0.7</v>
      </c>
      <c r="DL38" s="17">
        <v>-1.9</v>
      </c>
      <c r="DM38" s="17">
        <v>0</v>
      </c>
      <c r="DN38" s="17">
        <v>0</v>
      </c>
      <c r="DO38" s="17">
        <v>1.2</v>
      </c>
      <c r="DP38" s="17">
        <v>0.5</v>
      </c>
      <c r="DQ38" s="17">
        <v>0.7</v>
      </c>
      <c r="DR38" s="17"/>
      <c r="DS38" s="17">
        <v>-3.6</v>
      </c>
      <c r="DT38" s="17">
        <v>0.2</v>
      </c>
      <c r="DU38" s="17">
        <v>0.8</v>
      </c>
      <c r="DV38" s="17">
        <v>1.1000000000000001</v>
      </c>
      <c r="DW38" s="17"/>
      <c r="DX38" s="17">
        <v>-5.0999999999999996</v>
      </c>
      <c r="DY38" s="17">
        <v>0.8</v>
      </c>
      <c r="DZ38" s="17">
        <v>2.2999999999999998</v>
      </c>
      <c r="EA38" s="17">
        <v>2.9</v>
      </c>
      <c r="EB38" s="17">
        <v>1.5</v>
      </c>
      <c r="EC38" s="17">
        <v>0.8</v>
      </c>
      <c r="ED38" s="17">
        <v>3.9</v>
      </c>
      <c r="EE38" s="17">
        <v>2.7</v>
      </c>
      <c r="EF38" s="17">
        <v>-2.1</v>
      </c>
      <c r="EG38" s="17">
        <v>-1.9</v>
      </c>
      <c r="EH38" s="17">
        <v>0</v>
      </c>
      <c r="EI38" s="17">
        <v>0</v>
      </c>
      <c r="EJ38" s="17">
        <v>2.6</v>
      </c>
      <c r="EK38" s="17">
        <v>0</v>
      </c>
      <c r="EL38" s="17">
        <v>2.1</v>
      </c>
      <c r="EM38" s="17">
        <v>0.2</v>
      </c>
      <c r="EN38" s="17">
        <v>0.2</v>
      </c>
      <c r="EO38" s="17">
        <v>0.2</v>
      </c>
      <c r="EP38" s="17"/>
      <c r="EQ38" s="17">
        <v>11.41</v>
      </c>
      <c r="ER38" s="17">
        <v>2.5</v>
      </c>
      <c r="ES38" s="17">
        <v>16.5</v>
      </c>
      <c r="ET38" s="17">
        <v>-0.2</v>
      </c>
      <c r="EU38" s="17">
        <v>14.5</v>
      </c>
      <c r="EV38" s="17">
        <v>7.3</v>
      </c>
      <c r="EW38" s="17">
        <v>10.7</v>
      </c>
      <c r="EX38" s="17">
        <v>2.1</v>
      </c>
      <c r="EY38" s="17">
        <v>0.4</v>
      </c>
      <c r="EZ38" s="17">
        <v>1.9</v>
      </c>
      <c r="FA38" s="17"/>
      <c r="FB38" s="17">
        <v>9.42</v>
      </c>
      <c r="FC38" s="17">
        <v>9.5299999999999994</v>
      </c>
      <c r="FD38" s="17">
        <v>1.1000000000000001</v>
      </c>
      <c r="FE38" s="17">
        <v>1.6</v>
      </c>
      <c r="FF38" s="17">
        <v>1.8</v>
      </c>
      <c r="FG38" s="17"/>
      <c r="FH38" s="17"/>
      <c r="FI38" s="17">
        <v>913.96</v>
      </c>
      <c r="FJ38" s="15"/>
      <c r="FK38" s="17">
        <v>2.3948800000000001</v>
      </c>
      <c r="FL38" s="17">
        <v>0.61299999999999999</v>
      </c>
      <c r="FM38" s="17"/>
      <c r="FN38" s="17">
        <v>1.8</v>
      </c>
      <c r="FO38" s="17"/>
      <c r="FP38" s="17">
        <v>2.7523300000000002</v>
      </c>
      <c r="FQ38" s="17">
        <v>0.5</v>
      </c>
      <c r="FR38" s="17">
        <v>2.6</v>
      </c>
      <c r="FS38" s="17">
        <v>10.660209999999999</v>
      </c>
    </row>
    <row r="39" spans="1:175" ht="24" customHeight="1" x14ac:dyDescent="0.35">
      <c r="A39" s="16" t="s">
        <v>72</v>
      </c>
      <c r="B39" s="16" t="s">
        <v>817</v>
      </c>
      <c r="C39" s="17"/>
      <c r="D39" s="17"/>
      <c r="E39" s="17">
        <v>195.4</v>
      </c>
      <c r="F39" s="17">
        <v>54.3</v>
      </c>
      <c r="G39" s="17"/>
      <c r="H39" s="17"/>
      <c r="I39" s="17">
        <v>0.6</v>
      </c>
      <c r="J39" s="17">
        <v>51.3</v>
      </c>
      <c r="K39" s="17"/>
      <c r="L39" s="17"/>
      <c r="M39" s="17">
        <v>39.9</v>
      </c>
      <c r="N39" s="17">
        <v>26.4</v>
      </c>
      <c r="O39" s="17">
        <v>10.7</v>
      </c>
      <c r="P39" s="17">
        <v>65.2</v>
      </c>
      <c r="Q39" s="17">
        <v>1.9</v>
      </c>
      <c r="R39" s="17">
        <v>22.7</v>
      </c>
      <c r="S39" s="17">
        <v>17.600000000000001</v>
      </c>
      <c r="T39" s="17">
        <v>0</v>
      </c>
      <c r="U39" s="17"/>
      <c r="V39" s="17"/>
      <c r="W39" s="17"/>
      <c r="X39" s="17"/>
      <c r="Y39" s="17">
        <v>4.3</v>
      </c>
      <c r="Z39" s="17">
        <v>1.4</v>
      </c>
      <c r="AA39" s="17"/>
      <c r="AB39" s="17">
        <v>0.3</v>
      </c>
      <c r="AC39" s="17">
        <v>2.8</v>
      </c>
      <c r="AD39" s="17">
        <v>24.6</v>
      </c>
      <c r="AE39" s="17">
        <v>1.1000000000000001</v>
      </c>
      <c r="AF39" s="17"/>
      <c r="AG39" s="17"/>
      <c r="AH39" s="17"/>
      <c r="AI39" s="17">
        <v>19.7</v>
      </c>
      <c r="AJ39" s="17">
        <v>14.4</v>
      </c>
      <c r="AK39" s="17"/>
      <c r="AL39" s="17"/>
      <c r="AM39" s="17"/>
      <c r="AN39" s="17">
        <v>-0.5</v>
      </c>
      <c r="AO39" s="17">
        <v>66.5</v>
      </c>
      <c r="AP39" s="17">
        <v>12.8</v>
      </c>
      <c r="AQ39" s="17">
        <v>8.4</v>
      </c>
      <c r="AR39" s="17">
        <v>0.3</v>
      </c>
      <c r="AS39" s="17">
        <v>-0.6</v>
      </c>
      <c r="AT39" s="17">
        <v>2.7</v>
      </c>
      <c r="AU39" s="17">
        <v>1.4</v>
      </c>
      <c r="AV39" s="17"/>
      <c r="AW39" s="17"/>
      <c r="AX39" s="17"/>
      <c r="AY39" s="17">
        <v>10.8</v>
      </c>
      <c r="AZ39" s="17">
        <v>-1.9</v>
      </c>
      <c r="BA39" s="17">
        <v>0.2</v>
      </c>
      <c r="BB39" s="17">
        <v>4</v>
      </c>
      <c r="BC39" s="17">
        <v>-0.9</v>
      </c>
      <c r="BD39" s="17">
        <v>1</v>
      </c>
      <c r="BE39" s="17">
        <v>-0.1</v>
      </c>
      <c r="BF39" s="17">
        <v>0.6</v>
      </c>
      <c r="BG39" s="17">
        <v>5.5</v>
      </c>
      <c r="BH39" s="17"/>
      <c r="BI39" s="17"/>
      <c r="BJ39" s="17"/>
      <c r="BK39" s="17"/>
      <c r="BL39" s="17"/>
      <c r="BM39" s="17"/>
      <c r="BN39" s="17">
        <v>18.3</v>
      </c>
      <c r="BO39" s="17">
        <v>-2.6</v>
      </c>
      <c r="BP39" s="17"/>
      <c r="BQ39" s="17"/>
      <c r="BR39" s="17">
        <v>-18.399999999999999</v>
      </c>
      <c r="BS39" s="17"/>
      <c r="BT39" s="17"/>
      <c r="BU39" s="17"/>
      <c r="BV39" s="17"/>
      <c r="BW39" s="17"/>
      <c r="BX39" s="17"/>
      <c r="BY39" s="17"/>
      <c r="BZ39" s="17"/>
      <c r="CA39" s="17">
        <v>-0.4</v>
      </c>
      <c r="CB39" s="17">
        <v>79.400000000000006</v>
      </c>
      <c r="CC39" s="17">
        <v>31.7</v>
      </c>
      <c r="CD39" s="17">
        <v>11.5</v>
      </c>
      <c r="CE39" s="17">
        <v>10.7</v>
      </c>
      <c r="CF39" s="17">
        <v>8.1</v>
      </c>
      <c r="CG39" s="17"/>
      <c r="CH39" s="17"/>
      <c r="CI39" s="17"/>
      <c r="CJ39" s="17">
        <v>84.6</v>
      </c>
      <c r="CK39" s="17">
        <v>81.8</v>
      </c>
      <c r="CL39" s="17">
        <v>2.8</v>
      </c>
      <c r="CM39" s="17"/>
      <c r="CN39" s="17"/>
      <c r="CO39" s="17"/>
      <c r="CP39" s="17"/>
      <c r="CQ39" s="17"/>
      <c r="CR39" s="17">
        <v>17.3</v>
      </c>
      <c r="CS39" s="17">
        <v>0.9</v>
      </c>
      <c r="CT39" s="17"/>
      <c r="CU39" s="17">
        <v>-3.3</v>
      </c>
      <c r="CV39" s="17">
        <v>8.1</v>
      </c>
      <c r="CW39" s="17"/>
      <c r="CX39" s="17"/>
      <c r="CY39" s="17"/>
      <c r="CZ39" s="17">
        <v>1.5</v>
      </c>
      <c r="DA39" s="17">
        <v>0.1</v>
      </c>
      <c r="DB39" s="17">
        <v>-1.1000000000000001</v>
      </c>
      <c r="DC39" s="17"/>
      <c r="DD39" s="17">
        <v>-0.2</v>
      </c>
      <c r="DE39" s="17">
        <v>1.8</v>
      </c>
      <c r="DF39" s="17">
        <v>1.2</v>
      </c>
      <c r="DG39" s="17">
        <v>0</v>
      </c>
      <c r="DH39" s="17">
        <v>1.2</v>
      </c>
      <c r="DI39" s="17">
        <v>0.6</v>
      </c>
      <c r="DJ39" s="17">
        <v>0</v>
      </c>
      <c r="DK39" s="17">
        <v>-0.7</v>
      </c>
      <c r="DL39" s="17">
        <v>-1.9</v>
      </c>
      <c r="DM39" s="17">
        <v>0</v>
      </c>
      <c r="DN39" s="17">
        <v>0</v>
      </c>
      <c r="DO39" s="17">
        <v>1.2</v>
      </c>
      <c r="DP39" s="17">
        <v>0.5</v>
      </c>
      <c r="DQ39" s="17">
        <v>0.7</v>
      </c>
      <c r="DR39" s="17"/>
      <c r="DS39" s="17">
        <v>-3.4</v>
      </c>
      <c r="DT39" s="17">
        <v>0.2</v>
      </c>
      <c r="DU39" s="17">
        <v>0.8</v>
      </c>
      <c r="DV39" s="17">
        <v>1.1000000000000001</v>
      </c>
      <c r="DW39" s="17"/>
      <c r="DX39" s="17">
        <v>-5</v>
      </c>
      <c r="DY39" s="17">
        <v>0.7</v>
      </c>
      <c r="DZ39" s="17">
        <v>2.2999999999999998</v>
      </c>
      <c r="EA39" s="17">
        <v>3</v>
      </c>
      <c r="EB39" s="17">
        <v>1.9</v>
      </c>
      <c r="EC39" s="17">
        <v>0.8</v>
      </c>
      <c r="ED39" s="17">
        <v>3.9</v>
      </c>
      <c r="EE39" s="17">
        <v>2.8</v>
      </c>
      <c r="EF39" s="17">
        <v>1.3</v>
      </c>
      <c r="EG39" s="17">
        <v>0.8</v>
      </c>
      <c r="EH39" s="17">
        <v>0.3</v>
      </c>
      <c r="EI39" s="17">
        <v>0.1</v>
      </c>
      <c r="EJ39" s="17">
        <v>2.6</v>
      </c>
      <c r="EK39" s="17">
        <v>0</v>
      </c>
      <c r="EL39" s="17">
        <v>2.1</v>
      </c>
      <c r="EM39" s="17">
        <v>0.2</v>
      </c>
      <c r="EN39" s="17">
        <v>0.2</v>
      </c>
      <c r="EO39" s="17">
        <v>0.2</v>
      </c>
      <c r="EP39" s="17"/>
      <c r="EQ39" s="17">
        <v>11.06</v>
      </c>
      <c r="ER39" s="17">
        <v>1.9</v>
      </c>
      <c r="ES39" s="17">
        <v>16.5</v>
      </c>
      <c r="ET39" s="17">
        <v>-0.2</v>
      </c>
      <c r="EU39" s="17">
        <v>14.8</v>
      </c>
      <c r="EV39" s="17">
        <v>10.1</v>
      </c>
      <c r="EW39" s="17">
        <v>10.5</v>
      </c>
      <c r="EX39" s="17">
        <v>1.6</v>
      </c>
      <c r="EY39" s="17">
        <v>0.4</v>
      </c>
      <c r="EZ39" s="17">
        <v>2.2999999999999998</v>
      </c>
      <c r="FA39" s="17"/>
      <c r="FB39" s="17">
        <v>11.39</v>
      </c>
      <c r="FC39" s="17">
        <v>11.51</v>
      </c>
      <c r="FD39" s="17">
        <v>1.1000000000000001</v>
      </c>
      <c r="FE39" s="17">
        <v>2</v>
      </c>
      <c r="FF39" s="17">
        <v>2</v>
      </c>
      <c r="FG39" s="17"/>
      <c r="FH39" s="17"/>
      <c r="FI39" s="17">
        <v>1114.06</v>
      </c>
      <c r="FJ39" s="15"/>
      <c r="FK39" s="17">
        <v>2.8185899999999999</v>
      </c>
      <c r="FL39" s="17">
        <v>0.497</v>
      </c>
      <c r="FM39" s="17"/>
      <c r="FN39" s="17">
        <v>1.8</v>
      </c>
      <c r="FO39" s="17"/>
      <c r="FP39" s="17">
        <v>2.7525499999999998</v>
      </c>
      <c r="FQ39" s="17">
        <v>1.7</v>
      </c>
      <c r="FR39" s="17">
        <v>2.5</v>
      </c>
      <c r="FS39" s="17">
        <v>12.06814</v>
      </c>
    </row>
    <row r="40" spans="1:175" ht="24" customHeight="1" x14ac:dyDescent="0.35">
      <c r="A40" s="16" t="s">
        <v>72</v>
      </c>
      <c r="B40" s="16" t="s">
        <v>818</v>
      </c>
      <c r="C40" s="17"/>
      <c r="D40" s="17"/>
      <c r="E40" s="17">
        <v>182</v>
      </c>
      <c r="F40" s="17">
        <v>51.8</v>
      </c>
      <c r="G40" s="17"/>
      <c r="H40" s="17"/>
      <c r="I40" s="17">
        <v>-0.6</v>
      </c>
      <c r="J40" s="17">
        <v>39.6</v>
      </c>
      <c r="K40" s="17"/>
      <c r="L40" s="17"/>
      <c r="M40" s="17">
        <v>38.5</v>
      </c>
      <c r="N40" s="17">
        <v>27.4</v>
      </c>
      <c r="O40" s="17">
        <v>13.3</v>
      </c>
      <c r="P40" s="17">
        <v>64.3</v>
      </c>
      <c r="Q40" s="17">
        <v>2.8</v>
      </c>
      <c r="R40" s="17">
        <v>22</v>
      </c>
      <c r="S40" s="17">
        <v>9</v>
      </c>
      <c r="T40" s="17">
        <v>0</v>
      </c>
      <c r="U40" s="17"/>
      <c r="V40" s="17"/>
      <c r="W40" s="17"/>
      <c r="X40" s="17"/>
      <c r="Y40" s="17">
        <v>0.5</v>
      </c>
      <c r="Z40" s="17">
        <v>1.5</v>
      </c>
      <c r="AA40" s="17"/>
      <c r="AB40" s="17">
        <v>-3.3</v>
      </c>
      <c r="AC40" s="17">
        <v>2.9</v>
      </c>
      <c r="AD40" s="17">
        <v>23.5</v>
      </c>
      <c r="AE40" s="17">
        <v>1</v>
      </c>
      <c r="AF40" s="17"/>
      <c r="AG40" s="17"/>
      <c r="AH40" s="17"/>
      <c r="AI40" s="17">
        <v>21.2</v>
      </c>
      <c r="AJ40" s="17">
        <v>16.100000000000001</v>
      </c>
      <c r="AK40" s="17"/>
      <c r="AL40" s="17"/>
      <c r="AM40" s="17"/>
      <c r="AN40" s="17">
        <v>-1</v>
      </c>
      <c r="AO40" s="17">
        <v>68.3</v>
      </c>
      <c r="AP40" s="17">
        <v>13.7</v>
      </c>
      <c r="AQ40" s="17">
        <v>12.9</v>
      </c>
      <c r="AR40" s="17">
        <v>3.3</v>
      </c>
      <c r="AS40" s="17">
        <v>-0.4</v>
      </c>
      <c r="AT40" s="17">
        <v>2.7</v>
      </c>
      <c r="AU40" s="17">
        <v>1.1000000000000001</v>
      </c>
      <c r="AV40" s="17"/>
      <c r="AW40" s="17"/>
      <c r="AX40" s="17"/>
      <c r="AY40" s="17">
        <v>12.2</v>
      </c>
      <c r="AZ40" s="17">
        <v>-2</v>
      </c>
      <c r="BA40" s="17">
        <v>0.2</v>
      </c>
      <c r="BB40" s="17">
        <v>5.2</v>
      </c>
      <c r="BC40" s="17">
        <v>0</v>
      </c>
      <c r="BD40" s="17">
        <v>1</v>
      </c>
      <c r="BE40" s="17">
        <v>0.1</v>
      </c>
      <c r="BF40" s="17">
        <v>3.5</v>
      </c>
      <c r="BG40" s="17">
        <v>5.4</v>
      </c>
      <c r="BH40" s="17"/>
      <c r="BI40" s="17"/>
      <c r="BJ40" s="17"/>
      <c r="BK40" s="17"/>
      <c r="BL40" s="17"/>
      <c r="BM40" s="17"/>
      <c r="BN40" s="17">
        <v>15.3</v>
      </c>
      <c r="BO40" s="17">
        <v>-3</v>
      </c>
      <c r="BP40" s="17"/>
      <c r="BQ40" s="17"/>
      <c r="BR40" s="17">
        <v>-21.7</v>
      </c>
      <c r="BS40" s="17"/>
      <c r="BT40" s="17"/>
      <c r="BU40" s="17"/>
      <c r="BV40" s="17"/>
      <c r="BW40" s="17"/>
      <c r="BX40" s="17"/>
      <c r="BY40" s="17"/>
      <c r="BZ40" s="17"/>
      <c r="CA40" s="17">
        <v>-0.4</v>
      </c>
      <c r="CB40" s="17">
        <v>78.3</v>
      </c>
      <c r="CC40" s="17">
        <v>31</v>
      </c>
      <c r="CD40" s="17">
        <v>10.7</v>
      </c>
      <c r="CE40" s="17">
        <v>10.7</v>
      </c>
      <c r="CF40" s="17">
        <v>8.1</v>
      </c>
      <c r="CG40" s="17"/>
      <c r="CH40" s="17"/>
      <c r="CI40" s="17"/>
      <c r="CJ40" s="17">
        <v>80.099999999999994</v>
      </c>
      <c r="CK40" s="17">
        <v>77.3</v>
      </c>
      <c r="CL40" s="17">
        <v>0.3</v>
      </c>
      <c r="CM40" s="17"/>
      <c r="CN40" s="17"/>
      <c r="CO40" s="17"/>
      <c r="CP40" s="17"/>
      <c r="CQ40" s="17"/>
      <c r="CR40" s="17">
        <v>21</v>
      </c>
      <c r="CS40" s="17">
        <v>3.1</v>
      </c>
      <c r="CT40" s="17"/>
      <c r="CU40" s="17">
        <v>-3</v>
      </c>
      <c r="CV40" s="17">
        <v>7.2</v>
      </c>
      <c r="CW40" s="17"/>
      <c r="CX40" s="17"/>
      <c r="CY40" s="17"/>
      <c r="CZ40" s="17">
        <v>1.4</v>
      </c>
      <c r="DA40" s="17">
        <v>0.1</v>
      </c>
      <c r="DB40" s="17">
        <v>-1.1000000000000001</v>
      </c>
      <c r="DC40" s="17"/>
      <c r="DD40" s="17">
        <v>-0.4</v>
      </c>
      <c r="DE40" s="17">
        <v>1.9</v>
      </c>
      <c r="DF40" s="17">
        <v>1.2</v>
      </c>
      <c r="DG40" s="17">
        <v>0.2</v>
      </c>
      <c r="DH40" s="17">
        <v>1.4</v>
      </c>
      <c r="DI40" s="17">
        <v>0.6</v>
      </c>
      <c r="DJ40" s="17">
        <v>0</v>
      </c>
      <c r="DK40" s="17">
        <v>-0.7</v>
      </c>
      <c r="DL40" s="17">
        <v>-1.8</v>
      </c>
      <c r="DM40" s="17">
        <v>0</v>
      </c>
      <c r="DN40" s="17">
        <v>0</v>
      </c>
      <c r="DO40" s="17">
        <v>1.2</v>
      </c>
      <c r="DP40" s="17">
        <v>0.5</v>
      </c>
      <c r="DQ40" s="17">
        <v>0.7</v>
      </c>
      <c r="DR40" s="17"/>
      <c r="DS40" s="17">
        <v>-3.2</v>
      </c>
      <c r="DT40" s="17">
        <v>-0.1</v>
      </c>
      <c r="DU40" s="17">
        <v>0.8</v>
      </c>
      <c r="DV40" s="17">
        <v>1.1000000000000001</v>
      </c>
      <c r="DW40" s="17"/>
      <c r="DX40" s="17">
        <v>-5</v>
      </c>
      <c r="DY40" s="17">
        <v>0.5</v>
      </c>
      <c r="DZ40" s="17">
        <v>2.5</v>
      </c>
      <c r="EA40" s="17">
        <v>2.9</v>
      </c>
      <c r="EB40" s="17">
        <v>2</v>
      </c>
      <c r="EC40" s="17">
        <v>0.8</v>
      </c>
      <c r="ED40" s="17">
        <v>3.9</v>
      </c>
      <c r="EE40" s="17">
        <v>2.8</v>
      </c>
      <c r="EF40" s="17">
        <v>-4.2</v>
      </c>
      <c r="EG40" s="17">
        <v>-5</v>
      </c>
      <c r="EH40" s="17">
        <v>0</v>
      </c>
      <c r="EI40" s="17">
        <v>0</v>
      </c>
      <c r="EJ40" s="17">
        <v>2.6</v>
      </c>
      <c r="EK40" s="17">
        <v>-0.1</v>
      </c>
      <c r="EL40" s="17">
        <v>2.1</v>
      </c>
      <c r="EM40" s="17">
        <v>0.2</v>
      </c>
      <c r="EN40" s="17">
        <v>0.2</v>
      </c>
      <c r="EO40" s="17">
        <v>0.2</v>
      </c>
      <c r="EP40" s="17"/>
      <c r="EQ40" s="17">
        <v>10.71</v>
      </c>
      <c r="ER40" s="17">
        <v>1.4</v>
      </c>
      <c r="ES40" s="17">
        <v>13.9</v>
      </c>
      <c r="ET40" s="17">
        <v>-0.2</v>
      </c>
      <c r="EU40" s="17">
        <v>13.1</v>
      </c>
      <c r="EV40" s="17">
        <v>8.9</v>
      </c>
      <c r="EW40" s="17">
        <v>10.3</v>
      </c>
      <c r="EX40" s="17">
        <v>1.1000000000000001</v>
      </c>
      <c r="EY40" s="17">
        <v>0.4</v>
      </c>
      <c r="EZ40" s="17">
        <v>2.4</v>
      </c>
      <c r="FA40" s="17"/>
      <c r="FB40" s="17">
        <v>5.15</v>
      </c>
      <c r="FC40" s="17">
        <v>5.38</v>
      </c>
      <c r="FD40" s="17">
        <v>1.1000000000000001</v>
      </c>
      <c r="FE40" s="17">
        <v>2.2000000000000002</v>
      </c>
      <c r="FF40" s="17">
        <v>1.9</v>
      </c>
      <c r="FG40" s="17"/>
      <c r="FH40" s="17"/>
      <c r="FI40" s="17">
        <v>1042.6400000000001</v>
      </c>
      <c r="FJ40" s="15"/>
      <c r="FK40" s="17">
        <v>2.9303900000000001</v>
      </c>
      <c r="FL40" s="17">
        <v>2.8000000000000001E-2</v>
      </c>
      <c r="FM40" s="17"/>
      <c r="FN40" s="17">
        <v>1.6</v>
      </c>
      <c r="FO40" s="17"/>
      <c r="FP40" s="17">
        <v>2.7524999999999999</v>
      </c>
      <c r="FQ40" s="17">
        <v>0.8</v>
      </c>
      <c r="FR40" s="17">
        <v>2.2000000000000002</v>
      </c>
      <c r="FS40" s="17">
        <v>10.310890000000001</v>
      </c>
    </row>
    <row r="41" spans="1:175" ht="24" customHeight="1" x14ac:dyDescent="0.35">
      <c r="A41" s="16" t="s">
        <v>72</v>
      </c>
      <c r="B41" s="16" t="s">
        <v>819</v>
      </c>
      <c r="C41" s="17"/>
      <c r="D41" s="17"/>
      <c r="E41" s="17">
        <v>173</v>
      </c>
      <c r="F41" s="17">
        <v>50.2</v>
      </c>
      <c r="G41" s="17"/>
      <c r="H41" s="17"/>
      <c r="I41" s="17">
        <v>-3.8</v>
      </c>
      <c r="J41" s="17">
        <v>20.3</v>
      </c>
      <c r="K41" s="17"/>
      <c r="L41" s="17"/>
      <c r="M41" s="17">
        <v>31.2</v>
      </c>
      <c r="N41" s="17">
        <v>20.9</v>
      </c>
      <c r="O41" s="17">
        <v>5.9</v>
      </c>
      <c r="P41" s="17">
        <v>26.4</v>
      </c>
      <c r="Q41" s="17">
        <v>0.3</v>
      </c>
      <c r="R41" s="17">
        <v>20.399999999999999</v>
      </c>
      <c r="S41" s="17">
        <v>1.4</v>
      </c>
      <c r="T41" s="17">
        <v>0</v>
      </c>
      <c r="U41" s="17"/>
      <c r="V41" s="17"/>
      <c r="W41" s="17"/>
      <c r="X41" s="17"/>
      <c r="Y41" s="17">
        <v>1.9</v>
      </c>
      <c r="Z41" s="17">
        <v>0.4</v>
      </c>
      <c r="AA41" s="17"/>
      <c r="AB41" s="17">
        <v>-3.2</v>
      </c>
      <c r="AC41" s="17">
        <v>2.6</v>
      </c>
      <c r="AD41" s="17">
        <v>19.600000000000001</v>
      </c>
      <c r="AE41" s="17">
        <v>1.4</v>
      </c>
      <c r="AF41" s="17"/>
      <c r="AG41" s="17"/>
      <c r="AH41" s="17"/>
      <c r="AI41" s="17">
        <v>18.2</v>
      </c>
      <c r="AJ41" s="17">
        <v>-0.6</v>
      </c>
      <c r="AK41" s="17"/>
      <c r="AL41" s="17"/>
      <c r="AM41" s="17"/>
      <c r="AN41" s="17">
        <v>-1.2</v>
      </c>
      <c r="AO41" s="17">
        <v>63.8</v>
      </c>
      <c r="AP41" s="17">
        <v>12.7</v>
      </c>
      <c r="AQ41" s="17">
        <v>14.2</v>
      </c>
      <c r="AR41" s="17">
        <v>2.5</v>
      </c>
      <c r="AS41" s="17">
        <v>-0.5</v>
      </c>
      <c r="AT41" s="17">
        <v>2.7</v>
      </c>
      <c r="AU41" s="17">
        <v>0.7</v>
      </c>
      <c r="AV41" s="17"/>
      <c r="AW41" s="17"/>
      <c r="AX41" s="17"/>
      <c r="AY41" s="17">
        <v>10.6</v>
      </c>
      <c r="AZ41" s="17">
        <v>-2.5</v>
      </c>
      <c r="BA41" s="17">
        <v>0.2</v>
      </c>
      <c r="BB41" s="17">
        <v>3.7</v>
      </c>
      <c r="BC41" s="17">
        <v>-1.4</v>
      </c>
      <c r="BD41" s="17">
        <v>1</v>
      </c>
      <c r="BE41" s="17">
        <v>0</v>
      </c>
      <c r="BF41" s="17">
        <v>0.4</v>
      </c>
      <c r="BG41" s="17">
        <v>2.9</v>
      </c>
      <c r="BH41" s="17"/>
      <c r="BI41" s="17"/>
      <c r="BJ41" s="17"/>
      <c r="BK41" s="17"/>
      <c r="BL41" s="17"/>
      <c r="BM41" s="17"/>
      <c r="BN41" s="17">
        <v>13.6</v>
      </c>
      <c r="BO41" s="17">
        <v>-7.9</v>
      </c>
      <c r="BP41" s="17"/>
      <c r="BQ41" s="17"/>
      <c r="BR41" s="17">
        <v>-22.8</v>
      </c>
      <c r="BS41" s="17"/>
      <c r="BT41" s="17"/>
      <c r="BU41" s="17"/>
      <c r="BV41" s="17"/>
      <c r="BW41" s="17"/>
      <c r="BX41" s="17"/>
      <c r="BY41" s="17"/>
      <c r="BZ41" s="17"/>
      <c r="CA41" s="17">
        <v>-0.4</v>
      </c>
      <c r="CB41" s="17">
        <v>78.599999999999994</v>
      </c>
      <c r="CC41" s="17">
        <v>31.5</v>
      </c>
      <c r="CD41" s="17">
        <v>11.4</v>
      </c>
      <c r="CE41" s="17">
        <v>10.6</v>
      </c>
      <c r="CF41" s="17">
        <v>8.1</v>
      </c>
      <c r="CG41" s="17"/>
      <c r="CH41" s="17"/>
      <c r="CI41" s="17"/>
      <c r="CJ41" s="17">
        <v>76.5</v>
      </c>
      <c r="CK41" s="17">
        <v>73.8</v>
      </c>
      <c r="CL41" s="17">
        <v>-8.6</v>
      </c>
      <c r="CM41" s="17"/>
      <c r="CN41" s="17"/>
      <c r="CO41" s="17"/>
      <c r="CP41" s="17"/>
      <c r="CQ41" s="17"/>
      <c r="CR41" s="17">
        <v>14.7</v>
      </c>
      <c r="CS41" s="17">
        <v>-0.6</v>
      </c>
      <c r="CT41" s="17"/>
      <c r="CU41" s="17">
        <v>-3.7</v>
      </c>
      <c r="CV41" s="17">
        <v>7.1</v>
      </c>
      <c r="CW41" s="17"/>
      <c r="CX41" s="17"/>
      <c r="CY41" s="17"/>
      <c r="CZ41" s="17">
        <v>1.5</v>
      </c>
      <c r="DA41" s="17">
        <v>0</v>
      </c>
      <c r="DB41" s="17">
        <v>-1.1000000000000001</v>
      </c>
      <c r="DC41" s="17"/>
      <c r="DD41" s="17">
        <v>-0.1</v>
      </c>
      <c r="DE41" s="17">
        <v>2</v>
      </c>
      <c r="DF41" s="17">
        <v>1.2</v>
      </c>
      <c r="DG41" s="17">
        <v>-0.2</v>
      </c>
      <c r="DH41" s="17">
        <v>1.2</v>
      </c>
      <c r="DI41" s="17">
        <v>0.6</v>
      </c>
      <c r="DJ41" s="17">
        <v>0</v>
      </c>
      <c r="DK41" s="17">
        <v>-0.7</v>
      </c>
      <c r="DL41" s="17">
        <v>-1.6</v>
      </c>
      <c r="DM41" s="17">
        <v>0</v>
      </c>
      <c r="DN41" s="17">
        <v>0</v>
      </c>
      <c r="DO41" s="17">
        <v>1.2</v>
      </c>
      <c r="DP41" s="17">
        <v>0.5</v>
      </c>
      <c r="DQ41" s="17">
        <v>0.7</v>
      </c>
      <c r="DR41" s="17"/>
      <c r="DS41" s="17">
        <v>-2.9</v>
      </c>
      <c r="DT41" s="17">
        <v>0</v>
      </c>
      <c r="DU41" s="17">
        <v>0.8</v>
      </c>
      <c r="DV41" s="17">
        <v>1.1000000000000001</v>
      </c>
      <c r="DW41" s="17"/>
      <c r="DX41" s="17">
        <v>-0.9</v>
      </c>
      <c r="DY41" s="17">
        <v>0.5</v>
      </c>
      <c r="DZ41" s="17">
        <v>2.5</v>
      </c>
      <c r="EA41" s="17">
        <v>2.8</v>
      </c>
      <c r="EB41" s="17">
        <v>1.6</v>
      </c>
      <c r="EC41" s="17">
        <v>0.8</v>
      </c>
      <c r="ED41" s="17">
        <v>3.9</v>
      </c>
      <c r="EE41" s="17">
        <v>2.5</v>
      </c>
      <c r="EF41" s="17">
        <v>-4.9000000000000004</v>
      </c>
      <c r="EG41" s="17">
        <v>-5</v>
      </c>
      <c r="EH41" s="17">
        <v>0</v>
      </c>
      <c r="EI41" s="17">
        <v>0</v>
      </c>
      <c r="EJ41" s="17">
        <v>2.6</v>
      </c>
      <c r="EK41" s="17">
        <v>-0.1</v>
      </c>
      <c r="EL41" s="17">
        <v>2.1</v>
      </c>
      <c r="EM41" s="17">
        <v>0.2</v>
      </c>
      <c r="EN41" s="17">
        <v>0.2</v>
      </c>
      <c r="EO41" s="17">
        <v>0.2</v>
      </c>
      <c r="EP41" s="17"/>
      <c r="EQ41" s="17">
        <v>5.09</v>
      </c>
      <c r="ER41" s="17">
        <v>0.9</v>
      </c>
      <c r="ES41" s="17">
        <v>14.8</v>
      </c>
      <c r="ET41" s="17">
        <v>-0.2</v>
      </c>
      <c r="EU41" s="17">
        <v>12.8</v>
      </c>
      <c r="EV41" s="17">
        <v>5.8</v>
      </c>
      <c r="EW41" s="17">
        <v>9.4</v>
      </c>
      <c r="EX41" s="17">
        <v>0.6</v>
      </c>
      <c r="EY41" s="17">
        <v>0.4</v>
      </c>
      <c r="EZ41" s="17">
        <v>2</v>
      </c>
      <c r="FA41" s="17"/>
      <c r="FB41" s="17">
        <v>3.59</v>
      </c>
      <c r="FC41" s="17">
        <v>3.72</v>
      </c>
      <c r="FD41" s="17">
        <v>1.1000000000000001</v>
      </c>
      <c r="FE41" s="17">
        <v>1.7</v>
      </c>
      <c r="FF41" s="17">
        <v>2.5</v>
      </c>
      <c r="FG41" s="17"/>
      <c r="FH41" s="17"/>
      <c r="FI41" s="17">
        <v>855.6</v>
      </c>
      <c r="FJ41" s="15"/>
      <c r="FK41" s="17">
        <v>2.1660499999999998</v>
      </c>
      <c r="FL41" s="17">
        <v>-0.27200000000000002</v>
      </c>
      <c r="FM41" s="17"/>
      <c r="FN41" s="17">
        <v>1.6</v>
      </c>
      <c r="FO41" s="17"/>
      <c r="FP41" s="17">
        <v>2.75251</v>
      </c>
      <c r="FQ41" s="17">
        <v>-0.4</v>
      </c>
      <c r="FR41" s="17">
        <v>2.2000000000000002</v>
      </c>
      <c r="FS41" s="17">
        <v>8.0465599999999995</v>
      </c>
    </row>
    <row r="42" spans="1:175" ht="24" customHeight="1" x14ac:dyDescent="0.35">
      <c r="A42" s="18" t="s">
        <v>72</v>
      </c>
      <c r="B42" s="18" t="s">
        <v>820</v>
      </c>
      <c r="C42" s="19"/>
      <c r="D42" s="19"/>
      <c r="E42" s="19">
        <v>179.4</v>
      </c>
      <c r="F42" s="19">
        <v>52.4</v>
      </c>
      <c r="G42" s="19"/>
      <c r="H42" s="19"/>
      <c r="I42" s="19">
        <v>-6</v>
      </c>
      <c r="J42" s="19">
        <v>28.7</v>
      </c>
      <c r="K42" s="19"/>
      <c r="L42" s="19"/>
      <c r="M42" s="19">
        <v>29.8</v>
      </c>
      <c r="N42" s="19">
        <v>21.6</v>
      </c>
      <c r="O42" s="19">
        <v>7.8</v>
      </c>
      <c r="P42" s="19">
        <v>23.8</v>
      </c>
      <c r="Q42" s="19">
        <v>-0.9</v>
      </c>
      <c r="R42" s="19">
        <v>18.8</v>
      </c>
      <c r="S42" s="19">
        <v>10.9</v>
      </c>
      <c r="T42" s="19">
        <v>0</v>
      </c>
      <c r="U42" s="19"/>
      <c r="V42" s="19"/>
      <c r="W42" s="19"/>
      <c r="X42" s="19"/>
      <c r="Y42" s="19">
        <v>8.6999999999999993</v>
      </c>
      <c r="Z42" s="19">
        <v>0.9</v>
      </c>
      <c r="AA42" s="19"/>
      <c r="AB42" s="19">
        <v>-3.2</v>
      </c>
      <c r="AC42" s="19">
        <v>2.7</v>
      </c>
      <c r="AD42" s="19">
        <v>21.4</v>
      </c>
      <c r="AE42" s="19">
        <v>1.5</v>
      </c>
      <c r="AF42" s="19"/>
      <c r="AG42" s="19"/>
      <c r="AH42" s="19"/>
      <c r="AI42" s="19">
        <v>20.399999999999999</v>
      </c>
      <c r="AJ42" s="19">
        <v>1.8</v>
      </c>
      <c r="AK42" s="19"/>
      <c r="AL42" s="19"/>
      <c r="AM42" s="19"/>
      <c r="AN42" s="19">
        <v>-1.4</v>
      </c>
      <c r="AO42" s="19">
        <v>60.1</v>
      </c>
      <c r="AP42" s="19">
        <v>10.9</v>
      </c>
      <c r="AQ42" s="19">
        <v>11.4</v>
      </c>
      <c r="AR42" s="19">
        <v>3.5</v>
      </c>
      <c r="AS42" s="19">
        <v>-0.3</v>
      </c>
      <c r="AT42" s="19">
        <v>2.7</v>
      </c>
      <c r="AU42" s="19">
        <v>0.7</v>
      </c>
      <c r="AV42" s="19"/>
      <c r="AW42" s="19"/>
      <c r="AX42" s="19"/>
      <c r="AY42" s="19">
        <v>6.4</v>
      </c>
      <c r="AZ42" s="19">
        <v>-2.8</v>
      </c>
      <c r="BA42" s="19">
        <v>0.1</v>
      </c>
      <c r="BB42" s="19">
        <v>4.2</v>
      </c>
      <c r="BC42" s="19">
        <v>-0.9</v>
      </c>
      <c r="BD42" s="19">
        <v>1</v>
      </c>
      <c r="BE42" s="19">
        <v>0</v>
      </c>
      <c r="BF42" s="19">
        <v>6.5</v>
      </c>
      <c r="BG42" s="19">
        <v>4.3</v>
      </c>
      <c r="BH42" s="19"/>
      <c r="BI42" s="19"/>
      <c r="BJ42" s="19"/>
      <c r="BK42" s="19"/>
      <c r="BL42" s="19"/>
      <c r="BM42" s="19"/>
      <c r="BN42" s="19">
        <v>13.6</v>
      </c>
      <c r="BO42" s="19">
        <v>-8.3000000000000007</v>
      </c>
      <c r="BP42" s="19"/>
      <c r="BQ42" s="19"/>
      <c r="BR42" s="19">
        <v>-24.5</v>
      </c>
      <c r="BS42" s="19"/>
      <c r="BT42" s="19"/>
      <c r="BU42" s="19"/>
      <c r="BV42" s="19"/>
      <c r="BW42" s="19"/>
      <c r="BX42" s="19"/>
      <c r="BY42" s="19"/>
      <c r="BZ42" s="19"/>
      <c r="CA42" s="19">
        <v>-0.4</v>
      </c>
      <c r="CB42" s="19">
        <v>80</v>
      </c>
      <c r="CC42" s="19">
        <v>29.1</v>
      </c>
      <c r="CD42" s="19">
        <v>10.199999999999999</v>
      </c>
      <c r="CE42" s="19">
        <v>10.6</v>
      </c>
      <c r="CF42" s="19">
        <v>8.1</v>
      </c>
      <c r="CG42" s="19"/>
      <c r="CH42" s="19"/>
      <c r="CI42" s="19"/>
      <c r="CJ42" s="19">
        <v>75.900000000000006</v>
      </c>
      <c r="CK42" s="19">
        <v>74</v>
      </c>
      <c r="CL42" s="19">
        <v>-9.3000000000000007</v>
      </c>
      <c r="CM42" s="19"/>
      <c r="CN42" s="19"/>
      <c r="CO42" s="19"/>
      <c r="CP42" s="19"/>
      <c r="CQ42" s="19"/>
      <c r="CR42" s="19">
        <v>9</v>
      </c>
      <c r="CS42" s="19">
        <v>-3.9</v>
      </c>
      <c r="CT42" s="19"/>
      <c r="CU42" s="19">
        <v>-3.6</v>
      </c>
      <c r="CV42" s="19">
        <v>5.2</v>
      </c>
      <c r="CW42" s="19"/>
      <c r="CX42" s="19"/>
      <c r="CY42" s="19"/>
      <c r="CZ42" s="19">
        <v>1.5</v>
      </c>
      <c r="DA42" s="19">
        <v>-0.1</v>
      </c>
      <c r="DB42" s="19">
        <v>-1.2</v>
      </c>
      <c r="DC42" s="19"/>
      <c r="DD42" s="19">
        <v>0</v>
      </c>
      <c r="DE42" s="19">
        <v>1.9</v>
      </c>
      <c r="DF42" s="19">
        <v>1.2</v>
      </c>
      <c r="DG42" s="19">
        <v>0.5</v>
      </c>
      <c r="DH42" s="19">
        <v>1.3</v>
      </c>
      <c r="DI42" s="19">
        <v>0.6</v>
      </c>
      <c r="DJ42" s="19">
        <v>0</v>
      </c>
      <c r="DK42" s="19">
        <v>-0.6</v>
      </c>
      <c r="DL42" s="19">
        <v>-1.3</v>
      </c>
      <c r="DM42" s="19">
        <v>0</v>
      </c>
      <c r="DN42" s="19">
        <v>0</v>
      </c>
      <c r="DO42" s="19">
        <v>1.2</v>
      </c>
      <c r="DP42" s="19">
        <v>0.5</v>
      </c>
      <c r="DQ42" s="19">
        <v>0.7</v>
      </c>
      <c r="DR42" s="19"/>
      <c r="DS42" s="19">
        <v>-2.2000000000000002</v>
      </c>
      <c r="DT42" s="19">
        <v>0.3</v>
      </c>
      <c r="DU42" s="19">
        <v>0.6</v>
      </c>
      <c r="DV42" s="19">
        <v>1.1000000000000001</v>
      </c>
      <c r="DW42" s="19"/>
      <c r="DX42" s="19">
        <v>-0.4</v>
      </c>
      <c r="DY42" s="19">
        <v>0.8</v>
      </c>
      <c r="DZ42" s="19">
        <v>2.4</v>
      </c>
      <c r="EA42" s="19">
        <v>2.9</v>
      </c>
      <c r="EB42" s="19">
        <v>1.3</v>
      </c>
      <c r="EC42" s="19">
        <v>0.8</v>
      </c>
      <c r="ED42" s="19">
        <v>3.9</v>
      </c>
      <c r="EE42" s="19">
        <v>1.8</v>
      </c>
      <c r="EF42" s="19">
        <v>-3.8</v>
      </c>
      <c r="EG42" s="19">
        <v>-4.5</v>
      </c>
      <c r="EH42" s="19">
        <v>0</v>
      </c>
      <c r="EI42" s="19">
        <v>0</v>
      </c>
      <c r="EJ42" s="19">
        <v>2.6</v>
      </c>
      <c r="EK42" s="19">
        <v>-0.1</v>
      </c>
      <c r="EL42" s="19">
        <v>2.2000000000000002</v>
      </c>
      <c r="EM42" s="19">
        <v>0.2</v>
      </c>
      <c r="EN42" s="19">
        <v>0.2</v>
      </c>
      <c r="EO42" s="19">
        <v>0.2</v>
      </c>
      <c r="EP42" s="19"/>
      <c r="EQ42" s="19">
        <v>3.82</v>
      </c>
      <c r="ER42" s="19">
        <v>0.4</v>
      </c>
      <c r="ES42" s="19">
        <v>11</v>
      </c>
      <c r="ET42" s="19">
        <v>-0.2</v>
      </c>
      <c r="EU42" s="19">
        <v>13.7</v>
      </c>
      <c r="EV42" s="19">
        <v>8.9</v>
      </c>
      <c r="EW42" s="19">
        <v>7.9</v>
      </c>
      <c r="EX42" s="19">
        <v>0.2</v>
      </c>
      <c r="EY42" s="19">
        <v>0.4</v>
      </c>
      <c r="EZ42" s="19">
        <v>1.7</v>
      </c>
      <c r="FA42" s="19"/>
      <c r="FB42" s="19">
        <v>1.0900000000000001</v>
      </c>
      <c r="FC42" s="19">
        <v>1.28</v>
      </c>
      <c r="FD42" s="19">
        <v>1.1000000000000001</v>
      </c>
      <c r="FE42" s="19">
        <v>1.4</v>
      </c>
      <c r="FF42" s="19">
        <v>3</v>
      </c>
      <c r="FG42" s="19"/>
      <c r="FH42" s="19"/>
      <c r="FI42" s="19">
        <v>864.79</v>
      </c>
      <c r="FJ42" s="15"/>
      <c r="FK42" s="19">
        <v>2.3560099999999999</v>
      </c>
      <c r="FL42" s="19">
        <v>6.8000000000000005E-2</v>
      </c>
      <c r="FM42" s="19"/>
      <c r="FN42" s="19">
        <v>1.7</v>
      </c>
      <c r="FO42" s="19"/>
      <c r="FP42" s="19">
        <v>2.7499699999999998</v>
      </c>
      <c r="FQ42" s="19">
        <v>0</v>
      </c>
      <c r="FR42" s="19">
        <v>2.4</v>
      </c>
      <c r="FS42" s="19">
        <v>9.2739799999999999</v>
      </c>
    </row>
    <row r="43" spans="1:175" ht="24" customHeight="1" x14ac:dyDescent="0.35">
      <c r="A43" s="13" t="s">
        <v>72</v>
      </c>
      <c r="B43" s="13" t="s">
        <v>821</v>
      </c>
      <c r="C43" s="14"/>
      <c r="D43" s="14"/>
      <c r="E43" s="14">
        <v>156.5</v>
      </c>
      <c r="F43" s="14">
        <v>45.2</v>
      </c>
      <c r="G43" s="14"/>
      <c r="H43" s="14"/>
      <c r="I43" s="14">
        <v>-4.9000000000000004</v>
      </c>
      <c r="J43" s="14">
        <v>21</v>
      </c>
      <c r="K43" s="14"/>
      <c r="L43" s="14"/>
      <c r="M43" s="14">
        <v>35.6</v>
      </c>
      <c r="N43" s="14">
        <v>4.5</v>
      </c>
      <c r="O43" s="14">
        <v>-14.3</v>
      </c>
      <c r="P43" s="14">
        <v>30</v>
      </c>
      <c r="Q43" s="14">
        <v>-1.4</v>
      </c>
      <c r="R43" s="14">
        <v>21.4</v>
      </c>
      <c r="S43" s="14">
        <v>4.7</v>
      </c>
      <c r="T43" s="14">
        <v>0</v>
      </c>
      <c r="U43" s="14"/>
      <c r="V43" s="14"/>
      <c r="W43" s="14"/>
      <c r="X43" s="14"/>
      <c r="Y43" s="14">
        <v>2.2000000000000002</v>
      </c>
      <c r="Z43" s="14">
        <v>1.2</v>
      </c>
      <c r="AA43" s="14"/>
      <c r="AB43" s="14">
        <v>-3.3</v>
      </c>
      <c r="AC43" s="14">
        <v>2.7</v>
      </c>
      <c r="AD43" s="14">
        <v>20.9</v>
      </c>
      <c r="AE43" s="14">
        <v>1.5</v>
      </c>
      <c r="AF43" s="14"/>
      <c r="AG43" s="14"/>
      <c r="AH43" s="14"/>
      <c r="AI43" s="14">
        <v>15.5</v>
      </c>
      <c r="AJ43" s="14">
        <v>13.5</v>
      </c>
      <c r="AK43" s="14"/>
      <c r="AL43" s="14"/>
      <c r="AM43" s="14"/>
      <c r="AN43" s="14">
        <v>-1.4</v>
      </c>
      <c r="AO43" s="14">
        <v>59.1</v>
      </c>
      <c r="AP43" s="14">
        <v>10.7</v>
      </c>
      <c r="AQ43" s="14">
        <v>17.3</v>
      </c>
      <c r="AR43" s="14">
        <v>2.9</v>
      </c>
      <c r="AS43" s="14">
        <v>-0.7</v>
      </c>
      <c r="AT43" s="14">
        <v>2.7</v>
      </c>
      <c r="AU43" s="14">
        <v>0.1</v>
      </c>
      <c r="AV43" s="14"/>
      <c r="AW43" s="14"/>
      <c r="AX43" s="14"/>
      <c r="AY43" s="14">
        <v>11.2</v>
      </c>
      <c r="AZ43" s="14">
        <v>-2.6</v>
      </c>
      <c r="BA43" s="14">
        <v>0.1</v>
      </c>
      <c r="BB43" s="14">
        <v>-4.2</v>
      </c>
      <c r="BC43" s="14">
        <v>-4.7</v>
      </c>
      <c r="BD43" s="14">
        <v>1</v>
      </c>
      <c r="BE43" s="14">
        <v>-0.1</v>
      </c>
      <c r="BF43" s="14">
        <v>1.2</v>
      </c>
      <c r="BG43" s="14">
        <v>0.8</v>
      </c>
      <c r="BH43" s="14"/>
      <c r="BI43" s="14"/>
      <c r="BJ43" s="14"/>
      <c r="BK43" s="14"/>
      <c r="BL43" s="14"/>
      <c r="BM43" s="14"/>
      <c r="BN43" s="14">
        <v>12.5</v>
      </c>
      <c r="BO43" s="14">
        <v>-8.1999999999999993</v>
      </c>
      <c r="BP43" s="14"/>
      <c r="BQ43" s="14"/>
      <c r="BR43" s="14">
        <v>-26.6</v>
      </c>
      <c r="BS43" s="14"/>
      <c r="BT43" s="14"/>
      <c r="BU43" s="14"/>
      <c r="BV43" s="14"/>
      <c r="BW43" s="14"/>
      <c r="BX43" s="14"/>
      <c r="BY43" s="14"/>
      <c r="BZ43" s="14"/>
      <c r="CA43" s="14">
        <v>-0.4</v>
      </c>
      <c r="CB43" s="14">
        <v>81.8</v>
      </c>
      <c r="CC43" s="14">
        <v>34.9</v>
      </c>
      <c r="CD43" s="14">
        <v>15.2</v>
      </c>
      <c r="CE43" s="14">
        <v>10.199999999999999</v>
      </c>
      <c r="CF43" s="14">
        <v>7.8</v>
      </c>
      <c r="CG43" s="14"/>
      <c r="CH43" s="14"/>
      <c r="CI43" s="14"/>
      <c r="CJ43" s="14">
        <v>73.3</v>
      </c>
      <c r="CK43" s="14">
        <v>70.599999999999994</v>
      </c>
      <c r="CL43" s="14">
        <v>-13.4</v>
      </c>
      <c r="CM43" s="14"/>
      <c r="CN43" s="14"/>
      <c r="CO43" s="14"/>
      <c r="CP43" s="14"/>
      <c r="CQ43" s="14"/>
      <c r="CR43" s="14">
        <v>8.6999999999999993</v>
      </c>
      <c r="CS43" s="14">
        <v>-4.0999999999999996</v>
      </c>
      <c r="CT43" s="14"/>
      <c r="CU43" s="14">
        <v>-3.5</v>
      </c>
      <c r="CV43" s="14">
        <v>5.4</v>
      </c>
      <c r="CW43" s="14"/>
      <c r="CX43" s="14"/>
      <c r="CY43" s="14"/>
      <c r="CZ43" s="14">
        <v>1.4</v>
      </c>
      <c r="DA43" s="14">
        <v>0</v>
      </c>
      <c r="DB43" s="14">
        <v>-1</v>
      </c>
      <c r="DC43" s="14"/>
      <c r="DD43" s="14">
        <v>-0.2</v>
      </c>
      <c r="DE43" s="14">
        <v>1.9</v>
      </c>
      <c r="DF43" s="14">
        <v>1.2</v>
      </c>
      <c r="DG43" s="14">
        <v>-0.4</v>
      </c>
      <c r="DH43" s="14">
        <v>1.3</v>
      </c>
      <c r="DI43" s="14">
        <v>0.6</v>
      </c>
      <c r="DJ43" s="14">
        <v>0.1</v>
      </c>
      <c r="DK43" s="14">
        <v>-0.3</v>
      </c>
      <c r="DL43" s="14">
        <v>-0.4</v>
      </c>
      <c r="DM43" s="14">
        <v>0</v>
      </c>
      <c r="DN43" s="14">
        <v>0</v>
      </c>
      <c r="DO43" s="14">
        <v>1.2</v>
      </c>
      <c r="DP43" s="14">
        <v>0.5</v>
      </c>
      <c r="DQ43" s="14">
        <v>0.7</v>
      </c>
      <c r="DR43" s="14"/>
      <c r="DS43" s="14">
        <v>-0.6</v>
      </c>
      <c r="DT43" s="14">
        <v>0.2</v>
      </c>
      <c r="DU43" s="14">
        <v>0.8</v>
      </c>
      <c r="DV43" s="14">
        <v>1.1000000000000001</v>
      </c>
      <c r="DW43" s="14"/>
      <c r="DX43" s="14">
        <v>-2.2999999999999998</v>
      </c>
      <c r="DY43" s="14">
        <v>0.6</v>
      </c>
      <c r="DZ43" s="14">
        <v>2.5</v>
      </c>
      <c r="EA43" s="14">
        <v>2.9</v>
      </c>
      <c r="EB43" s="14">
        <v>1.3</v>
      </c>
      <c r="EC43" s="14">
        <v>0.8</v>
      </c>
      <c r="ED43" s="14">
        <v>3.9</v>
      </c>
      <c r="EE43" s="14">
        <v>0.5</v>
      </c>
      <c r="EF43" s="14">
        <v>-5.2</v>
      </c>
      <c r="EG43" s="14">
        <v>-5.9</v>
      </c>
      <c r="EH43" s="14">
        <v>0</v>
      </c>
      <c r="EI43" s="14">
        <v>0</v>
      </c>
      <c r="EJ43" s="14">
        <v>2.6</v>
      </c>
      <c r="EK43" s="14">
        <v>-0.1</v>
      </c>
      <c r="EL43" s="14">
        <v>2.2000000000000002</v>
      </c>
      <c r="EM43" s="14">
        <v>0.2</v>
      </c>
      <c r="EN43" s="14">
        <v>0.2</v>
      </c>
      <c r="EO43" s="14">
        <v>0.2</v>
      </c>
      <c r="EP43" s="14"/>
      <c r="EQ43" s="14">
        <v>0.55000000000000004</v>
      </c>
      <c r="ER43" s="14">
        <v>0</v>
      </c>
      <c r="ES43" s="14">
        <v>4.4000000000000004</v>
      </c>
      <c r="ET43" s="14">
        <v>-0.2</v>
      </c>
      <c r="EU43" s="14">
        <v>17.2</v>
      </c>
      <c r="EV43" s="14">
        <v>8.6</v>
      </c>
      <c r="EW43" s="14">
        <v>4.4000000000000004</v>
      </c>
      <c r="EX43" s="14">
        <v>0</v>
      </c>
      <c r="EY43" s="14">
        <v>0.4</v>
      </c>
      <c r="EZ43" s="14">
        <v>1.6</v>
      </c>
      <c r="FA43" s="14"/>
      <c r="FB43" s="14">
        <v>6.7</v>
      </c>
      <c r="FC43" s="14">
        <v>6.82</v>
      </c>
      <c r="FD43" s="14">
        <v>1.1000000000000001</v>
      </c>
      <c r="FE43" s="14">
        <v>1.4</v>
      </c>
      <c r="FF43" s="14">
        <v>1.4</v>
      </c>
      <c r="FG43" s="14"/>
      <c r="FH43" s="14"/>
      <c r="FI43" s="14">
        <v>776.97</v>
      </c>
      <c r="FJ43" s="15"/>
      <c r="FK43" s="14">
        <v>1.87253</v>
      </c>
      <c r="FL43" s="14">
        <v>0.48799999999999999</v>
      </c>
      <c r="FM43" s="14"/>
      <c r="FN43" s="14">
        <v>1.6</v>
      </c>
      <c r="FO43" s="14"/>
      <c r="FP43" s="14">
        <v>2.74865</v>
      </c>
      <c r="FQ43" s="14">
        <v>-0.2</v>
      </c>
      <c r="FR43" s="14">
        <v>2.4</v>
      </c>
      <c r="FS43" s="14">
        <v>8.9091799999999992</v>
      </c>
    </row>
    <row r="44" spans="1:175" ht="24" customHeight="1" x14ac:dyDescent="0.35">
      <c r="A44" s="16" t="s">
        <v>72</v>
      </c>
      <c r="B44" s="16" t="s">
        <v>822</v>
      </c>
      <c r="C44" s="17"/>
      <c r="D44" s="17"/>
      <c r="E44" s="17">
        <v>168.8</v>
      </c>
      <c r="F44" s="17">
        <v>48.8</v>
      </c>
      <c r="G44" s="17"/>
      <c r="H44" s="17"/>
      <c r="I44" s="17">
        <v>-6.5</v>
      </c>
      <c r="J44" s="17">
        <v>26.9</v>
      </c>
      <c r="K44" s="17"/>
      <c r="L44" s="17"/>
      <c r="M44" s="17">
        <v>30.3</v>
      </c>
      <c r="N44" s="17">
        <v>13.6</v>
      </c>
      <c r="O44" s="17">
        <v>-2</v>
      </c>
      <c r="P44" s="17">
        <v>26.5</v>
      </c>
      <c r="Q44" s="17">
        <v>-3.5</v>
      </c>
      <c r="R44" s="17">
        <v>18.100000000000001</v>
      </c>
      <c r="S44" s="17">
        <v>10.7</v>
      </c>
      <c r="T44" s="17">
        <v>0</v>
      </c>
      <c r="U44" s="17"/>
      <c r="V44" s="17"/>
      <c r="W44" s="17"/>
      <c r="X44" s="17"/>
      <c r="Y44" s="17">
        <v>8.4</v>
      </c>
      <c r="Z44" s="17">
        <v>1</v>
      </c>
      <c r="AA44" s="17"/>
      <c r="AB44" s="17">
        <v>-3.4</v>
      </c>
      <c r="AC44" s="17">
        <v>2.6</v>
      </c>
      <c r="AD44" s="17">
        <v>21.2</v>
      </c>
      <c r="AE44" s="17">
        <v>1.4</v>
      </c>
      <c r="AF44" s="17"/>
      <c r="AG44" s="17"/>
      <c r="AH44" s="17"/>
      <c r="AI44" s="17">
        <v>17.5</v>
      </c>
      <c r="AJ44" s="17">
        <v>11.1</v>
      </c>
      <c r="AK44" s="17"/>
      <c r="AL44" s="17"/>
      <c r="AM44" s="17"/>
      <c r="AN44" s="17">
        <v>-1.6</v>
      </c>
      <c r="AO44" s="17">
        <v>55.7</v>
      </c>
      <c r="AP44" s="17">
        <v>10.6</v>
      </c>
      <c r="AQ44" s="17">
        <v>13.7</v>
      </c>
      <c r="AR44" s="17">
        <v>2.5</v>
      </c>
      <c r="AS44" s="17">
        <v>-0.7</v>
      </c>
      <c r="AT44" s="17">
        <v>2.7</v>
      </c>
      <c r="AU44" s="17">
        <v>1</v>
      </c>
      <c r="AV44" s="17"/>
      <c r="AW44" s="17"/>
      <c r="AX44" s="17"/>
      <c r="AY44" s="17">
        <v>10.1</v>
      </c>
      <c r="AZ44" s="17">
        <v>-2.9</v>
      </c>
      <c r="BA44" s="17">
        <v>0.1</v>
      </c>
      <c r="BB44" s="17">
        <v>1.1000000000000001</v>
      </c>
      <c r="BC44" s="17">
        <v>-1.6</v>
      </c>
      <c r="BD44" s="17">
        <v>0.9</v>
      </c>
      <c r="BE44" s="17">
        <v>0</v>
      </c>
      <c r="BF44" s="17">
        <v>0.3</v>
      </c>
      <c r="BG44" s="17">
        <v>0.4</v>
      </c>
      <c r="BH44" s="17"/>
      <c r="BI44" s="17"/>
      <c r="BJ44" s="17"/>
      <c r="BK44" s="17"/>
      <c r="BL44" s="17"/>
      <c r="BM44" s="17"/>
      <c r="BN44" s="17">
        <v>10.7</v>
      </c>
      <c r="BO44" s="17">
        <v>-11.1</v>
      </c>
      <c r="BP44" s="17"/>
      <c r="BQ44" s="17"/>
      <c r="BR44" s="17">
        <v>-27.6</v>
      </c>
      <c r="BS44" s="17"/>
      <c r="BT44" s="17"/>
      <c r="BU44" s="17"/>
      <c r="BV44" s="17"/>
      <c r="BW44" s="17"/>
      <c r="BX44" s="17"/>
      <c r="BY44" s="17"/>
      <c r="BZ44" s="17"/>
      <c r="CA44" s="17">
        <v>-0.4</v>
      </c>
      <c r="CB44" s="17">
        <v>69</v>
      </c>
      <c r="CC44" s="17">
        <v>32.9</v>
      </c>
      <c r="CD44" s="17">
        <v>12.2</v>
      </c>
      <c r="CE44" s="17">
        <v>11.8</v>
      </c>
      <c r="CF44" s="17">
        <v>2.1</v>
      </c>
      <c r="CG44" s="17"/>
      <c r="CH44" s="17"/>
      <c r="CI44" s="17"/>
      <c r="CJ44" s="17">
        <v>69.5</v>
      </c>
      <c r="CK44" s="17">
        <v>66.8</v>
      </c>
      <c r="CL44" s="17">
        <v>-18.7</v>
      </c>
      <c r="CM44" s="17"/>
      <c r="CN44" s="17"/>
      <c r="CO44" s="17"/>
      <c r="CP44" s="17"/>
      <c r="CQ44" s="17"/>
      <c r="CR44" s="17">
        <v>4.9000000000000004</v>
      </c>
      <c r="CS44" s="17">
        <v>-6.4</v>
      </c>
      <c r="CT44" s="17"/>
      <c r="CU44" s="17">
        <v>-3.7</v>
      </c>
      <c r="CV44" s="17">
        <v>6.3</v>
      </c>
      <c r="CW44" s="17"/>
      <c r="CX44" s="17"/>
      <c r="CY44" s="17"/>
      <c r="CZ44" s="17">
        <v>1.5</v>
      </c>
      <c r="DA44" s="17">
        <v>-0.1</v>
      </c>
      <c r="DB44" s="17">
        <v>-1</v>
      </c>
      <c r="DC44" s="17"/>
      <c r="DD44" s="17">
        <v>-0.2</v>
      </c>
      <c r="DE44" s="17">
        <v>1.8</v>
      </c>
      <c r="DF44" s="17">
        <v>1.2</v>
      </c>
      <c r="DG44" s="17">
        <v>-0.5</v>
      </c>
      <c r="DH44" s="17">
        <v>0.9</v>
      </c>
      <c r="DI44" s="17">
        <v>0.6</v>
      </c>
      <c r="DJ44" s="17">
        <v>0.1</v>
      </c>
      <c r="DK44" s="17">
        <v>0</v>
      </c>
      <c r="DL44" s="17">
        <v>0</v>
      </c>
      <c r="DM44" s="17">
        <v>0</v>
      </c>
      <c r="DN44" s="17">
        <v>0</v>
      </c>
      <c r="DO44" s="17">
        <v>1.2</v>
      </c>
      <c r="DP44" s="17">
        <v>0.5</v>
      </c>
      <c r="DQ44" s="17">
        <v>0.7</v>
      </c>
      <c r="DR44" s="17"/>
      <c r="DS44" s="17">
        <v>0.4</v>
      </c>
      <c r="DT44" s="17">
        <v>0</v>
      </c>
      <c r="DU44" s="17">
        <v>0.8</v>
      </c>
      <c r="DV44" s="17">
        <v>1.1000000000000001</v>
      </c>
      <c r="DW44" s="17"/>
      <c r="DX44" s="17">
        <v>-2.9</v>
      </c>
      <c r="DY44" s="17">
        <v>0.7</v>
      </c>
      <c r="DZ44" s="17">
        <v>2.4</v>
      </c>
      <c r="EA44" s="17">
        <v>2.4</v>
      </c>
      <c r="EB44" s="17">
        <v>1.3</v>
      </c>
      <c r="EC44" s="17">
        <v>0.8</v>
      </c>
      <c r="ED44" s="17">
        <v>3.9</v>
      </c>
      <c r="EE44" s="17">
        <v>0</v>
      </c>
      <c r="EF44" s="17">
        <v>-4.8</v>
      </c>
      <c r="EG44" s="17">
        <v>-5</v>
      </c>
      <c r="EH44" s="17">
        <v>0</v>
      </c>
      <c r="EI44" s="17">
        <v>0</v>
      </c>
      <c r="EJ44" s="17">
        <v>2.6</v>
      </c>
      <c r="EK44" s="17">
        <v>-0.1</v>
      </c>
      <c r="EL44" s="17">
        <v>2.1</v>
      </c>
      <c r="EM44" s="17">
        <v>0.2</v>
      </c>
      <c r="EN44" s="17">
        <v>0.2</v>
      </c>
      <c r="EO44" s="17">
        <v>0.2</v>
      </c>
      <c r="EP44" s="17"/>
      <c r="EQ44" s="17">
        <v>1.17</v>
      </c>
      <c r="ER44" s="17">
        <v>0</v>
      </c>
      <c r="ES44" s="17">
        <v>0.9</v>
      </c>
      <c r="ET44" s="17">
        <v>-0.2</v>
      </c>
      <c r="EU44" s="17">
        <v>17.7</v>
      </c>
      <c r="EV44" s="17">
        <v>11.3</v>
      </c>
      <c r="EW44" s="17">
        <v>0.8</v>
      </c>
      <c r="EX44" s="17">
        <v>0</v>
      </c>
      <c r="EY44" s="17">
        <v>0.4</v>
      </c>
      <c r="EZ44" s="17">
        <v>1.6</v>
      </c>
      <c r="FA44" s="17"/>
      <c r="FB44" s="17">
        <v>6.62</v>
      </c>
      <c r="FC44" s="17">
        <v>6.75</v>
      </c>
      <c r="FD44" s="17">
        <v>1.1000000000000001</v>
      </c>
      <c r="FE44" s="17">
        <v>1.5</v>
      </c>
      <c r="FF44" s="17">
        <v>1.7</v>
      </c>
      <c r="FG44" s="17"/>
      <c r="FH44" s="17"/>
      <c r="FI44" s="17">
        <v>766.44</v>
      </c>
      <c r="FJ44" s="15"/>
      <c r="FK44" s="17">
        <v>1.8849499999999999</v>
      </c>
      <c r="FL44" s="17">
        <v>-0.20300000000000001</v>
      </c>
      <c r="FM44" s="17"/>
      <c r="FN44" s="17">
        <v>1.5</v>
      </c>
      <c r="FO44" s="17"/>
      <c r="FP44" s="17">
        <v>2.74722</v>
      </c>
      <c r="FQ44" s="17">
        <v>0.8</v>
      </c>
      <c r="FR44" s="17">
        <v>2.2000000000000002</v>
      </c>
      <c r="FS44" s="17">
        <v>8.9291699999999992</v>
      </c>
    </row>
    <row r="45" spans="1:175" ht="24" customHeight="1" x14ac:dyDescent="0.35">
      <c r="A45" s="16" t="s">
        <v>72</v>
      </c>
      <c r="B45" s="16" t="s">
        <v>823</v>
      </c>
      <c r="C45" s="17"/>
      <c r="D45" s="17"/>
      <c r="E45" s="17">
        <v>67.400000000000006</v>
      </c>
      <c r="F45" s="17">
        <v>22.8</v>
      </c>
      <c r="G45" s="17"/>
      <c r="H45" s="17"/>
      <c r="I45" s="17">
        <v>-9</v>
      </c>
      <c r="J45" s="17">
        <v>26.7</v>
      </c>
      <c r="K45" s="17"/>
      <c r="L45" s="17"/>
      <c r="M45" s="17">
        <v>21.7</v>
      </c>
      <c r="N45" s="17">
        <v>3.3</v>
      </c>
      <c r="O45" s="17">
        <v>-2.8</v>
      </c>
      <c r="P45" s="17">
        <v>27</v>
      </c>
      <c r="Q45" s="17">
        <v>9.3000000000000007</v>
      </c>
      <c r="R45" s="17">
        <v>26.1</v>
      </c>
      <c r="S45" s="17">
        <v>62.5</v>
      </c>
      <c r="T45" s="17">
        <v>0</v>
      </c>
      <c r="U45" s="17"/>
      <c r="V45" s="17"/>
      <c r="W45" s="17"/>
      <c r="X45" s="17"/>
      <c r="Y45" s="17">
        <v>13.4</v>
      </c>
      <c r="Z45" s="17">
        <v>1.3</v>
      </c>
      <c r="AA45" s="17"/>
      <c r="AB45" s="17">
        <v>-3.3</v>
      </c>
      <c r="AC45" s="17">
        <v>2.8</v>
      </c>
      <c r="AD45" s="17">
        <v>21.4</v>
      </c>
      <c r="AE45" s="17">
        <v>1.6</v>
      </c>
      <c r="AF45" s="17"/>
      <c r="AG45" s="17"/>
      <c r="AH45" s="17"/>
      <c r="AI45" s="17">
        <v>17.100000000000001</v>
      </c>
      <c r="AJ45" s="17">
        <v>2.4</v>
      </c>
      <c r="AK45" s="17"/>
      <c r="AL45" s="17"/>
      <c r="AM45" s="17"/>
      <c r="AN45" s="17">
        <v>-1.8</v>
      </c>
      <c r="AO45" s="17">
        <v>54.2</v>
      </c>
      <c r="AP45" s="17">
        <v>10</v>
      </c>
      <c r="AQ45" s="17">
        <v>8.5</v>
      </c>
      <c r="AR45" s="17">
        <v>0.5</v>
      </c>
      <c r="AS45" s="17">
        <v>0.3</v>
      </c>
      <c r="AT45" s="17">
        <v>2.7</v>
      </c>
      <c r="AU45" s="17">
        <v>-0.1</v>
      </c>
      <c r="AV45" s="17"/>
      <c r="AW45" s="17"/>
      <c r="AX45" s="17"/>
      <c r="AY45" s="17">
        <v>9.1999999999999993</v>
      </c>
      <c r="AZ45" s="17">
        <v>-2.6</v>
      </c>
      <c r="BA45" s="17">
        <v>0.1</v>
      </c>
      <c r="BB45" s="17">
        <v>-0.5</v>
      </c>
      <c r="BC45" s="17">
        <v>-3.8</v>
      </c>
      <c r="BD45" s="17">
        <v>1</v>
      </c>
      <c r="BE45" s="17">
        <v>0.2</v>
      </c>
      <c r="BF45" s="17">
        <v>-5.0999999999999996</v>
      </c>
      <c r="BG45" s="17">
        <v>4.3</v>
      </c>
      <c r="BH45" s="17"/>
      <c r="BI45" s="17"/>
      <c r="BJ45" s="17"/>
      <c r="BK45" s="17"/>
      <c r="BL45" s="17"/>
      <c r="BM45" s="17"/>
      <c r="BN45" s="17">
        <v>14.4</v>
      </c>
      <c r="BO45" s="17">
        <v>-7.9</v>
      </c>
      <c r="BP45" s="17"/>
      <c r="BQ45" s="17"/>
      <c r="BR45" s="17">
        <v>-52.4</v>
      </c>
      <c r="BS45" s="17"/>
      <c r="BT45" s="17"/>
      <c r="BU45" s="17"/>
      <c r="BV45" s="17"/>
      <c r="BW45" s="17"/>
      <c r="BX45" s="17"/>
      <c r="BY45" s="17"/>
      <c r="BZ45" s="17"/>
      <c r="CA45" s="17">
        <v>-0.4</v>
      </c>
      <c r="CB45" s="17">
        <v>73.2</v>
      </c>
      <c r="CC45" s="17">
        <v>29.9</v>
      </c>
      <c r="CD45" s="17">
        <v>11.9</v>
      </c>
      <c r="CE45" s="17">
        <v>10.7</v>
      </c>
      <c r="CF45" s="17">
        <v>2.2999999999999998</v>
      </c>
      <c r="CG45" s="17"/>
      <c r="CH45" s="17"/>
      <c r="CI45" s="17"/>
      <c r="CJ45" s="17">
        <v>72.7</v>
      </c>
      <c r="CK45" s="17">
        <v>70.099999999999994</v>
      </c>
      <c r="CL45" s="17">
        <v>-12.9</v>
      </c>
      <c r="CM45" s="17"/>
      <c r="CN45" s="17"/>
      <c r="CO45" s="17"/>
      <c r="CP45" s="17"/>
      <c r="CQ45" s="17"/>
      <c r="CR45" s="17">
        <v>3.8</v>
      </c>
      <c r="CS45" s="17">
        <v>-7</v>
      </c>
      <c r="CT45" s="17"/>
      <c r="CU45" s="17">
        <v>-3.8</v>
      </c>
      <c r="CV45" s="17">
        <v>7.1</v>
      </c>
      <c r="CW45" s="17"/>
      <c r="CX45" s="17"/>
      <c r="CY45" s="17"/>
      <c r="CZ45" s="17">
        <v>1.5</v>
      </c>
      <c r="DA45" s="17">
        <v>-0.1</v>
      </c>
      <c r="DB45" s="17">
        <v>-1.1000000000000001</v>
      </c>
      <c r="DC45" s="17"/>
      <c r="DD45" s="17">
        <v>-0.2</v>
      </c>
      <c r="DE45" s="17">
        <v>1.7</v>
      </c>
      <c r="DF45" s="17">
        <v>1.3</v>
      </c>
      <c r="DG45" s="17">
        <v>-0.6</v>
      </c>
      <c r="DH45" s="17">
        <v>0.7</v>
      </c>
      <c r="DI45" s="17">
        <v>0.6</v>
      </c>
      <c r="DJ45" s="17">
        <v>0</v>
      </c>
      <c r="DK45" s="17">
        <v>0</v>
      </c>
      <c r="DL45" s="17">
        <v>0</v>
      </c>
      <c r="DM45" s="17">
        <v>0</v>
      </c>
      <c r="DN45" s="17">
        <v>0</v>
      </c>
      <c r="DO45" s="17">
        <v>1.4</v>
      </c>
      <c r="DP45" s="17">
        <v>0.5</v>
      </c>
      <c r="DQ45" s="17">
        <v>0.8</v>
      </c>
      <c r="DR45" s="17"/>
      <c r="DS45" s="17">
        <v>0.5</v>
      </c>
      <c r="DT45" s="17">
        <v>0.1</v>
      </c>
      <c r="DU45" s="17">
        <v>0.8</v>
      </c>
      <c r="DV45" s="17">
        <v>1.1000000000000001</v>
      </c>
      <c r="DW45" s="17"/>
      <c r="DX45" s="17">
        <v>-3.5</v>
      </c>
      <c r="DY45" s="17">
        <v>0.5</v>
      </c>
      <c r="DZ45" s="17">
        <v>2.6</v>
      </c>
      <c r="EA45" s="17">
        <v>2.5</v>
      </c>
      <c r="EB45" s="17">
        <v>1.2</v>
      </c>
      <c r="EC45" s="17">
        <v>0.8</v>
      </c>
      <c r="ED45" s="17">
        <v>3.9</v>
      </c>
      <c r="EE45" s="17">
        <v>0.3</v>
      </c>
      <c r="EF45" s="17">
        <v>-2.9</v>
      </c>
      <c r="EG45" s="17">
        <v>-3</v>
      </c>
      <c r="EH45" s="17">
        <v>0</v>
      </c>
      <c r="EI45" s="17">
        <v>0</v>
      </c>
      <c r="EJ45" s="17">
        <v>2.6</v>
      </c>
      <c r="EK45" s="17">
        <v>-0.3</v>
      </c>
      <c r="EL45" s="17">
        <v>2.1</v>
      </c>
      <c r="EM45" s="17">
        <v>0.2</v>
      </c>
      <c r="EN45" s="17">
        <v>0.2</v>
      </c>
      <c r="EO45" s="17">
        <v>0.2</v>
      </c>
      <c r="EP45" s="17"/>
      <c r="EQ45" s="17">
        <v>0</v>
      </c>
      <c r="ER45" s="17">
        <v>0</v>
      </c>
      <c r="ES45" s="17">
        <v>-0.4</v>
      </c>
      <c r="ET45" s="17">
        <v>-0.2</v>
      </c>
      <c r="EU45" s="17">
        <v>22</v>
      </c>
      <c r="EV45" s="17">
        <v>13.9</v>
      </c>
      <c r="EW45" s="17">
        <v>0.1</v>
      </c>
      <c r="EX45" s="17">
        <v>0</v>
      </c>
      <c r="EY45" s="17">
        <v>0.4</v>
      </c>
      <c r="EZ45" s="17">
        <v>1.6</v>
      </c>
      <c r="FA45" s="17"/>
      <c r="FB45" s="17">
        <v>6.73</v>
      </c>
      <c r="FC45" s="17">
        <v>6.69</v>
      </c>
      <c r="FD45" s="17">
        <v>1.1000000000000001</v>
      </c>
      <c r="FE45" s="17">
        <v>1.7</v>
      </c>
      <c r="FF45" s="17">
        <v>1.1000000000000001</v>
      </c>
      <c r="FG45" s="17"/>
      <c r="FH45" s="17"/>
      <c r="FI45" s="17">
        <v>671.62</v>
      </c>
      <c r="FJ45" s="15"/>
      <c r="FK45" s="17">
        <v>1.9161999999999999</v>
      </c>
      <c r="FL45" s="17">
        <v>-0.34399999999999997</v>
      </c>
      <c r="FM45" s="17"/>
      <c r="FN45" s="17">
        <v>1.8</v>
      </c>
      <c r="FO45" s="17"/>
      <c r="FP45" s="17">
        <v>2.7388400000000002</v>
      </c>
      <c r="FQ45" s="17">
        <v>0.2</v>
      </c>
      <c r="FR45" s="17">
        <v>2.1</v>
      </c>
      <c r="FS45" s="17">
        <v>8.4110399999999998</v>
      </c>
    </row>
    <row r="46" spans="1:175" ht="24" customHeight="1" x14ac:dyDescent="0.35">
      <c r="A46" s="16" t="s">
        <v>72</v>
      </c>
      <c r="B46" s="16" t="s">
        <v>824</v>
      </c>
      <c r="C46" s="17"/>
      <c r="D46" s="17"/>
      <c r="E46" s="17">
        <v>68</v>
      </c>
      <c r="F46" s="17">
        <v>21.9</v>
      </c>
      <c r="G46" s="17"/>
      <c r="H46" s="17"/>
      <c r="I46" s="17">
        <v>-6.9</v>
      </c>
      <c r="J46" s="17">
        <v>21.1</v>
      </c>
      <c r="K46" s="17"/>
      <c r="L46" s="17"/>
      <c r="M46" s="17">
        <v>-27.8</v>
      </c>
      <c r="N46" s="17">
        <v>-18.100000000000001</v>
      </c>
      <c r="O46" s="17">
        <v>-5</v>
      </c>
      <c r="P46" s="17">
        <v>23.4</v>
      </c>
      <c r="Q46" s="17">
        <v>-5.5</v>
      </c>
      <c r="R46" s="17">
        <v>3.9</v>
      </c>
      <c r="S46" s="17">
        <v>57.3</v>
      </c>
      <c r="T46" s="17">
        <v>0.1</v>
      </c>
      <c r="U46" s="17"/>
      <c r="V46" s="17"/>
      <c r="W46" s="17"/>
      <c r="X46" s="17"/>
      <c r="Y46" s="17">
        <v>14.4</v>
      </c>
      <c r="Z46" s="17">
        <v>1.2</v>
      </c>
      <c r="AA46" s="17"/>
      <c r="AB46" s="17">
        <v>-3.2</v>
      </c>
      <c r="AC46" s="17">
        <v>3.2</v>
      </c>
      <c r="AD46" s="17">
        <v>21.8</v>
      </c>
      <c r="AE46" s="17">
        <v>1.8</v>
      </c>
      <c r="AF46" s="17"/>
      <c r="AG46" s="17"/>
      <c r="AH46" s="17"/>
      <c r="AI46" s="17">
        <v>21.4</v>
      </c>
      <c r="AJ46" s="17">
        <v>-1.9</v>
      </c>
      <c r="AK46" s="17"/>
      <c r="AL46" s="17"/>
      <c r="AM46" s="17"/>
      <c r="AN46" s="17">
        <v>-1.8</v>
      </c>
      <c r="AO46" s="17">
        <v>55.7</v>
      </c>
      <c r="AP46" s="17">
        <v>11.2</v>
      </c>
      <c r="AQ46" s="17">
        <v>10.7</v>
      </c>
      <c r="AR46" s="17">
        <v>0.1</v>
      </c>
      <c r="AS46" s="17">
        <v>-0.1</v>
      </c>
      <c r="AT46" s="17">
        <v>2.7</v>
      </c>
      <c r="AU46" s="17">
        <v>0.9</v>
      </c>
      <c r="AV46" s="17"/>
      <c r="AW46" s="17"/>
      <c r="AX46" s="17"/>
      <c r="AY46" s="17">
        <v>7.8</v>
      </c>
      <c r="AZ46" s="17">
        <v>-2.7</v>
      </c>
      <c r="BA46" s="17">
        <v>-0.1</v>
      </c>
      <c r="BB46" s="17">
        <v>2.9</v>
      </c>
      <c r="BC46" s="17">
        <v>-2.1</v>
      </c>
      <c r="BD46" s="17">
        <v>1</v>
      </c>
      <c r="BE46" s="17">
        <v>0.1</v>
      </c>
      <c r="BF46" s="17">
        <v>2.6</v>
      </c>
      <c r="BG46" s="17">
        <v>1.7</v>
      </c>
      <c r="BH46" s="17"/>
      <c r="BI46" s="17"/>
      <c r="BJ46" s="17"/>
      <c r="BK46" s="17"/>
      <c r="BL46" s="17"/>
      <c r="BM46" s="17"/>
      <c r="BN46" s="17">
        <v>9.5</v>
      </c>
      <c r="BO46" s="17">
        <v>-22.7</v>
      </c>
      <c r="BP46" s="17"/>
      <c r="BQ46" s="17"/>
      <c r="BR46" s="17">
        <v>-60.3</v>
      </c>
      <c r="BS46" s="17"/>
      <c r="BT46" s="17"/>
      <c r="BU46" s="17"/>
      <c r="BV46" s="17"/>
      <c r="BW46" s="17"/>
      <c r="BX46" s="17"/>
      <c r="BY46" s="17"/>
      <c r="BZ46" s="17"/>
      <c r="CA46" s="17">
        <v>-0.4</v>
      </c>
      <c r="CB46" s="17">
        <v>68.400000000000006</v>
      </c>
      <c r="CC46" s="17">
        <v>31.8</v>
      </c>
      <c r="CD46" s="17">
        <v>11.5</v>
      </c>
      <c r="CE46" s="17">
        <v>11.8</v>
      </c>
      <c r="CF46" s="17">
        <v>2</v>
      </c>
      <c r="CG46" s="17"/>
      <c r="CH46" s="17"/>
      <c r="CI46" s="17"/>
      <c r="CJ46" s="17">
        <v>58.9</v>
      </c>
      <c r="CK46" s="17">
        <v>56.3</v>
      </c>
      <c r="CL46" s="17">
        <v>-33.1</v>
      </c>
      <c r="CM46" s="17"/>
      <c r="CN46" s="17"/>
      <c r="CO46" s="17"/>
      <c r="CP46" s="17"/>
      <c r="CQ46" s="17"/>
      <c r="CR46" s="17">
        <v>0.1</v>
      </c>
      <c r="CS46" s="17">
        <v>-1.1000000000000001</v>
      </c>
      <c r="CT46" s="17"/>
      <c r="CU46" s="17">
        <v>-4.0999999999999996</v>
      </c>
      <c r="CV46" s="17">
        <v>0</v>
      </c>
      <c r="CW46" s="17"/>
      <c r="CX46" s="17"/>
      <c r="CY46" s="17"/>
      <c r="CZ46" s="17">
        <v>1.5</v>
      </c>
      <c r="DA46" s="17">
        <v>0</v>
      </c>
      <c r="DB46" s="17">
        <v>-1.1000000000000001</v>
      </c>
      <c r="DC46" s="17"/>
      <c r="DD46" s="17">
        <v>0</v>
      </c>
      <c r="DE46" s="17">
        <v>1.7</v>
      </c>
      <c r="DF46" s="17">
        <v>1.2</v>
      </c>
      <c r="DG46" s="17">
        <v>-0.3</v>
      </c>
      <c r="DH46" s="17">
        <v>0.1</v>
      </c>
      <c r="DI46" s="17">
        <v>0.6</v>
      </c>
      <c r="DJ46" s="17">
        <v>0</v>
      </c>
      <c r="DK46" s="17">
        <v>0</v>
      </c>
      <c r="DL46" s="17">
        <v>0</v>
      </c>
      <c r="DM46" s="17">
        <v>0</v>
      </c>
      <c r="DN46" s="17">
        <v>0</v>
      </c>
      <c r="DO46" s="17">
        <v>1.8</v>
      </c>
      <c r="DP46" s="17">
        <v>0.5</v>
      </c>
      <c r="DQ46" s="17">
        <v>0.8</v>
      </c>
      <c r="DR46" s="17"/>
      <c r="DS46" s="17">
        <v>0.2</v>
      </c>
      <c r="DT46" s="17">
        <v>-0.1</v>
      </c>
      <c r="DU46" s="17">
        <v>0.8</v>
      </c>
      <c r="DV46" s="17">
        <v>1.1000000000000001</v>
      </c>
      <c r="DW46" s="17"/>
      <c r="DX46" s="17">
        <v>-5.0999999999999996</v>
      </c>
      <c r="DY46" s="17">
        <v>0.2</v>
      </c>
      <c r="DZ46" s="17">
        <v>2.9</v>
      </c>
      <c r="EA46" s="17">
        <v>3</v>
      </c>
      <c r="EB46" s="17">
        <v>1.3</v>
      </c>
      <c r="EC46" s="17">
        <v>0.8</v>
      </c>
      <c r="ED46" s="17">
        <v>3.9</v>
      </c>
      <c r="EE46" s="17">
        <v>0.3</v>
      </c>
      <c r="EF46" s="17">
        <v>-4.4000000000000004</v>
      </c>
      <c r="EG46" s="17">
        <v>-4.7</v>
      </c>
      <c r="EH46" s="17">
        <v>0</v>
      </c>
      <c r="EI46" s="17">
        <v>0</v>
      </c>
      <c r="EJ46" s="17">
        <v>2.6</v>
      </c>
      <c r="EK46" s="17">
        <v>-0.3</v>
      </c>
      <c r="EL46" s="17">
        <v>2.1</v>
      </c>
      <c r="EM46" s="17">
        <v>0.2</v>
      </c>
      <c r="EN46" s="17">
        <v>0.2</v>
      </c>
      <c r="EO46" s="17">
        <v>0.2</v>
      </c>
      <c r="EP46" s="17"/>
      <c r="EQ46" s="17">
        <v>0</v>
      </c>
      <c r="ER46" s="17">
        <v>0</v>
      </c>
      <c r="ES46" s="17">
        <v>0</v>
      </c>
      <c r="ET46" s="17">
        <v>-0.2</v>
      </c>
      <c r="EU46" s="17">
        <v>21.3</v>
      </c>
      <c r="EV46" s="17">
        <v>14.1</v>
      </c>
      <c r="EW46" s="17">
        <v>0</v>
      </c>
      <c r="EX46" s="17">
        <v>0</v>
      </c>
      <c r="EY46" s="17">
        <v>0.4</v>
      </c>
      <c r="EZ46" s="17">
        <v>1.7</v>
      </c>
      <c r="FA46" s="17"/>
      <c r="FB46" s="17">
        <v>7.62</v>
      </c>
      <c r="FC46" s="17">
        <v>7.67</v>
      </c>
      <c r="FD46" s="17">
        <v>1</v>
      </c>
      <c r="FE46" s="17">
        <v>1.4</v>
      </c>
      <c r="FF46" s="17">
        <v>0.8</v>
      </c>
      <c r="FG46" s="17"/>
      <c r="FH46" s="17"/>
      <c r="FI46" s="17">
        <v>478.09</v>
      </c>
      <c r="FJ46" s="15"/>
      <c r="FK46" s="17">
        <v>2.1775199999999999</v>
      </c>
      <c r="FL46" s="17">
        <v>-0.58599999999999997</v>
      </c>
      <c r="FM46" s="17"/>
      <c r="FN46" s="17">
        <v>1.7</v>
      </c>
      <c r="FO46" s="17"/>
      <c r="FP46" s="17">
        <v>2.73353</v>
      </c>
      <c r="FQ46" s="17">
        <v>0.1</v>
      </c>
      <c r="FR46" s="17">
        <v>2.2999999999999998</v>
      </c>
      <c r="FS46" s="17">
        <v>8.4250500000000006</v>
      </c>
    </row>
    <row r="47" spans="1:175" ht="24" customHeight="1" x14ac:dyDescent="0.35">
      <c r="A47" s="16" t="s">
        <v>72</v>
      </c>
      <c r="B47" s="16" t="s">
        <v>825</v>
      </c>
      <c r="C47" s="17"/>
      <c r="D47" s="17"/>
      <c r="E47" s="17">
        <v>80</v>
      </c>
      <c r="F47" s="17">
        <v>26.3</v>
      </c>
      <c r="G47" s="17"/>
      <c r="H47" s="17"/>
      <c r="I47" s="17">
        <v>-1.1000000000000001</v>
      </c>
      <c r="J47" s="17">
        <v>29.4</v>
      </c>
      <c r="K47" s="17"/>
      <c r="L47" s="17"/>
      <c r="M47" s="17">
        <v>-16.2</v>
      </c>
      <c r="N47" s="17">
        <v>-7</v>
      </c>
      <c r="O47" s="17">
        <v>6</v>
      </c>
      <c r="P47" s="17">
        <v>36.6</v>
      </c>
      <c r="Q47" s="17">
        <v>2.1</v>
      </c>
      <c r="R47" s="17">
        <v>9.1</v>
      </c>
      <c r="S47" s="17">
        <v>58.4</v>
      </c>
      <c r="T47" s="17">
        <v>0</v>
      </c>
      <c r="U47" s="17"/>
      <c r="V47" s="17"/>
      <c r="W47" s="17"/>
      <c r="X47" s="17"/>
      <c r="Y47" s="17">
        <v>10.4</v>
      </c>
      <c r="Z47" s="17">
        <v>1.4</v>
      </c>
      <c r="AA47" s="17"/>
      <c r="AB47" s="17">
        <v>-3.2</v>
      </c>
      <c r="AC47" s="17">
        <v>3.2</v>
      </c>
      <c r="AD47" s="17">
        <v>21.1</v>
      </c>
      <c r="AE47" s="17">
        <v>1.8</v>
      </c>
      <c r="AF47" s="17"/>
      <c r="AG47" s="17"/>
      <c r="AH47" s="17"/>
      <c r="AI47" s="17">
        <v>20.7</v>
      </c>
      <c r="AJ47" s="17">
        <v>10.7</v>
      </c>
      <c r="AK47" s="17"/>
      <c r="AL47" s="17"/>
      <c r="AM47" s="17"/>
      <c r="AN47" s="17">
        <v>-1.4</v>
      </c>
      <c r="AO47" s="17">
        <v>58.1</v>
      </c>
      <c r="AP47" s="17">
        <v>11.5</v>
      </c>
      <c r="AQ47" s="17">
        <v>10.3</v>
      </c>
      <c r="AR47" s="17">
        <v>-0.1</v>
      </c>
      <c r="AS47" s="17">
        <v>-0.3</v>
      </c>
      <c r="AT47" s="17">
        <v>2.7</v>
      </c>
      <c r="AU47" s="17">
        <v>1.3</v>
      </c>
      <c r="AV47" s="17"/>
      <c r="AW47" s="17"/>
      <c r="AX47" s="17"/>
      <c r="AY47" s="17">
        <v>10.199999999999999</v>
      </c>
      <c r="AZ47" s="17">
        <v>-2.8</v>
      </c>
      <c r="BA47" s="17">
        <v>-0.2</v>
      </c>
      <c r="BB47" s="17">
        <v>2.7</v>
      </c>
      <c r="BC47" s="17">
        <v>-1</v>
      </c>
      <c r="BD47" s="17">
        <v>1</v>
      </c>
      <c r="BE47" s="17">
        <v>0.1</v>
      </c>
      <c r="BF47" s="17">
        <v>0.6</v>
      </c>
      <c r="BG47" s="17">
        <v>3.9</v>
      </c>
      <c r="BH47" s="17"/>
      <c r="BI47" s="17"/>
      <c r="BJ47" s="17"/>
      <c r="BK47" s="17"/>
      <c r="BL47" s="17"/>
      <c r="BM47" s="17"/>
      <c r="BN47" s="17">
        <v>11.3</v>
      </c>
      <c r="BO47" s="17">
        <v>-15.1</v>
      </c>
      <c r="BP47" s="17"/>
      <c r="BQ47" s="17"/>
      <c r="BR47" s="17">
        <v>-55.5</v>
      </c>
      <c r="BS47" s="17"/>
      <c r="BT47" s="17"/>
      <c r="BU47" s="17"/>
      <c r="BV47" s="17"/>
      <c r="BW47" s="17"/>
      <c r="BX47" s="17"/>
      <c r="BY47" s="17"/>
      <c r="BZ47" s="17"/>
      <c r="CA47" s="17">
        <v>-0.4</v>
      </c>
      <c r="CB47" s="17">
        <v>74.099999999999994</v>
      </c>
      <c r="CC47" s="17">
        <v>31.5</v>
      </c>
      <c r="CD47" s="17">
        <v>11.8</v>
      </c>
      <c r="CE47" s="17">
        <v>10.6</v>
      </c>
      <c r="CF47" s="17">
        <v>1.6</v>
      </c>
      <c r="CG47" s="17"/>
      <c r="CH47" s="17"/>
      <c r="CI47" s="17"/>
      <c r="CJ47" s="17">
        <v>69.599999999999994</v>
      </c>
      <c r="CK47" s="17">
        <v>66.900000000000006</v>
      </c>
      <c r="CL47" s="17">
        <v>-18.399999999999999</v>
      </c>
      <c r="CM47" s="17"/>
      <c r="CN47" s="17"/>
      <c r="CO47" s="17"/>
      <c r="CP47" s="17"/>
      <c r="CQ47" s="17"/>
      <c r="CR47" s="17">
        <v>3.5</v>
      </c>
      <c r="CS47" s="17">
        <v>1</v>
      </c>
      <c r="CT47" s="17"/>
      <c r="CU47" s="17">
        <v>-3.8</v>
      </c>
      <c r="CV47" s="17">
        <v>0</v>
      </c>
      <c r="CW47" s="17"/>
      <c r="CX47" s="17"/>
      <c r="CY47" s="17"/>
      <c r="CZ47" s="17">
        <v>1.5</v>
      </c>
      <c r="DA47" s="17">
        <v>-0.1</v>
      </c>
      <c r="DB47" s="17">
        <v>-1</v>
      </c>
      <c r="DC47" s="17"/>
      <c r="DD47" s="17">
        <v>-0.2</v>
      </c>
      <c r="DE47" s="17">
        <v>1.7</v>
      </c>
      <c r="DF47" s="17">
        <v>1.1000000000000001</v>
      </c>
      <c r="DG47" s="17">
        <v>1</v>
      </c>
      <c r="DH47" s="17">
        <v>1.3</v>
      </c>
      <c r="DI47" s="17">
        <v>0.6</v>
      </c>
      <c r="DJ47" s="17">
        <v>0</v>
      </c>
      <c r="DK47" s="17">
        <v>0</v>
      </c>
      <c r="DL47" s="17">
        <v>0</v>
      </c>
      <c r="DM47" s="17">
        <v>0</v>
      </c>
      <c r="DN47" s="17">
        <v>0</v>
      </c>
      <c r="DO47" s="17">
        <v>1.8</v>
      </c>
      <c r="DP47" s="17">
        <v>0.5</v>
      </c>
      <c r="DQ47" s="17">
        <v>0.8</v>
      </c>
      <c r="DR47" s="17"/>
      <c r="DS47" s="17">
        <v>0.2</v>
      </c>
      <c r="DT47" s="17">
        <v>0.2</v>
      </c>
      <c r="DU47" s="17">
        <v>0.6</v>
      </c>
      <c r="DV47" s="17">
        <v>1</v>
      </c>
      <c r="DW47" s="17"/>
      <c r="DX47" s="17">
        <v>-4.9000000000000004</v>
      </c>
      <c r="DY47" s="17">
        <v>0.3</v>
      </c>
      <c r="DZ47" s="17">
        <v>3</v>
      </c>
      <c r="EA47" s="17">
        <v>3</v>
      </c>
      <c r="EB47" s="17">
        <v>1.3</v>
      </c>
      <c r="EC47" s="17">
        <v>0.8</v>
      </c>
      <c r="ED47" s="17">
        <v>3.9</v>
      </c>
      <c r="EE47" s="17">
        <v>0.3</v>
      </c>
      <c r="EF47" s="17">
        <v>-3.1</v>
      </c>
      <c r="EG47" s="17">
        <v>-3.4</v>
      </c>
      <c r="EH47" s="17">
        <v>0</v>
      </c>
      <c r="EI47" s="17">
        <v>0</v>
      </c>
      <c r="EJ47" s="17">
        <v>2.6</v>
      </c>
      <c r="EK47" s="17">
        <v>0.3</v>
      </c>
      <c r="EL47" s="17">
        <v>1.8</v>
      </c>
      <c r="EM47" s="17">
        <v>0.2</v>
      </c>
      <c r="EN47" s="17">
        <v>0.2</v>
      </c>
      <c r="EO47" s="17">
        <v>0.2</v>
      </c>
      <c r="EP47" s="17"/>
      <c r="EQ47" s="17">
        <v>0</v>
      </c>
      <c r="ER47" s="17">
        <v>0</v>
      </c>
      <c r="ES47" s="17">
        <v>0</v>
      </c>
      <c r="ET47" s="17">
        <v>-0.2</v>
      </c>
      <c r="EU47" s="17">
        <v>21.3</v>
      </c>
      <c r="EV47" s="17">
        <v>15</v>
      </c>
      <c r="EW47" s="17">
        <v>0</v>
      </c>
      <c r="EX47" s="17">
        <v>0</v>
      </c>
      <c r="EY47" s="17">
        <v>0.4</v>
      </c>
      <c r="EZ47" s="17">
        <v>1.6</v>
      </c>
      <c r="FA47" s="17"/>
      <c r="FB47" s="17">
        <v>8.68</v>
      </c>
      <c r="FC47" s="17">
        <v>8.64</v>
      </c>
      <c r="FD47" s="17">
        <v>1</v>
      </c>
      <c r="FE47" s="17">
        <v>2.2000000000000002</v>
      </c>
      <c r="FF47" s="17">
        <v>2.2999999999999998</v>
      </c>
      <c r="FG47" s="17"/>
      <c r="FH47" s="17"/>
      <c r="FI47" s="17">
        <v>653.41999999999996</v>
      </c>
      <c r="FJ47" s="15"/>
      <c r="FK47" s="17">
        <v>2.2007099999999999</v>
      </c>
      <c r="FL47" s="17">
        <v>6.8000000000000005E-2</v>
      </c>
      <c r="FM47" s="17"/>
      <c r="FN47" s="17">
        <v>1.8</v>
      </c>
      <c r="FO47" s="17"/>
      <c r="FP47" s="17">
        <v>2.7316500000000001</v>
      </c>
      <c r="FQ47" s="17">
        <v>0</v>
      </c>
      <c r="FR47" s="17">
        <v>2.4</v>
      </c>
      <c r="FS47" s="17">
        <v>9.2003599999999999</v>
      </c>
    </row>
    <row r="48" spans="1:175" ht="24" customHeight="1" x14ac:dyDescent="0.35">
      <c r="A48" s="16" t="s">
        <v>72</v>
      </c>
      <c r="B48" s="16" t="s">
        <v>826</v>
      </c>
      <c r="C48" s="17"/>
      <c r="D48" s="17"/>
      <c r="E48" s="17">
        <v>68.3</v>
      </c>
      <c r="F48" s="17">
        <v>24.3</v>
      </c>
      <c r="G48" s="17"/>
      <c r="H48" s="17"/>
      <c r="I48" s="17">
        <v>0.8</v>
      </c>
      <c r="J48" s="17">
        <v>31</v>
      </c>
      <c r="K48" s="17"/>
      <c r="L48" s="17"/>
      <c r="M48" s="17">
        <v>-19.2</v>
      </c>
      <c r="N48" s="17">
        <v>-13.6</v>
      </c>
      <c r="O48" s="17">
        <v>-0.6</v>
      </c>
      <c r="P48" s="17">
        <v>34.1</v>
      </c>
      <c r="Q48" s="17">
        <v>0.3</v>
      </c>
      <c r="R48" s="17">
        <v>7.9</v>
      </c>
      <c r="S48" s="17">
        <v>55.4</v>
      </c>
      <c r="T48" s="17">
        <v>0</v>
      </c>
      <c r="U48" s="17"/>
      <c r="V48" s="17"/>
      <c r="W48" s="17"/>
      <c r="X48" s="17"/>
      <c r="Y48" s="17">
        <v>10.4</v>
      </c>
      <c r="Z48" s="17">
        <v>0.7</v>
      </c>
      <c r="AA48" s="17"/>
      <c r="AB48" s="17">
        <v>-3.3</v>
      </c>
      <c r="AC48" s="17">
        <v>3</v>
      </c>
      <c r="AD48" s="17">
        <v>16.8</v>
      </c>
      <c r="AE48" s="17">
        <v>1.5</v>
      </c>
      <c r="AF48" s="17"/>
      <c r="AG48" s="17"/>
      <c r="AH48" s="17"/>
      <c r="AI48" s="17">
        <v>18.600000000000001</v>
      </c>
      <c r="AJ48" s="17">
        <v>11.2</v>
      </c>
      <c r="AK48" s="17"/>
      <c r="AL48" s="17"/>
      <c r="AM48" s="17"/>
      <c r="AN48" s="17">
        <v>-1.2</v>
      </c>
      <c r="AO48" s="17">
        <v>57.7</v>
      </c>
      <c r="AP48" s="17">
        <v>10.9</v>
      </c>
      <c r="AQ48" s="17">
        <v>10.3</v>
      </c>
      <c r="AR48" s="17">
        <v>-0.4</v>
      </c>
      <c r="AS48" s="17">
        <v>-0.3</v>
      </c>
      <c r="AT48" s="17">
        <v>2.7</v>
      </c>
      <c r="AU48" s="17">
        <v>0.4</v>
      </c>
      <c r="AV48" s="17"/>
      <c r="AW48" s="17"/>
      <c r="AX48" s="17"/>
      <c r="AY48" s="17">
        <v>9.8000000000000007</v>
      </c>
      <c r="AZ48" s="17">
        <v>-2.7</v>
      </c>
      <c r="BA48" s="17">
        <v>-0.1</v>
      </c>
      <c r="BB48" s="17">
        <v>2.4</v>
      </c>
      <c r="BC48" s="17">
        <v>-1.4</v>
      </c>
      <c r="BD48" s="17">
        <v>1</v>
      </c>
      <c r="BE48" s="17">
        <v>0.1</v>
      </c>
      <c r="BF48" s="17">
        <v>0.8</v>
      </c>
      <c r="BG48" s="17">
        <v>3.5</v>
      </c>
      <c r="BH48" s="17"/>
      <c r="BI48" s="17"/>
      <c r="BJ48" s="17"/>
      <c r="BK48" s="17"/>
      <c r="BL48" s="17"/>
      <c r="BM48" s="17"/>
      <c r="BN48" s="17">
        <v>11</v>
      </c>
      <c r="BO48" s="17">
        <v>-15.9</v>
      </c>
      <c r="BP48" s="17"/>
      <c r="BQ48" s="17"/>
      <c r="BR48" s="17">
        <v>-58.1</v>
      </c>
      <c r="BS48" s="17"/>
      <c r="BT48" s="17"/>
      <c r="BU48" s="17"/>
      <c r="BV48" s="17"/>
      <c r="BW48" s="17"/>
      <c r="BX48" s="17"/>
      <c r="BY48" s="17"/>
      <c r="BZ48" s="17"/>
      <c r="CA48" s="17">
        <v>-0.4</v>
      </c>
      <c r="CB48" s="17">
        <v>95.9</v>
      </c>
      <c r="CC48" s="17">
        <v>35.299999999999997</v>
      </c>
      <c r="CD48" s="17">
        <v>12.2</v>
      </c>
      <c r="CE48" s="17">
        <v>10.6</v>
      </c>
      <c r="CF48" s="17">
        <v>1.8</v>
      </c>
      <c r="CG48" s="17"/>
      <c r="CH48" s="17"/>
      <c r="CI48" s="17"/>
      <c r="CJ48" s="17">
        <v>66.3</v>
      </c>
      <c r="CK48" s="17">
        <v>63.4</v>
      </c>
      <c r="CL48" s="17">
        <v>-23.2</v>
      </c>
      <c r="CM48" s="17"/>
      <c r="CN48" s="17"/>
      <c r="CO48" s="17"/>
      <c r="CP48" s="17"/>
      <c r="CQ48" s="17"/>
      <c r="CR48" s="17">
        <v>2.7</v>
      </c>
      <c r="CS48" s="17">
        <v>0.5</v>
      </c>
      <c r="CT48" s="17"/>
      <c r="CU48" s="17">
        <v>-3.1</v>
      </c>
      <c r="CV48" s="17">
        <v>0</v>
      </c>
      <c r="CW48" s="17"/>
      <c r="CX48" s="17"/>
      <c r="CY48" s="17"/>
      <c r="CZ48" s="17">
        <v>1.5</v>
      </c>
      <c r="DA48" s="17">
        <v>-0.1</v>
      </c>
      <c r="DB48" s="17">
        <v>-1.1000000000000001</v>
      </c>
      <c r="DC48" s="17"/>
      <c r="DD48" s="17">
        <v>-0.2</v>
      </c>
      <c r="DE48" s="17">
        <v>1.7</v>
      </c>
      <c r="DF48" s="17">
        <v>1.2</v>
      </c>
      <c r="DG48" s="17">
        <v>-0.8</v>
      </c>
      <c r="DH48" s="17">
        <v>1.3</v>
      </c>
      <c r="DI48" s="17">
        <v>0.6</v>
      </c>
      <c r="DJ48" s="17">
        <v>0</v>
      </c>
      <c r="DK48" s="17">
        <v>0</v>
      </c>
      <c r="DL48" s="17">
        <v>0</v>
      </c>
      <c r="DM48" s="17">
        <v>0</v>
      </c>
      <c r="DN48" s="17">
        <v>0</v>
      </c>
      <c r="DO48" s="17">
        <v>1.8</v>
      </c>
      <c r="DP48" s="17">
        <v>0.5</v>
      </c>
      <c r="DQ48" s="17">
        <v>0.8</v>
      </c>
      <c r="DR48" s="17"/>
      <c r="DS48" s="17">
        <v>0.2</v>
      </c>
      <c r="DT48" s="17">
        <v>0.1</v>
      </c>
      <c r="DU48" s="17">
        <v>0.8</v>
      </c>
      <c r="DV48" s="17">
        <v>1</v>
      </c>
      <c r="DW48" s="17"/>
      <c r="DX48" s="17">
        <v>-4.9000000000000004</v>
      </c>
      <c r="DY48" s="17">
        <v>0.4</v>
      </c>
      <c r="DZ48" s="17">
        <v>3</v>
      </c>
      <c r="EA48" s="17">
        <v>3</v>
      </c>
      <c r="EB48" s="17">
        <v>1.5</v>
      </c>
      <c r="EC48" s="17">
        <v>0.8</v>
      </c>
      <c r="ED48" s="17">
        <v>3.9</v>
      </c>
      <c r="EE48" s="17">
        <v>0.3</v>
      </c>
      <c r="EF48" s="17">
        <v>-4.0999999999999996</v>
      </c>
      <c r="EG48" s="17">
        <v>-4.4000000000000004</v>
      </c>
      <c r="EH48" s="17">
        <v>0</v>
      </c>
      <c r="EI48" s="17">
        <v>0</v>
      </c>
      <c r="EJ48" s="17">
        <v>2.6</v>
      </c>
      <c r="EK48" s="17">
        <v>-0.1</v>
      </c>
      <c r="EL48" s="17">
        <v>1.8</v>
      </c>
      <c r="EM48" s="17">
        <v>0.2</v>
      </c>
      <c r="EN48" s="17">
        <v>0.2</v>
      </c>
      <c r="EO48" s="17">
        <v>0.2</v>
      </c>
      <c r="EP48" s="17"/>
      <c r="EQ48" s="17">
        <v>0</v>
      </c>
      <c r="ER48" s="17">
        <v>0</v>
      </c>
      <c r="ES48" s="17">
        <v>0</v>
      </c>
      <c r="ET48" s="17">
        <v>-0.2</v>
      </c>
      <c r="EU48" s="17">
        <v>21</v>
      </c>
      <c r="EV48" s="17">
        <v>14.3</v>
      </c>
      <c r="EW48" s="17">
        <v>0</v>
      </c>
      <c r="EX48" s="17">
        <v>0</v>
      </c>
      <c r="EY48" s="17">
        <v>0.4</v>
      </c>
      <c r="EZ48" s="17">
        <v>1.8</v>
      </c>
      <c r="FA48" s="17"/>
      <c r="FB48" s="17">
        <v>5.03</v>
      </c>
      <c r="FC48" s="17">
        <v>5.07</v>
      </c>
      <c r="FD48" s="17">
        <v>1</v>
      </c>
      <c r="FE48" s="17">
        <v>1.8</v>
      </c>
      <c r="FF48" s="17">
        <v>3</v>
      </c>
      <c r="FG48" s="17"/>
      <c r="FH48" s="17"/>
      <c r="FI48" s="17">
        <v>607</v>
      </c>
      <c r="FJ48" s="15"/>
      <c r="FK48" s="17">
        <v>2.1772200000000002</v>
      </c>
      <c r="FL48" s="17">
        <v>0.48</v>
      </c>
      <c r="FM48" s="17"/>
      <c r="FN48" s="17">
        <v>1.8</v>
      </c>
      <c r="FO48" s="17"/>
      <c r="FP48" s="17">
        <v>2.7332999999999998</v>
      </c>
      <c r="FQ48" s="17">
        <v>0.4</v>
      </c>
      <c r="FR48" s="17">
        <v>2.2999999999999998</v>
      </c>
      <c r="FS48" s="17">
        <v>9.8905200000000004</v>
      </c>
    </row>
    <row r="49" spans="1:175" ht="24" customHeight="1" x14ac:dyDescent="0.35">
      <c r="A49" s="16" t="s">
        <v>72</v>
      </c>
      <c r="B49" s="16" t="s">
        <v>827</v>
      </c>
      <c r="C49" s="17"/>
      <c r="D49" s="17"/>
      <c r="E49" s="17">
        <v>68.8</v>
      </c>
      <c r="F49" s="17">
        <v>24.5</v>
      </c>
      <c r="G49" s="17"/>
      <c r="H49" s="17"/>
      <c r="I49" s="17">
        <v>0</v>
      </c>
      <c r="J49" s="17">
        <v>29.6</v>
      </c>
      <c r="K49" s="17"/>
      <c r="L49" s="17"/>
      <c r="M49" s="17">
        <v>-20.9</v>
      </c>
      <c r="N49" s="17">
        <v>-17.3</v>
      </c>
      <c r="O49" s="17">
        <v>-4.5999999999999996</v>
      </c>
      <c r="P49" s="17">
        <v>31.9</v>
      </c>
      <c r="Q49" s="17">
        <v>-1.3</v>
      </c>
      <c r="R49" s="17">
        <v>7</v>
      </c>
      <c r="S49" s="17">
        <v>55.8</v>
      </c>
      <c r="T49" s="17">
        <v>-0.1</v>
      </c>
      <c r="U49" s="17"/>
      <c r="V49" s="17"/>
      <c r="W49" s="17"/>
      <c r="X49" s="17"/>
      <c r="Y49" s="17">
        <v>10.9</v>
      </c>
      <c r="Z49" s="17">
        <v>0.6</v>
      </c>
      <c r="AA49" s="17"/>
      <c r="AB49" s="17">
        <v>-3.3</v>
      </c>
      <c r="AC49" s="17">
        <v>2.8</v>
      </c>
      <c r="AD49" s="17">
        <v>16.600000000000001</v>
      </c>
      <c r="AE49" s="17">
        <v>1.5</v>
      </c>
      <c r="AF49" s="17"/>
      <c r="AG49" s="17"/>
      <c r="AH49" s="17"/>
      <c r="AI49" s="17">
        <v>18</v>
      </c>
      <c r="AJ49" s="17">
        <v>10.199999999999999</v>
      </c>
      <c r="AK49" s="17"/>
      <c r="AL49" s="17"/>
      <c r="AM49" s="17"/>
      <c r="AN49" s="17">
        <v>-1.3</v>
      </c>
      <c r="AO49" s="17">
        <v>58</v>
      </c>
      <c r="AP49" s="17">
        <v>10.9</v>
      </c>
      <c r="AQ49" s="17">
        <v>10.5</v>
      </c>
      <c r="AR49" s="17">
        <v>-0.1</v>
      </c>
      <c r="AS49" s="17">
        <v>-0.2</v>
      </c>
      <c r="AT49" s="17">
        <v>2.7</v>
      </c>
      <c r="AU49" s="17">
        <v>0.3</v>
      </c>
      <c r="AV49" s="17"/>
      <c r="AW49" s="17"/>
      <c r="AX49" s="17"/>
      <c r="AY49" s="17">
        <v>9.3000000000000007</v>
      </c>
      <c r="AZ49" s="17">
        <v>-2.7</v>
      </c>
      <c r="BA49" s="17">
        <v>0</v>
      </c>
      <c r="BB49" s="17">
        <v>2.6</v>
      </c>
      <c r="BC49" s="17">
        <v>-1.6</v>
      </c>
      <c r="BD49" s="17">
        <v>1</v>
      </c>
      <c r="BE49" s="17">
        <v>0.1</v>
      </c>
      <c r="BF49" s="17">
        <v>0.1</v>
      </c>
      <c r="BG49" s="17">
        <v>1.8</v>
      </c>
      <c r="BH49" s="17"/>
      <c r="BI49" s="17"/>
      <c r="BJ49" s="17"/>
      <c r="BK49" s="17"/>
      <c r="BL49" s="17"/>
      <c r="BM49" s="17"/>
      <c r="BN49" s="17">
        <v>11.6</v>
      </c>
      <c r="BO49" s="17">
        <v>-17.3</v>
      </c>
      <c r="BP49" s="17"/>
      <c r="BQ49" s="17"/>
      <c r="BR49" s="17">
        <v>-58.3</v>
      </c>
      <c r="BS49" s="17"/>
      <c r="BT49" s="17"/>
      <c r="BU49" s="17"/>
      <c r="BV49" s="17"/>
      <c r="BW49" s="17"/>
      <c r="BX49" s="17"/>
      <c r="BY49" s="17"/>
      <c r="BZ49" s="17"/>
      <c r="CA49" s="17">
        <v>-0.4</v>
      </c>
      <c r="CB49" s="17">
        <v>95.4</v>
      </c>
      <c r="CC49" s="17">
        <v>31</v>
      </c>
      <c r="CD49" s="17">
        <v>12</v>
      </c>
      <c r="CE49" s="17">
        <v>10.6</v>
      </c>
      <c r="CF49" s="17">
        <v>2.1</v>
      </c>
      <c r="CG49" s="17"/>
      <c r="CH49" s="17"/>
      <c r="CI49" s="17"/>
      <c r="CJ49" s="17">
        <v>63.7</v>
      </c>
      <c r="CK49" s="17">
        <v>61</v>
      </c>
      <c r="CL49" s="17">
        <v>-26.6</v>
      </c>
      <c r="CM49" s="17"/>
      <c r="CN49" s="17"/>
      <c r="CO49" s="17"/>
      <c r="CP49" s="17"/>
      <c r="CQ49" s="17"/>
      <c r="CR49" s="17">
        <v>-0.4</v>
      </c>
      <c r="CS49" s="17">
        <v>-1.3</v>
      </c>
      <c r="CT49" s="17"/>
      <c r="CU49" s="17">
        <v>-2.7</v>
      </c>
      <c r="CV49" s="17">
        <v>0</v>
      </c>
      <c r="CW49" s="17"/>
      <c r="CX49" s="17"/>
      <c r="CY49" s="17"/>
      <c r="CZ49" s="17">
        <v>1.5</v>
      </c>
      <c r="DA49" s="17">
        <v>0</v>
      </c>
      <c r="DB49" s="17">
        <v>-1</v>
      </c>
      <c r="DC49" s="17"/>
      <c r="DD49" s="17">
        <v>-0.2</v>
      </c>
      <c r="DE49" s="17">
        <v>1.7</v>
      </c>
      <c r="DF49" s="17">
        <v>1.1000000000000001</v>
      </c>
      <c r="DG49" s="17">
        <v>-0.8</v>
      </c>
      <c r="DH49" s="17">
        <v>1.3</v>
      </c>
      <c r="DI49" s="17">
        <v>0.6</v>
      </c>
      <c r="DJ49" s="17">
        <v>0</v>
      </c>
      <c r="DK49" s="17">
        <v>0</v>
      </c>
      <c r="DL49" s="17">
        <v>0</v>
      </c>
      <c r="DM49" s="17">
        <v>0</v>
      </c>
      <c r="DN49" s="17">
        <v>0</v>
      </c>
      <c r="DO49" s="17">
        <v>1.8</v>
      </c>
      <c r="DP49" s="17">
        <v>0.5</v>
      </c>
      <c r="DQ49" s="17">
        <v>0.8</v>
      </c>
      <c r="DR49" s="17"/>
      <c r="DS49" s="17">
        <v>0.2</v>
      </c>
      <c r="DT49" s="17">
        <v>0</v>
      </c>
      <c r="DU49" s="17">
        <v>0.8</v>
      </c>
      <c r="DV49" s="17">
        <v>1</v>
      </c>
      <c r="DW49" s="17"/>
      <c r="DX49" s="17">
        <v>-4.8</v>
      </c>
      <c r="DY49" s="17">
        <v>0.4</v>
      </c>
      <c r="DZ49" s="17">
        <v>2.9</v>
      </c>
      <c r="EA49" s="17">
        <v>3</v>
      </c>
      <c r="EB49" s="17">
        <v>1.3</v>
      </c>
      <c r="EC49" s="17">
        <v>0.8</v>
      </c>
      <c r="ED49" s="17">
        <v>3.9</v>
      </c>
      <c r="EE49" s="17">
        <v>0.3</v>
      </c>
      <c r="EF49" s="17">
        <v>-4</v>
      </c>
      <c r="EG49" s="17">
        <v>-4.5999999999999996</v>
      </c>
      <c r="EH49" s="17">
        <v>0</v>
      </c>
      <c r="EI49" s="17">
        <v>0</v>
      </c>
      <c r="EJ49" s="17">
        <v>2.6</v>
      </c>
      <c r="EK49" s="17">
        <v>0</v>
      </c>
      <c r="EL49" s="17">
        <v>1.8</v>
      </c>
      <c r="EM49" s="17">
        <v>0.2</v>
      </c>
      <c r="EN49" s="17">
        <v>0.2</v>
      </c>
      <c r="EO49" s="17">
        <v>0.2</v>
      </c>
      <c r="EP49" s="17"/>
      <c r="EQ49" s="17">
        <v>0</v>
      </c>
      <c r="ER49" s="17">
        <v>0</v>
      </c>
      <c r="ES49" s="17">
        <v>0</v>
      </c>
      <c r="ET49" s="17">
        <v>-0.2</v>
      </c>
      <c r="EU49" s="17">
        <v>22</v>
      </c>
      <c r="EV49" s="17">
        <v>14.7</v>
      </c>
      <c r="EW49" s="17">
        <v>0</v>
      </c>
      <c r="EX49" s="17">
        <v>0</v>
      </c>
      <c r="EY49" s="17">
        <v>0.4</v>
      </c>
      <c r="EZ49" s="17">
        <v>1.6</v>
      </c>
      <c r="FA49" s="17"/>
      <c r="FB49" s="17">
        <v>4.97</v>
      </c>
      <c r="FC49" s="17">
        <v>5.09</v>
      </c>
      <c r="FD49" s="17">
        <v>1</v>
      </c>
      <c r="FE49" s="17">
        <v>1.8</v>
      </c>
      <c r="FF49" s="17">
        <v>2.2999999999999998</v>
      </c>
      <c r="FG49" s="17"/>
      <c r="FH49" s="17"/>
      <c r="FI49" s="17">
        <v>569.66</v>
      </c>
      <c r="FJ49" s="15"/>
      <c r="FK49" s="17">
        <v>2.1911800000000001</v>
      </c>
      <c r="FL49" s="17">
        <v>-1.4999999999999999E-2</v>
      </c>
      <c r="FM49" s="17"/>
      <c r="FN49" s="17">
        <v>1.8</v>
      </c>
      <c r="FO49" s="17"/>
      <c r="FP49" s="17">
        <v>2.73569</v>
      </c>
      <c r="FQ49" s="17">
        <v>0.4</v>
      </c>
      <c r="FR49" s="17">
        <v>2.5</v>
      </c>
      <c r="FS49" s="17">
        <v>9.6118699999999997</v>
      </c>
    </row>
    <row r="50" spans="1:175" ht="24" customHeight="1" x14ac:dyDescent="0.35">
      <c r="A50" s="18" t="s">
        <v>72</v>
      </c>
      <c r="B50" s="18" t="s">
        <v>828</v>
      </c>
      <c r="C50" s="19"/>
      <c r="D50" s="19"/>
      <c r="E50" s="19">
        <v>66.3</v>
      </c>
      <c r="F50" s="19">
        <v>23.8</v>
      </c>
      <c r="G50" s="19"/>
      <c r="H50" s="19"/>
      <c r="I50" s="19">
        <v>-2.2000000000000002</v>
      </c>
      <c r="J50" s="19">
        <v>28.3</v>
      </c>
      <c r="K50" s="19"/>
      <c r="L50" s="19"/>
      <c r="M50" s="19">
        <v>-24.2</v>
      </c>
      <c r="N50" s="19">
        <v>-18.399999999999999</v>
      </c>
      <c r="O50" s="19">
        <v>-5.5</v>
      </c>
      <c r="P50" s="19">
        <v>27.7</v>
      </c>
      <c r="Q50" s="19">
        <v>-3.8</v>
      </c>
      <c r="R50" s="19">
        <v>5.5</v>
      </c>
      <c r="S50" s="19">
        <v>51.7</v>
      </c>
      <c r="T50" s="19">
        <v>0</v>
      </c>
      <c r="U50" s="19"/>
      <c r="V50" s="19"/>
      <c r="W50" s="19"/>
      <c r="X50" s="19"/>
      <c r="Y50" s="19">
        <v>10.4</v>
      </c>
      <c r="Z50" s="19">
        <v>0.7</v>
      </c>
      <c r="AA50" s="19"/>
      <c r="AB50" s="19">
        <v>-3.5</v>
      </c>
      <c r="AC50" s="19">
        <v>2.7</v>
      </c>
      <c r="AD50" s="19">
        <v>16.100000000000001</v>
      </c>
      <c r="AE50" s="19">
        <v>1.3</v>
      </c>
      <c r="AF50" s="19"/>
      <c r="AG50" s="19"/>
      <c r="AH50" s="19"/>
      <c r="AI50" s="19">
        <v>18</v>
      </c>
      <c r="AJ50" s="19">
        <v>9.4</v>
      </c>
      <c r="AK50" s="19"/>
      <c r="AL50" s="19"/>
      <c r="AM50" s="19"/>
      <c r="AN50" s="19">
        <v>-1.5</v>
      </c>
      <c r="AO50" s="19">
        <v>56.7</v>
      </c>
      <c r="AP50" s="19">
        <v>10.9</v>
      </c>
      <c r="AQ50" s="19">
        <v>10.7</v>
      </c>
      <c r="AR50" s="19">
        <v>-0.3</v>
      </c>
      <c r="AS50" s="19">
        <v>-0.4</v>
      </c>
      <c r="AT50" s="19">
        <v>2.7</v>
      </c>
      <c r="AU50" s="19">
        <v>0.7</v>
      </c>
      <c r="AV50" s="19"/>
      <c r="AW50" s="19"/>
      <c r="AX50" s="19"/>
      <c r="AY50" s="19">
        <v>9.5</v>
      </c>
      <c r="AZ50" s="19">
        <v>-2.8</v>
      </c>
      <c r="BA50" s="19">
        <v>0.2</v>
      </c>
      <c r="BB50" s="19">
        <v>2.6</v>
      </c>
      <c r="BC50" s="19">
        <v>-1.7</v>
      </c>
      <c r="BD50" s="19">
        <v>1</v>
      </c>
      <c r="BE50" s="19">
        <v>0.1</v>
      </c>
      <c r="BF50" s="19">
        <v>0.7</v>
      </c>
      <c r="BG50" s="19">
        <v>1.4</v>
      </c>
      <c r="BH50" s="19"/>
      <c r="BI50" s="19"/>
      <c r="BJ50" s="19"/>
      <c r="BK50" s="19"/>
      <c r="BL50" s="19"/>
      <c r="BM50" s="19"/>
      <c r="BN50" s="19">
        <v>10.1</v>
      </c>
      <c r="BO50" s="19">
        <v>-19.8</v>
      </c>
      <c r="BP50" s="19"/>
      <c r="BQ50" s="19"/>
      <c r="BR50" s="19">
        <v>-61.7</v>
      </c>
      <c r="BS50" s="19"/>
      <c r="BT50" s="19"/>
      <c r="BU50" s="19"/>
      <c r="BV50" s="19"/>
      <c r="BW50" s="19"/>
      <c r="BX50" s="19"/>
      <c r="BY50" s="19"/>
      <c r="BZ50" s="19"/>
      <c r="CA50" s="19">
        <v>-0.4</v>
      </c>
      <c r="CB50" s="19">
        <v>87.1</v>
      </c>
      <c r="CC50" s="19">
        <v>44.5</v>
      </c>
      <c r="CD50" s="19">
        <v>8.1999999999999993</v>
      </c>
      <c r="CE50" s="19">
        <v>10.9</v>
      </c>
      <c r="CF50" s="19">
        <v>2.1</v>
      </c>
      <c r="CG50" s="19"/>
      <c r="CH50" s="19"/>
      <c r="CI50" s="19"/>
      <c r="CJ50" s="19">
        <v>60.3</v>
      </c>
      <c r="CK50" s="19">
        <v>57.6</v>
      </c>
      <c r="CL50" s="19">
        <v>-31.4</v>
      </c>
      <c r="CM50" s="19"/>
      <c r="CN50" s="19"/>
      <c r="CO50" s="19"/>
      <c r="CP50" s="19"/>
      <c r="CQ50" s="19"/>
      <c r="CR50" s="19">
        <v>-2.7</v>
      </c>
      <c r="CS50" s="19">
        <v>-2.7</v>
      </c>
      <c r="CT50" s="19"/>
      <c r="CU50" s="19">
        <v>-2.4</v>
      </c>
      <c r="CV50" s="19">
        <v>0</v>
      </c>
      <c r="CW50" s="19"/>
      <c r="CX50" s="19"/>
      <c r="CY50" s="19"/>
      <c r="CZ50" s="19">
        <v>1.5</v>
      </c>
      <c r="DA50" s="19">
        <v>-0.1</v>
      </c>
      <c r="DB50" s="19">
        <v>-0.9</v>
      </c>
      <c r="DC50" s="19"/>
      <c r="DD50" s="19">
        <v>-0.2</v>
      </c>
      <c r="DE50" s="19">
        <v>1.7</v>
      </c>
      <c r="DF50" s="19">
        <v>1.2</v>
      </c>
      <c r="DG50" s="19">
        <v>-0.9</v>
      </c>
      <c r="DH50" s="19">
        <v>1.3</v>
      </c>
      <c r="DI50" s="19">
        <v>0.6</v>
      </c>
      <c r="DJ50" s="19">
        <v>0</v>
      </c>
      <c r="DK50" s="19">
        <v>0</v>
      </c>
      <c r="DL50" s="19">
        <v>0</v>
      </c>
      <c r="DM50" s="19">
        <v>0</v>
      </c>
      <c r="DN50" s="19">
        <v>0</v>
      </c>
      <c r="DO50" s="19">
        <v>1.8</v>
      </c>
      <c r="DP50" s="19">
        <v>0.5</v>
      </c>
      <c r="DQ50" s="19">
        <v>0.8</v>
      </c>
      <c r="DR50" s="19"/>
      <c r="DS50" s="19">
        <v>0</v>
      </c>
      <c r="DT50" s="19">
        <v>0</v>
      </c>
      <c r="DU50" s="19">
        <v>0.5</v>
      </c>
      <c r="DV50" s="19">
        <v>1</v>
      </c>
      <c r="DW50" s="19"/>
      <c r="DX50" s="19">
        <v>-4.8</v>
      </c>
      <c r="DY50" s="19">
        <v>0.5</v>
      </c>
      <c r="DZ50" s="19">
        <v>2.9</v>
      </c>
      <c r="EA50" s="19">
        <v>3.2</v>
      </c>
      <c r="EB50" s="19">
        <v>1.3</v>
      </c>
      <c r="EC50" s="19">
        <v>0.8</v>
      </c>
      <c r="ED50" s="19">
        <v>4</v>
      </c>
      <c r="EE50" s="19">
        <v>0</v>
      </c>
      <c r="EF50" s="19">
        <v>-4.7</v>
      </c>
      <c r="EG50" s="19">
        <v>-5.2</v>
      </c>
      <c r="EH50" s="19">
        <v>0</v>
      </c>
      <c r="EI50" s="19">
        <v>0</v>
      </c>
      <c r="EJ50" s="19">
        <v>2.6</v>
      </c>
      <c r="EK50" s="19">
        <v>-0.1</v>
      </c>
      <c r="EL50" s="19">
        <v>1.8</v>
      </c>
      <c r="EM50" s="19">
        <v>0.2</v>
      </c>
      <c r="EN50" s="19">
        <v>0.2</v>
      </c>
      <c r="EO50" s="19">
        <v>0.2</v>
      </c>
      <c r="EP50" s="19"/>
      <c r="EQ50" s="19">
        <v>0</v>
      </c>
      <c r="ER50" s="19">
        <v>0</v>
      </c>
      <c r="ES50" s="19">
        <v>0</v>
      </c>
      <c r="ET50" s="19">
        <v>-0.2</v>
      </c>
      <c r="EU50" s="19">
        <v>22.1</v>
      </c>
      <c r="EV50" s="19">
        <v>14.3</v>
      </c>
      <c r="EW50" s="19">
        <v>0</v>
      </c>
      <c r="EX50" s="19">
        <v>0</v>
      </c>
      <c r="EY50" s="19">
        <v>0.4</v>
      </c>
      <c r="EZ50" s="19">
        <v>1.6</v>
      </c>
      <c r="FA50" s="19"/>
      <c r="FB50" s="19">
        <v>3.45</v>
      </c>
      <c r="FC50" s="19">
        <v>3.45</v>
      </c>
      <c r="FD50" s="19">
        <v>1</v>
      </c>
      <c r="FE50" s="19">
        <v>1.6</v>
      </c>
      <c r="FF50" s="19">
        <v>3.3</v>
      </c>
      <c r="FG50" s="19"/>
      <c r="FH50" s="19"/>
      <c r="FI50" s="19">
        <v>517.20000000000005</v>
      </c>
      <c r="FJ50" s="15"/>
      <c r="FK50" s="19">
        <v>2.1592799999999999</v>
      </c>
      <c r="FL50" s="19">
        <v>-0.372</v>
      </c>
      <c r="FM50" s="19"/>
      <c r="FN50" s="19">
        <v>1.8</v>
      </c>
      <c r="FO50" s="19"/>
      <c r="FP50" s="19">
        <v>2.7371400000000001</v>
      </c>
      <c r="FQ50" s="19">
        <v>-0.5</v>
      </c>
      <c r="FR50" s="19">
        <v>2.2000000000000002</v>
      </c>
      <c r="FS50" s="19">
        <v>8.0244199999999992</v>
      </c>
    </row>
    <row r="51" spans="1:175" ht="24" customHeight="1" x14ac:dyDescent="0.35">
      <c r="A51" s="13" t="s">
        <v>72</v>
      </c>
      <c r="B51" s="13" t="s">
        <v>829</v>
      </c>
      <c r="C51" s="14"/>
      <c r="D51" s="14"/>
      <c r="E51" s="14">
        <v>59.5</v>
      </c>
      <c r="F51" s="14">
        <v>22.7</v>
      </c>
      <c r="G51" s="14"/>
      <c r="H51" s="14"/>
      <c r="I51" s="14">
        <v>-5.4</v>
      </c>
      <c r="J51" s="14">
        <v>24.2</v>
      </c>
      <c r="K51" s="14"/>
      <c r="L51" s="14"/>
      <c r="M51" s="14">
        <v>-28</v>
      </c>
      <c r="N51" s="14">
        <v>-25.6</v>
      </c>
      <c r="O51" s="14">
        <v>-13.2</v>
      </c>
      <c r="P51" s="14">
        <v>24</v>
      </c>
      <c r="Q51" s="14">
        <v>-6.2</v>
      </c>
      <c r="R51" s="14">
        <v>3.6</v>
      </c>
      <c r="S51" s="14">
        <v>52.8</v>
      </c>
      <c r="T51" s="14">
        <v>0</v>
      </c>
      <c r="U51" s="14"/>
      <c r="V51" s="14"/>
      <c r="W51" s="14"/>
      <c r="X51" s="14"/>
      <c r="Y51" s="14">
        <v>11.9</v>
      </c>
      <c r="Z51" s="14">
        <v>0.9</v>
      </c>
      <c r="AA51" s="14"/>
      <c r="AB51" s="14">
        <v>-3.4</v>
      </c>
      <c r="AC51" s="14">
        <v>2.6</v>
      </c>
      <c r="AD51" s="14">
        <v>18.2</v>
      </c>
      <c r="AE51" s="14">
        <v>1.3</v>
      </c>
      <c r="AF51" s="14"/>
      <c r="AG51" s="14"/>
      <c r="AH51" s="14"/>
      <c r="AI51" s="14">
        <v>16</v>
      </c>
      <c r="AJ51" s="14">
        <v>8</v>
      </c>
      <c r="AK51" s="14"/>
      <c r="AL51" s="14"/>
      <c r="AM51" s="14"/>
      <c r="AN51" s="14">
        <v>-1.6</v>
      </c>
      <c r="AO51" s="14">
        <v>55.5</v>
      </c>
      <c r="AP51" s="14">
        <v>10.9</v>
      </c>
      <c r="AQ51" s="14">
        <v>11</v>
      </c>
      <c r="AR51" s="14">
        <v>-0.2</v>
      </c>
      <c r="AS51" s="14">
        <v>1</v>
      </c>
      <c r="AT51" s="14">
        <v>2.7</v>
      </c>
      <c r="AU51" s="14">
        <v>0</v>
      </c>
      <c r="AV51" s="14"/>
      <c r="AW51" s="14"/>
      <c r="AX51" s="14"/>
      <c r="AY51" s="14">
        <v>8.5</v>
      </c>
      <c r="AZ51" s="14">
        <v>-2.6</v>
      </c>
      <c r="BA51" s="14">
        <v>0.3</v>
      </c>
      <c r="BB51" s="14">
        <v>0.6</v>
      </c>
      <c r="BC51" s="14">
        <v>-3.6</v>
      </c>
      <c r="BD51" s="14">
        <v>1</v>
      </c>
      <c r="BE51" s="14">
        <v>0.1</v>
      </c>
      <c r="BF51" s="14">
        <v>-4.5</v>
      </c>
      <c r="BG51" s="14">
        <v>0.4</v>
      </c>
      <c r="BH51" s="14"/>
      <c r="BI51" s="14"/>
      <c r="BJ51" s="14"/>
      <c r="BK51" s="14"/>
      <c r="BL51" s="14"/>
      <c r="BM51" s="14"/>
      <c r="BN51" s="14">
        <v>11.2</v>
      </c>
      <c r="BO51" s="14">
        <v>-22.2</v>
      </c>
      <c r="BP51" s="14"/>
      <c r="BQ51" s="14"/>
      <c r="BR51" s="14">
        <v>-62.9</v>
      </c>
      <c r="BS51" s="14"/>
      <c r="BT51" s="14"/>
      <c r="BU51" s="14"/>
      <c r="BV51" s="14"/>
      <c r="BW51" s="14"/>
      <c r="BX51" s="14"/>
      <c r="BY51" s="14"/>
      <c r="BZ51" s="14"/>
      <c r="CA51" s="14">
        <v>-0.4</v>
      </c>
      <c r="CB51" s="14">
        <v>88.2</v>
      </c>
      <c r="CC51" s="14">
        <v>51.8</v>
      </c>
      <c r="CD51" s="14">
        <v>8.6999999999999993</v>
      </c>
      <c r="CE51" s="14">
        <v>10.4</v>
      </c>
      <c r="CF51" s="14">
        <v>1.8</v>
      </c>
      <c r="CG51" s="14"/>
      <c r="CH51" s="14"/>
      <c r="CI51" s="14"/>
      <c r="CJ51" s="14">
        <v>55.9</v>
      </c>
      <c r="CK51" s="14">
        <v>53.2</v>
      </c>
      <c r="CL51" s="14">
        <v>-37.700000000000003</v>
      </c>
      <c r="CM51" s="14"/>
      <c r="CN51" s="14"/>
      <c r="CO51" s="14"/>
      <c r="CP51" s="14"/>
      <c r="CQ51" s="14"/>
      <c r="CR51" s="14">
        <v>-7.5</v>
      </c>
      <c r="CS51" s="14">
        <v>-5.6</v>
      </c>
      <c r="CT51" s="14"/>
      <c r="CU51" s="14">
        <v>-2</v>
      </c>
      <c r="CV51" s="14">
        <v>0</v>
      </c>
      <c r="CW51" s="14"/>
      <c r="CX51" s="14"/>
      <c r="CY51" s="14"/>
      <c r="CZ51" s="14">
        <v>1.5</v>
      </c>
      <c r="DA51" s="14">
        <v>-0.1</v>
      </c>
      <c r="DB51" s="14">
        <v>-1</v>
      </c>
      <c r="DC51" s="14"/>
      <c r="DD51" s="14">
        <v>-0.2</v>
      </c>
      <c r="DE51" s="14">
        <v>1.4</v>
      </c>
      <c r="DF51" s="14">
        <v>1.2</v>
      </c>
      <c r="DG51" s="14">
        <v>1.3</v>
      </c>
      <c r="DH51" s="14">
        <v>1.3</v>
      </c>
      <c r="DI51" s="14">
        <v>0.6</v>
      </c>
      <c r="DJ51" s="14">
        <v>0</v>
      </c>
      <c r="DK51" s="14">
        <v>0</v>
      </c>
      <c r="DL51" s="14">
        <v>0</v>
      </c>
      <c r="DM51" s="14">
        <v>0</v>
      </c>
      <c r="DN51" s="14">
        <v>0</v>
      </c>
      <c r="DO51" s="14">
        <v>1.8</v>
      </c>
      <c r="DP51" s="14">
        <v>0.5</v>
      </c>
      <c r="DQ51" s="14">
        <v>0.8</v>
      </c>
      <c r="DR51" s="14"/>
      <c r="DS51" s="14">
        <v>0</v>
      </c>
      <c r="DT51" s="14">
        <v>0</v>
      </c>
      <c r="DU51" s="14">
        <v>0</v>
      </c>
      <c r="DV51" s="14">
        <v>1</v>
      </c>
      <c r="DW51" s="14"/>
      <c r="DX51" s="14">
        <v>-4.9000000000000004</v>
      </c>
      <c r="DY51" s="14">
        <v>0.7</v>
      </c>
      <c r="DZ51" s="14">
        <v>2.9</v>
      </c>
      <c r="EA51" s="14">
        <v>3.2</v>
      </c>
      <c r="EB51" s="14">
        <v>1.1000000000000001</v>
      </c>
      <c r="EC51" s="14">
        <v>0.8</v>
      </c>
      <c r="ED51" s="14">
        <v>4</v>
      </c>
      <c r="EE51" s="14">
        <v>0</v>
      </c>
      <c r="EF51" s="14">
        <v>-4.8</v>
      </c>
      <c r="EG51" s="14">
        <v>-5.3</v>
      </c>
      <c r="EH51" s="14">
        <v>0</v>
      </c>
      <c r="EI51" s="14">
        <v>0</v>
      </c>
      <c r="EJ51" s="14">
        <v>2.6</v>
      </c>
      <c r="EK51" s="14">
        <v>0</v>
      </c>
      <c r="EL51" s="14">
        <v>1.8</v>
      </c>
      <c r="EM51" s="14">
        <v>0.2</v>
      </c>
      <c r="EN51" s="14">
        <v>0.2</v>
      </c>
      <c r="EO51" s="14">
        <v>0.2</v>
      </c>
      <c r="EP51" s="14"/>
      <c r="EQ51" s="14">
        <v>0</v>
      </c>
      <c r="ER51" s="14">
        <v>0</v>
      </c>
      <c r="ES51" s="14">
        <v>0</v>
      </c>
      <c r="ET51" s="14">
        <v>-0.2</v>
      </c>
      <c r="EU51" s="14">
        <v>22.9</v>
      </c>
      <c r="EV51" s="14">
        <v>14.6</v>
      </c>
      <c r="EW51" s="14">
        <v>0</v>
      </c>
      <c r="EX51" s="14">
        <v>0</v>
      </c>
      <c r="EY51" s="14">
        <v>0.4</v>
      </c>
      <c r="EZ51" s="14">
        <v>1.5</v>
      </c>
      <c r="FA51" s="14"/>
      <c r="FB51" s="14">
        <v>1.27</v>
      </c>
      <c r="FC51" s="14">
        <v>1.29</v>
      </c>
      <c r="FD51" s="14">
        <v>1</v>
      </c>
      <c r="FE51" s="14">
        <v>2</v>
      </c>
      <c r="FF51" s="14">
        <v>1.1000000000000001</v>
      </c>
      <c r="FG51" s="14"/>
      <c r="FH51" s="14"/>
      <c r="FI51" s="14">
        <v>444.96</v>
      </c>
      <c r="FJ51" s="15"/>
      <c r="FK51" s="14">
        <v>2.1386400000000001</v>
      </c>
      <c r="FL51" s="14">
        <v>-0.63200000000000001</v>
      </c>
      <c r="FM51" s="14"/>
      <c r="FN51" s="14">
        <v>1.8</v>
      </c>
      <c r="FO51" s="14"/>
      <c r="FP51" s="14">
        <v>2.74132</v>
      </c>
      <c r="FQ51" s="14">
        <v>-1.3</v>
      </c>
      <c r="FR51" s="14">
        <v>2.5</v>
      </c>
      <c r="FS51" s="14">
        <v>7.24796</v>
      </c>
    </row>
    <row r="52" spans="1:175" ht="24" customHeight="1" x14ac:dyDescent="0.35">
      <c r="A52" s="16" t="s">
        <v>72</v>
      </c>
      <c r="B52" s="16" t="s">
        <v>830</v>
      </c>
      <c r="C52" s="17"/>
      <c r="D52" s="17"/>
      <c r="E52" s="17">
        <v>74.5</v>
      </c>
      <c r="F52" s="17">
        <v>25.6</v>
      </c>
      <c r="G52" s="17"/>
      <c r="H52" s="17"/>
      <c r="I52" s="17">
        <v>-6.6</v>
      </c>
      <c r="J52" s="17">
        <v>24.6</v>
      </c>
      <c r="K52" s="17"/>
      <c r="L52" s="17"/>
      <c r="M52" s="17">
        <v>-23.4</v>
      </c>
      <c r="N52" s="17">
        <v>-17</v>
      </c>
      <c r="O52" s="17">
        <v>-4.3</v>
      </c>
      <c r="P52" s="17">
        <v>28</v>
      </c>
      <c r="Q52" s="17">
        <v>-1.8</v>
      </c>
      <c r="R52" s="17">
        <v>6.9</v>
      </c>
      <c r="S52" s="17">
        <v>55.9</v>
      </c>
      <c r="T52" s="17">
        <v>0</v>
      </c>
      <c r="U52" s="17"/>
      <c r="V52" s="17"/>
      <c r="W52" s="17"/>
      <c r="X52" s="17"/>
      <c r="Y52" s="17">
        <v>9.6999999999999993</v>
      </c>
      <c r="Z52" s="17">
        <v>0.9</v>
      </c>
      <c r="AA52" s="17"/>
      <c r="AB52" s="17">
        <v>-3.4</v>
      </c>
      <c r="AC52" s="17">
        <v>2.6</v>
      </c>
      <c r="AD52" s="17">
        <v>17.2</v>
      </c>
      <c r="AE52" s="17">
        <v>1.3</v>
      </c>
      <c r="AF52" s="17"/>
      <c r="AG52" s="17"/>
      <c r="AH52" s="17"/>
      <c r="AI52" s="17">
        <v>16.399999999999999</v>
      </c>
      <c r="AJ52" s="17">
        <v>10.199999999999999</v>
      </c>
      <c r="AK52" s="17"/>
      <c r="AL52" s="17"/>
      <c r="AM52" s="17"/>
      <c r="AN52" s="17">
        <v>-1.7</v>
      </c>
      <c r="AO52" s="17">
        <v>59.6</v>
      </c>
      <c r="AP52" s="17">
        <v>11.2</v>
      </c>
      <c r="AQ52" s="17">
        <v>10.6</v>
      </c>
      <c r="AR52" s="17">
        <v>-0.4</v>
      </c>
      <c r="AS52" s="17">
        <v>0.3</v>
      </c>
      <c r="AT52" s="17">
        <v>2.7</v>
      </c>
      <c r="AU52" s="17">
        <v>0.9</v>
      </c>
      <c r="AV52" s="17"/>
      <c r="AW52" s="17"/>
      <c r="AX52" s="17"/>
      <c r="AY52" s="17">
        <v>9.8000000000000007</v>
      </c>
      <c r="AZ52" s="17">
        <v>-2.7</v>
      </c>
      <c r="BA52" s="17">
        <v>0.2</v>
      </c>
      <c r="BB52" s="17">
        <v>3.9</v>
      </c>
      <c r="BC52" s="17">
        <v>-1.6</v>
      </c>
      <c r="BD52" s="17">
        <v>1</v>
      </c>
      <c r="BE52" s="17">
        <v>0.1</v>
      </c>
      <c r="BF52" s="17">
        <v>0.5</v>
      </c>
      <c r="BG52" s="17">
        <v>4</v>
      </c>
      <c r="BH52" s="17"/>
      <c r="BI52" s="17"/>
      <c r="BJ52" s="17"/>
      <c r="BK52" s="17"/>
      <c r="BL52" s="17"/>
      <c r="BM52" s="17"/>
      <c r="BN52" s="17">
        <v>12.7</v>
      </c>
      <c r="BO52" s="17">
        <v>-19</v>
      </c>
      <c r="BP52" s="17"/>
      <c r="BQ52" s="17"/>
      <c r="BR52" s="17">
        <v>-58.3</v>
      </c>
      <c r="BS52" s="17"/>
      <c r="BT52" s="17"/>
      <c r="BU52" s="17"/>
      <c r="BV52" s="17"/>
      <c r="BW52" s="17"/>
      <c r="BX52" s="17"/>
      <c r="BY52" s="17"/>
      <c r="BZ52" s="17"/>
      <c r="CA52" s="17">
        <v>-0.4</v>
      </c>
      <c r="CB52" s="17">
        <v>29.2</v>
      </c>
      <c r="CC52" s="17">
        <v>21</v>
      </c>
      <c r="CD52" s="17">
        <v>8</v>
      </c>
      <c r="CE52" s="17">
        <v>2.7</v>
      </c>
      <c r="CF52" s="17">
        <v>1.8</v>
      </c>
      <c r="CG52" s="17"/>
      <c r="CH52" s="17"/>
      <c r="CI52" s="17"/>
      <c r="CJ52" s="17">
        <v>17.399999999999999</v>
      </c>
      <c r="CK52" s="17">
        <v>20.9</v>
      </c>
      <c r="CL52" s="17">
        <v>-21.2</v>
      </c>
      <c r="CM52" s="17"/>
      <c r="CN52" s="17"/>
      <c r="CO52" s="17"/>
      <c r="CP52" s="17"/>
      <c r="CQ52" s="17"/>
      <c r="CR52" s="17">
        <v>0.9</v>
      </c>
      <c r="CS52" s="17">
        <v>-0.6</v>
      </c>
      <c r="CT52" s="17"/>
      <c r="CU52" s="17">
        <v>-1.4</v>
      </c>
      <c r="CV52" s="17">
        <v>0</v>
      </c>
      <c r="CW52" s="17"/>
      <c r="CX52" s="17"/>
      <c r="CY52" s="17"/>
      <c r="CZ52" s="17">
        <v>1.5</v>
      </c>
      <c r="DA52" s="17">
        <v>-0.1</v>
      </c>
      <c r="DB52" s="17">
        <v>-0.9</v>
      </c>
      <c r="DC52" s="17"/>
      <c r="DD52" s="17">
        <v>0</v>
      </c>
      <c r="DE52" s="17">
        <v>1.4</v>
      </c>
      <c r="DF52" s="17">
        <v>1.1000000000000001</v>
      </c>
      <c r="DG52" s="17">
        <v>1.1000000000000001</v>
      </c>
      <c r="DH52" s="17">
        <v>1.3</v>
      </c>
      <c r="DI52" s="17">
        <v>0.6</v>
      </c>
      <c r="DJ52" s="17">
        <v>0</v>
      </c>
      <c r="DK52" s="17">
        <v>0</v>
      </c>
      <c r="DL52" s="17">
        <v>0</v>
      </c>
      <c r="DM52" s="17">
        <v>0</v>
      </c>
      <c r="DN52" s="17">
        <v>0</v>
      </c>
      <c r="DO52" s="17">
        <v>1.8</v>
      </c>
      <c r="DP52" s="17">
        <v>0.5</v>
      </c>
      <c r="DQ52" s="17">
        <v>0.8</v>
      </c>
      <c r="DR52" s="17"/>
      <c r="DS52" s="17">
        <v>0</v>
      </c>
      <c r="DT52" s="17">
        <v>0</v>
      </c>
      <c r="DU52" s="17">
        <v>0.5</v>
      </c>
      <c r="DV52" s="17">
        <v>1</v>
      </c>
      <c r="DW52" s="17"/>
      <c r="DX52" s="17">
        <v>-4.7</v>
      </c>
      <c r="DY52" s="17">
        <v>1.2</v>
      </c>
      <c r="DZ52" s="17">
        <v>2.9</v>
      </c>
      <c r="EA52" s="17">
        <v>3.2</v>
      </c>
      <c r="EB52" s="17">
        <v>1.5</v>
      </c>
      <c r="EC52" s="17">
        <v>0.8</v>
      </c>
      <c r="ED52" s="17">
        <v>3.9</v>
      </c>
      <c r="EE52" s="17">
        <v>0</v>
      </c>
      <c r="EF52" s="17">
        <v>-4.4000000000000004</v>
      </c>
      <c r="EG52" s="17">
        <v>-4.8</v>
      </c>
      <c r="EH52" s="17">
        <v>0</v>
      </c>
      <c r="EI52" s="17">
        <v>0</v>
      </c>
      <c r="EJ52" s="17">
        <v>2.6</v>
      </c>
      <c r="EK52" s="17">
        <v>0</v>
      </c>
      <c r="EL52" s="17">
        <v>1.8</v>
      </c>
      <c r="EM52" s="17">
        <v>0.2</v>
      </c>
      <c r="EN52" s="17">
        <v>0.2</v>
      </c>
      <c r="EO52" s="17">
        <v>0.2</v>
      </c>
      <c r="EP52" s="17"/>
      <c r="EQ52" s="17">
        <v>0</v>
      </c>
      <c r="ER52" s="17">
        <v>0</v>
      </c>
      <c r="ES52" s="17">
        <v>0</v>
      </c>
      <c r="ET52" s="17">
        <v>-0.2</v>
      </c>
      <c r="EU52" s="17">
        <v>23.2</v>
      </c>
      <c r="EV52" s="17">
        <v>14.1</v>
      </c>
      <c r="EW52" s="17">
        <v>0</v>
      </c>
      <c r="EX52" s="17">
        <v>0</v>
      </c>
      <c r="EY52" s="17">
        <v>0.4</v>
      </c>
      <c r="EZ52" s="17">
        <v>1.8</v>
      </c>
      <c r="FA52" s="17"/>
      <c r="FB52" s="17">
        <v>0.38</v>
      </c>
      <c r="FC52" s="17">
        <v>0.42</v>
      </c>
      <c r="FD52" s="17">
        <v>1</v>
      </c>
      <c r="FE52" s="17">
        <v>2.2999999999999998</v>
      </c>
      <c r="FF52" s="17">
        <v>2.1</v>
      </c>
      <c r="FG52" s="17"/>
      <c r="FH52" s="17"/>
      <c r="FI52" s="17">
        <v>390.1</v>
      </c>
      <c r="FJ52" s="15"/>
      <c r="FK52" s="17">
        <v>2.3256199999999998</v>
      </c>
      <c r="FL52" s="17">
        <v>-0.91600000000000004</v>
      </c>
      <c r="FM52" s="17"/>
      <c r="FN52" s="17">
        <v>1.8</v>
      </c>
      <c r="FO52" s="17"/>
      <c r="FP52" s="17">
        <v>2.7377400000000001</v>
      </c>
      <c r="FQ52" s="17">
        <v>-1.5</v>
      </c>
      <c r="FR52" s="17">
        <v>2.2999999999999998</v>
      </c>
      <c r="FS52" s="17">
        <v>6.7473599999999996</v>
      </c>
    </row>
    <row r="53" spans="1:175" ht="24" customHeight="1" x14ac:dyDescent="0.35">
      <c r="A53" s="16" t="s">
        <v>72</v>
      </c>
      <c r="B53" s="16" t="s">
        <v>831</v>
      </c>
      <c r="C53" s="17"/>
      <c r="D53" s="17"/>
      <c r="E53" s="17">
        <v>72.3</v>
      </c>
      <c r="F53" s="17">
        <v>25.5</v>
      </c>
      <c r="G53" s="17"/>
      <c r="H53" s="17"/>
      <c r="I53" s="17">
        <v>-0.7</v>
      </c>
      <c r="J53" s="17">
        <v>31.8</v>
      </c>
      <c r="K53" s="17"/>
      <c r="L53" s="17"/>
      <c r="M53" s="17">
        <v>-26.5</v>
      </c>
      <c r="N53" s="17">
        <v>-17.899999999999999</v>
      </c>
      <c r="O53" s="17">
        <v>-4.4000000000000004</v>
      </c>
      <c r="P53" s="17">
        <v>24.3</v>
      </c>
      <c r="Q53" s="17">
        <v>-1.8</v>
      </c>
      <c r="R53" s="17">
        <v>6.3</v>
      </c>
      <c r="S53" s="17">
        <v>54</v>
      </c>
      <c r="T53" s="17">
        <v>0</v>
      </c>
      <c r="U53" s="17"/>
      <c r="V53" s="17"/>
      <c r="W53" s="17"/>
      <c r="X53" s="17"/>
      <c r="Y53" s="17">
        <v>11.1</v>
      </c>
      <c r="Z53" s="17">
        <v>0.9</v>
      </c>
      <c r="AA53" s="17"/>
      <c r="AB53" s="17">
        <v>-3.5</v>
      </c>
      <c r="AC53" s="17">
        <v>2.2999999999999998</v>
      </c>
      <c r="AD53" s="17">
        <v>15.6</v>
      </c>
      <c r="AE53" s="17">
        <v>1.1000000000000001</v>
      </c>
      <c r="AF53" s="17"/>
      <c r="AG53" s="17"/>
      <c r="AH53" s="17"/>
      <c r="AI53" s="17">
        <v>14.9</v>
      </c>
      <c r="AJ53" s="17">
        <v>1.2</v>
      </c>
      <c r="AK53" s="17"/>
      <c r="AL53" s="17"/>
      <c r="AM53" s="17"/>
      <c r="AN53" s="17">
        <v>-1.7</v>
      </c>
      <c r="AO53" s="17">
        <v>60.5</v>
      </c>
      <c r="AP53" s="17">
        <v>11.8</v>
      </c>
      <c r="AQ53" s="17">
        <v>10.199999999999999</v>
      </c>
      <c r="AR53" s="17">
        <v>-0.2</v>
      </c>
      <c r="AS53" s="17">
        <v>1</v>
      </c>
      <c r="AT53" s="17">
        <v>2.7</v>
      </c>
      <c r="AU53" s="17">
        <v>1.1000000000000001</v>
      </c>
      <c r="AV53" s="17"/>
      <c r="AW53" s="17"/>
      <c r="AX53" s="17"/>
      <c r="AY53" s="17">
        <v>7.8</v>
      </c>
      <c r="AZ53" s="17">
        <v>-0.2</v>
      </c>
      <c r="BA53" s="17">
        <v>0.2</v>
      </c>
      <c r="BB53" s="17">
        <v>4.9000000000000004</v>
      </c>
      <c r="BC53" s="17">
        <v>-0.5</v>
      </c>
      <c r="BD53" s="17">
        <v>1</v>
      </c>
      <c r="BE53" s="17">
        <v>0.1</v>
      </c>
      <c r="BF53" s="17">
        <v>3.6</v>
      </c>
      <c r="BG53" s="17">
        <v>4</v>
      </c>
      <c r="BH53" s="17"/>
      <c r="BI53" s="17"/>
      <c r="BJ53" s="17"/>
      <c r="BK53" s="17"/>
      <c r="BL53" s="17"/>
      <c r="BM53" s="17"/>
      <c r="BN53" s="17">
        <v>12.5</v>
      </c>
      <c r="BO53" s="17">
        <v>-19.3</v>
      </c>
      <c r="BP53" s="17"/>
      <c r="BQ53" s="17"/>
      <c r="BR53" s="17">
        <v>-59</v>
      </c>
      <c r="BS53" s="17"/>
      <c r="BT53" s="17"/>
      <c r="BU53" s="17"/>
      <c r="BV53" s="17"/>
      <c r="BW53" s="17"/>
      <c r="BX53" s="17"/>
      <c r="BY53" s="17"/>
      <c r="BZ53" s="17"/>
      <c r="CA53" s="17">
        <v>-0.4</v>
      </c>
      <c r="CB53" s="17">
        <v>28.8</v>
      </c>
      <c r="CC53" s="17">
        <v>20.7</v>
      </c>
      <c r="CD53" s="17">
        <v>7.4</v>
      </c>
      <c r="CE53" s="17">
        <v>2.7</v>
      </c>
      <c r="CF53" s="17">
        <v>1.9</v>
      </c>
      <c r="CG53" s="17"/>
      <c r="CH53" s="17"/>
      <c r="CI53" s="17"/>
      <c r="CJ53" s="17">
        <v>16.600000000000001</v>
      </c>
      <c r="CK53" s="17">
        <v>20</v>
      </c>
      <c r="CL53" s="17">
        <v>-21</v>
      </c>
      <c r="CM53" s="17"/>
      <c r="CN53" s="17"/>
      <c r="CO53" s="17"/>
      <c r="CP53" s="17"/>
      <c r="CQ53" s="17"/>
      <c r="CR53" s="17">
        <v>1.7</v>
      </c>
      <c r="CS53" s="17">
        <v>-0.2</v>
      </c>
      <c r="CT53" s="17"/>
      <c r="CU53" s="17">
        <v>-1</v>
      </c>
      <c r="CV53" s="17">
        <v>0</v>
      </c>
      <c r="CW53" s="17"/>
      <c r="CX53" s="17"/>
      <c r="CY53" s="17"/>
      <c r="CZ53" s="17">
        <v>1.5</v>
      </c>
      <c r="DA53" s="17">
        <v>0</v>
      </c>
      <c r="DB53" s="17">
        <v>-0.9</v>
      </c>
      <c r="DC53" s="17"/>
      <c r="DD53" s="17">
        <v>0</v>
      </c>
      <c r="DE53" s="17">
        <v>1.4</v>
      </c>
      <c r="DF53" s="17">
        <v>1.2</v>
      </c>
      <c r="DG53" s="17">
        <v>0.9</v>
      </c>
      <c r="DH53" s="17">
        <v>1.3</v>
      </c>
      <c r="DI53" s="17">
        <v>0.6</v>
      </c>
      <c r="DJ53" s="17">
        <v>0</v>
      </c>
      <c r="DK53" s="17">
        <v>0</v>
      </c>
      <c r="DL53" s="17">
        <v>0</v>
      </c>
      <c r="DM53" s="17">
        <v>0</v>
      </c>
      <c r="DN53" s="17">
        <v>0</v>
      </c>
      <c r="DO53" s="17">
        <v>1.8</v>
      </c>
      <c r="DP53" s="17">
        <v>0.5</v>
      </c>
      <c r="DQ53" s="17">
        <v>0.8</v>
      </c>
      <c r="DR53" s="17"/>
      <c r="DS53" s="17">
        <v>0</v>
      </c>
      <c r="DT53" s="17">
        <v>0.1</v>
      </c>
      <c r="DU53" s="17">
        <v>0.7</v>
      </c>
      <c r="DV53" s="17">
        <v>1</v>
      </c>
      <c r="DW53" s="17"/>
      <c r="DX53" s="17">
        <v>-4.7</v>
      </c>
      <c r="DY53" s="17">
        <v>0.9</v>
      </c>
      <c r="DZ53" s="17">
        <v>2.9</v>
      </c>
      <c r="EA53" s="17">
        <v>2.9</v>
      </c>
      <c r="EB53" s="17">
        <v>1.7</v>
      </c>
      <c r="EC53" s="17">
        <v>0.8</v>
      </c>
      <c r="ED53" s="17">
        <v>4</v>
      </c>
      <c r="EE53" s="17">
        <v>0</v>
      </c>
      <c r="EF53" s="17">
        <v>-4.3</v>
      </c>
      <c r="EG53" s="17">
        <v>-4.5</v>
      </c>
      <c r="EH53" s="17">
        <v>0</v>
      </c>
      <c r="EI53" s="17">
        <v>0</v>
      </c>
      <c r="EJ53" s="17">
        <v>2.6</v>
      </c>
      <c r="EK53" s="17">
        <v>-0.2</v>
      </c>
      <c r="EL53" s="17">
        <v>1.8</v>
      </c>
      <c r="EM53" s="17">
        <v>0.2</v>
      </c>
      <c r="EN53" s="17">
        <v>0.2</v>
      </c>
      <c r="EO53" s="17">
        <v>0.2</v>
      </c>
      <c r="EP53" s="17"/>
      <c r="EQ53" s="17">
        <v>0</v>
      </c>
      <c r="ER53" s="17">
        <v>0</v>
      </c>
      <c r="ES53" s="17">
        <v>0</v>
      </c>
      <c r="ET53" s="17">
        <v>-0.2</v>
      </c>
      <c r="EU53" s="17">
        <v>22.4</v>
      </c>
      <c r="EV53" s="17">
        <v>14.4</v>
      </c>
      <c r="EW53" s="17">
        <v>0</v>
      </c>
      <c r="EX53" s="17">
        <v>0</v>
      </c>
      <c r="EY53" s="17">
        <v>0.4</v>
      </c>
      <c r="EZ53" s="17">
        <v>2.1</v>
      </c>
      <c r="FA53" s="17"/>
      <c r="FB53" s="17">
        <v>4.67</v>
      </c>
      <c r="FC53" s="17">
        <v>4.78</v>
      </c>
      <c r="FD53" s="17">
        <v>1</v>
      </c>
      <c r="FE53" s="17">
        <v>2</v>
      </c>
      <c r="FF53" s="17">
        <v>3.8</v>
      </c>
      <c r="FG53" s="17"/>
      <c r="FH53" s="17"/>
      <c r="FI53" s="17">
        <v>394.95</v>
      </c>
      <c r="FJ53" s="15"/>
      <c r="FK53" s="17">
        <v>2.30647</v>
      </c>
      <c r="FL53" s="17">
        <v>-0.746</v>
      </c>
      <c r="FM53" s="17"/>
      <c r="FN53" s="17">
        <v>1.7</v>
      </c>
      <c r="FO53" s="17"/>
      <c r="FP53" s="17">
        <v>2.74166</v>
      </c>
      <c r="FQ53" s="17">
        <v>0.8</v>
      </c>
      <c r="FR53" s="17">
        <v>2.2999999999999998</v>
      </c>
      <c r="FS53" s="17">
        <v>9.1021300000000007</v>
      </c>
    </row>
    <row r="54" spans="1:175" ht="24" customHeight="1" x14ac:dyDescent="0.35">
      <c r="A54" s="16" t="s">
        <v>72</v>
      </c>
      <c r="B54" s="16" t="s">
        <v>832</v>
      </c>
      <c r="C54" s="17"/>
      <c r="D54" s="17"/>
      <c r="E54" s="17">
        <v>70.2</v>
      </c>
      <c r="F54" s="17">
        <v>23.9</v>
      </c>
      <c r="G54" s="17"/>
      <c r="H54" s="17"/>
      <c r="I54" s="17">
        <v>-3.8</v>
      </c>
      <c r="J54" s="17">
        <v>43.2</v>
      </c>
      <c r="K54" s="17"/>
      <c r="L54" s="17"/>
      <c r="M54" s="17">
        <v>-25.2</v>
      </c>
      <c r="N54" s="17">
        <v>-24.1</v>
      </c>
      <c r="O54" s="17">
        <v>-11.2</v>
      </c>
      <c r="P54" s="17">
        <v>25.7</v>
      </c>
      <c r="Q54" s="17">
        <v>-1.3</v>
      </c>
      <c r="R54" s="17">
        <v>6.7</v>
      </c>
      <c r="S54" s="17">
        <v>50.1</v>
      </c>
      <c r="T54" s="17">
        <v>0</v>
      </c>
      <c r="U54" s="17"/>
      <c r="V54" s="17"/>
      <c r="W54" s="17"/>
      <c r="X54" s="17"/>
      <c r="Y54" s="17">
        <v>8.9</v>
      </c>
      <c r="Z54" s="17">
        <v>0.5</v>
      </c>
      <c r="AA54" s="17"/>
      <c r="AB54" s="17">
        <v>-3.3</v>
      </c>
      <c r="AC54" s="17">
        <v>2.6</v>
      </c>
      <c r="AD54" s="17">
        <v>12</v>
      </c>
      <c r="AE54" s="17">
        <v>1.4</v>
      </c>
      <c r="AF54" s="17"/>
      <c r="AG54" s="17"/>
      <c r="AH54" s="17"/>
      <c r="AI54" s="17">
        <v>12.8</v>
      </c>
      <c r="AJ54" s="17">
        <v>7.2</v>
      </c>
      <c r="AK54" s="17"/>
      <c r="AL54" s="17"/>
      <c r="AM54" s="17"/>
      <c r="AN54" s="17">
        <v>-1.8</v>
      </c>
      <c r="AO54" s="17">
        <v>61</v>
      </c>
      <c r="AP54" s="17">
        <v>11.8</v>
      </c>
      <c r="AQ54" s="17">
        <v>12</v>
      </c>
      <c r="AR54" s="17">
        <v>-0.4</v>
      </c>
      <c r="AS54" s="17">
        <v>1</v>
      </c>
      <c r="AT54" s="17">
        <v>2.7</v>
      </c>
      <c r="AU54" s="17">
        <v>1</v>
      </c>
      <c r="AV54" s="17"/>
      <c r="AW54" s="17"/>
      <c r="AX54" s="17"/>
      <c r="AY54" s="17">
        <v>8.9</v>
      </c>
      <c r="AZ54" s="17">
        <v>0</v>
      </c>
      <c r="BA54" s="17">
        <v>0.2</v>
      </c>
      <c r="BB54" s="17">
        <v>2.8</v>
      </c>
      <c r="BC54" s="17">
        <v>-0.1</v>
      </c>
      <c r="BD54" s="17">
        <v>1</v>
      </c>
      <c r="BE54" s="17">
        <v>-0.1</v>
      </c>
      <c r="BF54" s="17">
        <v>0.7</v>
      </c>
      <c r="BG54" s="17">
        <v>4</v>
      </c>
      <c r="BH54" s="17"/>
      <c r="BI54" s="17"/>
      <c r="BJ54" s="17"/>
      <c r="BK54" s="17"/>
      <c r="BL54" s="17"/>
      <c r="BM54" s="17"/>
      <c r="BN54" s="17">
        <v>13.2</v>
      </c>
      <c r="BO54" s="17">
        <v>-18.8</v>
      </c>
      <c r="BP54" s="17"/>
      <c r="BQ54" s="17"/>
      <c r="BR54" s="17">
        <v>-60</v>
      </c>
      <c r="BS54" s="17"/>
      <c r="BT54" s="17"/>
      <c r="BU54" s="17"/>
      <c r="BV54" s="17"/>
      <c r="BW54" s="17"/>
      <c r="BX54" s="17"/>
      <c r="BY54" s="17"/>
      <c r="BZ54" s="17"/>
      <c r="CA54" s="17">
        <v>-0.4</v>
      </c>
      <c r="CB54" s="17">
        <v>27.2</v>
      </c>
      <c r="CC54" s="17">
        <v>22.7</v>
      </c>
      <c r="CD54" s="17">
        <v>3.7</v>
      </c>
      <c r="CE54" s="17">
        <v>2.7</v>
      </c>
      <c r="CF54" s="17">
        <v>4</v>
      </c>
      <c r="CG54" s="17"/>
      <c r="CH54" s="17"/>
      <c r="CI54" s="17"/>
      <c r="CJ54" s="17">
        <v>14</v>
      </c>
      <c r="CK54" s="17">
        <v>17.2</v>
      </c>
      <c r="CL54" s="17">
        <v>-22.4</v>
      </c>
      <c r="CM54" s="17"/>
      <c r="CN54" s="17"/>
      <c r="CO54" s="17"/>
      <c r="CP54" s="17"/>
      <c r="CQ54" s="17"/>
      <c r="CR54" s="17">
        <v>1.4</v>
      </c>
      <c r="CS54" s="17">
        <v>-0.3</v>
      </c>
      <c r="CT54" s="17"/>
      <c r="CU54" s="17">
        <v>-0.6</v>
      </c>
      <c r="CV54" s="17">
        <v>0</v>
      </c>
      <c r="CW54" s="17"/>
      <c r="CX54" s="17"/>
      <c r="CY54" s="17"/>
      <c r="CZ54" s="17">
        <v>1.5</v>
      </c>
      <c r="DA54" s="17">
        <v>-0.1</v>
      </c>
      <c r="DB54" s="17">
        <v>-0.9</v>
      </c>
      <c r="DC54" s="17"/>
      <c r="DD54" s="17">
        <v>-0.2</v>
      </c>
      <c r="DE54" s="17">
        <v>1.4</v>
      </c>
      <c r="DF54" s="17">
        <v>1.2</v>
      </c>
      <c r="DG54" s="17">
        <v>0.5</v>
      </c>
      <c r="DH54" s="17">
        <v>0.5</v>
      </c>
      <c r="DI54" s="17">
        <v>0.6</v>
      </c>
      <c r="DJ54" s="17">
        <v>0</v>
      </c>
      <c r="DK54" s="17">
        <v>0</v>
      </c>
      <c r="DL54" s="17">
        <v>0</v>
      </c>
      <c r="DM54" s="17">
        <v>0</v>
      </c>
      <c r="DN54" s="17">
        <v>0</v>
      </c>
      <c r="DO54" s="17">
        <v>1.8</v>
      </c>
      <c r="DP54" s="17">
        <v>0.5</v>
      </c>
      <c r="DQ54" s="17">
        <v>0.8</v>
      </c>
      <c r="DR54" s="17"/>
      <c r="DS54" s="17">
        <v>0</v>
      </c>
      <c r="DT54" s="17">
        <v>0.2</v>
      </c>
      <c r="DU54" s="17">
        <v>0.7</v>
      </c>
      <c r="DV54" s="17">
        <v>1.1000000000000001</v>
      </c>
      <c r="DW54" s="17"/>
      <c r="DX54" s="17">
        <v>-4.5999999999999996</v>
      </c>
      <c r="DY54" s="17">
        <v>0.7</v>
      </c>
      <c r="DZ54" s="17">
        <v>2.7</v>
      </c>
      <c r="EA54" s="17">
        <v>2.8</v>
      </c>
      <c r="EB54" s="17">
        <v>1.7</v>
      </c>
      <c r="EC54" s="17">
        <v>0.8</v>
      </c>
      <c r="ED54" s="17">
        <v>4</v>
      </c>
      <c r="EE54" s="17">
        <v>0</v>
      </c>
      <c r="EF54" s="17">
        <v>-4.5</v>
      </c>
      <c r="EG54" s="17">
        <v>-5</v>
      </c>
      <c r="EH54" s="17">
        <v>0</v>
      </c>
      <c r="EI54" s="17">
        <v>0</v>
      </c>
      <c r="EJ54" s="17">
        <v>2.6</v>
      </c>
      <c r="EK54" s="17">
        <v>-0.4</v>
      </c>
      <c r="EL54" s="17">
        <v>1.8</v>
      </c>
      <c r="EM54" s="17">
        <v>0.2</v>
      </c>
      <c r="EN54" s="17">
        <v>0.2</v>
      </c>
      <c r="EO54" s="17">
        <v>0.2</v>
      </c>
      <c r="EP54" s="17"/>
      <c r="EQ54" s="17">
        <v>0</v>
      </c>
      <c r="ER54" s="17">
        <v>0</v>
      </c>
      <c r="ES54" s="17">
        <v>0</v>
      </c>
      <c r="ET54" s="17">
        <v>-0.2</v>
      </c>
      <c r="EU54" s="17">
        <v>20.6</v>
      </c>
      <c r="EV54" s="17">
        <v>11.5</v>
      </c>
      <c r="EW54" s="17">
        <v>0</v>
      </c>
      <c r="EX54" s="17">
        <v>0</v>
      </c>
      <c r="EY54" s="17">
        <v>0.4</v>
      </c>
      <c r="EZ54" s="17">
        <v>2</v>
      </c>
      <c r="FA54" s="17"/>
      <c r="FB54" s="17">
        <v>1.51</v>
      </c>
      <c r="FC54" s="17">
        <v>1.48</v>
      </c>
      <c r="FD54" s="17">
        <v>1</v>
      </c>
      <c r="FE54" s="17">
        <v>2</v>
      </c>
      <c r="FF54" s="17">
        <v>3.1</v>
      </c>
      <c r="FG54" s="17"/>
      <c r="FH54" s="17"/>
      <c r="FI54" s="17">
        <v>360.79</v>
      </c>
      <c r="FJ54" s="15"/>
      <c r="FK54" s="17">
        <v>2.2438500000000001</v>
      </c>
      <c r="FL54" s="17">
        <v>4.4999999999999998E-2</v>
      </c>
      <c r="FM54" s="17"/>
      <c r="FN54" s="17">
        <v>1.6</v>
      </c>
      <c r="FO54" s="17"/>
      <c r="FP54" s="17">
        <v>2.7425899999999999</v>
      </c>
      <c r="FQ54" s="17">
        <v>-0.4</v>
      </c>
      <c r="FR54" s="17">
        <v>2.2000000000000002</v>
      </c>
      <c r="FS54" s="17">
        <v>8.4314400000000003</v>
      </c>
    </row>
    <row r="55" spans="1:175" ht="24" customHeight="1" x14ac:dyDescent="0.35">
      <c r="A55" s="16" t="s">
        <v>72</v>
      </c>
      <c r="B55" s="16" t="s">
        <v>833</v>
      </c>
      <c r="C55" s="17"/>
      <c r="D55" s="17"/>
      <c r="E55" s="17">
        <v>68</v>
      </c>
      <c r="F55" s="17">
        <v>24.9</v>
      </c>
      <c r="G55" s="17"/>
      <c r="H55" s="17"/>
      <c r="I55" s="17">
        <v>-7.6</v>
      </c>
      <c r="J55" s="17">
        <v>36.5</v>
      </c>
      <c r="K55" s="17"/>
      <c r="L55" s="17"/>
      <c r="M55" s="17">
        <v>-26.7</v>
      </c>
      <c r="N55" s="17">
        <v>-18.2</v>
      </c>
      <c r="O55" s="17">
        <v>-4.8</v>
      </c>
      <c r="P55" s="17">
        <v>25.4</v>
      </c>
      <c r="Q55" s="17">
        <v>-2.2000000000000002</v>
      </c>
      <c r="R55" s="17">
        <v>5.5</v>
      </c>
      <c r="S55" s="17">
        <v>52.1</v>
      </c>
      <c r="T55" s="17">
        <v>0</v>
      </c>
      <c r="U55" s="17"/>
      <c r="V55" s="17"/>
      <c r="W55" s="17"/>
      <c r="X55" s="17"/>
      <c r="Y55" s="17">
        <v>6.1</v>
      </c>
      <c r="Z55" s="17">
        <v>0.5</v>
      </c>
      <c r="AA55" s="17"/>
      <c r="AB55" s="17">
        <v>-3.3</v>
      </c>
      <c r="AC55" s="17">
        <v>2.2999999999999998</v>
      </c>
      <c r="AD55" s="17">
        <v>10.4</v>
      </c>
      <c r="AE55" s="17">
        <v>1.2</v>
      </c>
      <c r="AF55" s="17"/>
      <c r="AG55" s="17"/>
      <c r="AH55" s="17"/>
      <c r="AI55" s="17">
        <v>12.1</v>
      </c>
      <c r="AJ55" s="17">
        <v>-0.7</v>
      </c>
      <c r="AK55" s="17"/>
      <c r="AL55" s="17"/>
      <c r="AM55" s="17"/>
      <c r="AN55" s="17">
        <v>-1.6</v>
      </c>
      <c r="AO55" s="17">
        <v>58.2</v>
      </c>
      <c r="AP55" s="17">
        <v>12.1</v>
      </c>
      <c r="AQ55" s="17">
        <v>10.199999999999999</v>
      </c>
      <c r="AR55" s="17">
        <v>-0.5</v>
      </c>
      <c r="AS55" s="17">
        <v>1.5</v>
      </c>
      <c r="AT55" s="17">
        <v>2.7</v>
      </c>
      <c r="AU55" s="17">
        <v>1.2</v>
      </c>
      <c r="AV55" s="17"/>
      <c r="AW55" s="17"/>
      <c r="AX55" s="17"/>
      <c r="AY55" s="17">
        <v>9.6999999999999993</v>
      </c>
      <c r="AZ55" s="17">
        <v>0</v>
      </c>
      <c r="BA55" s="17">
        <v>0.5</v>
      </c>
      <c r="BB55" s="17">
        <v>4.5</v>
      </c>
      <c r="BC55" s="17">
        <v>-0.6</v>
      </c>
      <c r="BD55" s="17">
        <v>1</v>
      </c>
      <c r="BE55" s="17">
        <v>-0.1</v>
      </c>
      <c r="BF55" s="17">
        <v>0.7</v>
      </c>
      <c r="BG55" s="17">
        <v>2.9</v>
      </c>
      <c r="BH55" s="17"/>
      <c r="BI55" s="17"/>
      <c r="BJ55" s="17"/>
      <c r="BK55" s="17"/>
      <c r="BL55" s="17"/>
      <c r="BM55" s="17"/>
      <c r="BN55" s="17">
        <v>13.5</v>
      </c>
      <c r="BO55" s="17">
        <v>-20.399999999999999</v>
      </c>
      <c r="BP55" s="17"/>
      <c r="BQ55" s="17"/>
      <c r="BR55" s="17">
        <v>-61</v>
      </c>
      <c r="BS55" s="17"/>
      <c r="BT55" s="17"/>
      <c r="BU55" s="17"/>
      <c r="BV55" s="17"/>
      <c r="BW55" s="17"/>
      <c r="BX55" s="17"/>
      <c r="BY55" s="17"/>
      <c r="BZ55" s="17"/>
      <c r="CA55" s="17">
        <v>-0.4</v>
      </c>
      <c r="CB55" s="17">
        <v>29.6</v>
      </c>
      <c r="CC55" s="17">
        <v>20.399999999999999</v>
      </c>
      <c r="CD55" s="17">
        <v>2.8</v>
      </c>
      <c r="CE55" s="17">
        <v>2.7</v>
      </c>
      <c r="CF55" s="17">
        <v>4</v>
      </c>
      <c r="CG55" s="17"/>
      <c r="CH55" s="17"/>
      <c r="CI55" s="17"/>
      <c r="CJ55" s="17">
        <v>12.4</v>
      </c>
      <c r="CK55" s="17">
        <v>15.8</v>
      </c>
      <c r="CL55" s="17">
        <v>-24.4</v>
      </c>
      <c r="CM55" s="17"/>
      <c r="CN55" s="17"/>
      <c r="CO55" s="17"/>
      <c r="CP55" s="17"/>
      <c r="CQ55" s="17"/>
      <c r="CR55" s="17">
        <v>-4.2</v>
      </c>
      <c r="CS55" s="17">
        <v>-3.7</v>
      </c>
      <c r="CT55" s="17"/>
      <c r="CU55" s="17">
        <v>-0.4</v>
      </c>
      <c r="CV55" s="17">
        <v>0</v>
      </c>
      <c r="CW55" s="17"/>
      <c r="CX55" s="17"/>
      <c r="CY55" s="17"/>
      <c r="CZ55" s="17">
        <v>1.5</v>
      </c>
      <c r="DA55" s="17">
        <v>-0.1</v>
      </c>
      <c r="DB55" s="17">
        <v>-0.9</v>
      </c>
      <c r="DC55" s="17"/>
      <c r="DD55" s="17">
        <v>-0.2</v>
      </c>
      <c r="DE55" s="17">
        <v>1.4</v>
      </c>
      <c r="DF55" s="17">
        <v>1.2</v>
      </c>
      <c r="DG55" s="17">
        <v>0.5</v>
      </c>
      <c r="DH55" s="17">
        <v>0.1</v>
      </c>
      <c r="DI55" s="17">
        <v>0.6</v>
      </c>
      <c r="DJ55" s="17">
        <v>0</v>
      </c>
      <c r="DK55" s="17">
        <v>0</v>
      </c>
      <c r="DL55" s="17">
        <v>0</v>
      </c>
      <c r="DM55" s="17">
        <v>0</v>
      </c>
      <c r="DN55" s="17">
        <v>0</v>
      </c>
      <c r="DO55" s="17">
        <v>1.8</v>
      </c>
      <c r="DP55" s="17">
        <v>0.5</v>
      </c>
      <c r="DQ55" s="17">
        <v>0.8</v>
      </c>
      <c r="DR55" s="17"/>
      <c r="DS55" s="17">
        <v>0</v>
      </c>
      <c r="DT55" s="17">
        <v>0</v>
      </c>
      <c r="DU55" s="17">
        <v>0.7</v>
      </c>
      <c r="DV55" s="17">
        <v>1.1000000000000001</v>
      </c>
      <c r="DW55" s="17"/>
      <c r="DX55" s="17">
        <v>-4.7</v>
      </c>
      <c r="DY55" s="17">
        <v>0.6</v>
      </c>
      <c r="DZ55" s="17">
        <v>2.9</v>
      </c>
      <c r="EA55" s="17">
        <v>2.5</v>
      </c>
      <c r="EB55" s="17">
        <v>1.5</v>
      </c>
      <c r="EC55" s="17">
        <v>0.8</v>
      </c>
      <c r="ED55" s="17">
        <v>3.9</v>
      </c>
      <c r="EE55" s="17">
        <v>0</v>
      </c>
      <c r="EF55" s="17">
        <v>-2.8</v>
      </c>
      <c r="EG55" s="17">
        <v>-3.1</v>
      </c>
      <c r="EH55" s="17">
        <v>0</v>
      </c>
      <c r="EI55" s="17">
        <v>0</v>
      </c>
      <c r="EJ55" s="17">
        <v>2.6</v>
      </c>
      <c r="EK55" s="17">
        <v>0.1</v>
      </c>
      <c r="EL55" s="17">
        <v>1.8</v>
      </c>
      <c r="EM55" s="17">
        <v>0.2</v>
      </c>
      <c r="EN55" s="17">
        <v>0.2</v>
      </c>
      <c r="EO55" s="17">
        <v>0.2</v>
      </c>
      <c r="EP55" s="17"/>
      <c r="EQ55" s="17">
        <v>0</v>
      </c>
      <c r="ER55" s="17">
        <v>0</v>
      </c>
      <c r="ES55" s="17">
        <v>0</v>
      </c>
      <c r="ET55" s="17">
        <v>-0.2</v>
      </c>
      <c r="EU55" s="17">
        <v>19.399999999999999</v>
      </c>
      <c r="EV55" s="17">
        <v>11</v>
      </c>
      <c r="EW55" s="17">
        <v>0</v>
      </c>
      <c r="EX55" s="17">
        <v>0</v>
      </c>
      <c r="EY55" s="17">
        <v>0.2</v>
      </c>
      <c r="EZ55" s="17">
        <v>1.8</v>
      </c>
      <c r="FA55" s="17"/>
      <c r="FB55" s="17">
        <v>1.26</v>
      </c>
      <c r="FC55" s="17">
        <v>1.3</v>
      </c>
      <c r="FD55" s="17">
        <v>1.1000000000000001</v>
      </c>
      <c r="FE55" s="17">
        <v>2.1</v>
      </c>
      <c r="FF55" s="17">
        <v>3.7</v>
      </c>
      <c r="FG55" s="17"/>
      <c r="FH55" s="17"/>
      <c r="FI55" s="17">
        <v>327.96</v>
      </c>
      <c r="FJ55" s="15"/>
      <c r="FK55" s="17">
        <v>2.6595499999999999</v>
      </c>
      <c r="FL55" s="17">
        <v>-0.30199999999999999</v>
      </c>
      <c r="FM55" s="17"/>
      <c r="FN55" s="17">
        <v>1.8</v>
      </c>
      <c r="FO55" s="17"/>
      <c r="FP55" s="17">
        <v>2.74031</v>
      </c>
      <c r="FQ55" s="17">
        <v>-1.1000000000000001</v>
      </c>
      <c r="FR55" s="17">
        <v>2.4</v>
      </c>
      <c r="FS55" s="17">
        <v>8.1978600000000004</v>
      </c>
    </row>
    <row r="56" spans="1:175" ht="24" customHeight="1" x14ac:dyDescent="0.35">
      <c r="A56" s="16" t="s">
        <v>72</v>
      </c>
      <c r="B56" s="16" t="s">
        <v>834</v>
      </c>
      <c r="C56" s="17"/>
      <c r="D56" s="17"/>
      <c r="E56" s="17">
        <v>76.7</v>
      </c>
      <c r="F56" s="17">
        <v>26.5</v>
      </c>
      <c r="G56" s="17"/>
      <c r="H56" s="17"/>
      <c r="I56" s="17">
        <v>-7.8</v>
      </c>
      <c r="J56" s="17">
        <v>29.9</v>
      </c>
      <c r="K56" s="17"/>
      <c r="L56" s="17"/>
      <c r="M56" s="17">
        <v>-29</v>
      </c>
      <c r="N56" s="17">
        <v>-37.700000000000003</v>
      </c>
      <c r="O56" s="17">
        <v>-5.9</v>
      </c>
      <c r="P56" s="17">
        <v>15.9</v>
      </c>
      <c r="Q56" s="17">
        <v>-3.2</v>
      </c>
      <c r="R56" s="17">
        <v>5.3</v>
      </c>
      <c r="S56" s="17">
        <v>50.5</v>
      </c>
      <c r="T56" s="17">
        <v>0</v>
      </c>
      <c r="U56" s="17"/>
      <c r="V56" s="17"/>
      <c r="W56" s="17"/>
      <c r="X56" s="17"/>
      <c r="Y56" s="17">
        <v>6.3</v>
      </c>
      <c r="Z56" s="17">
        <v>0.4</v>
      </c>
      <c r="AA56" s="17"/>
      <c r="AB56" s="17">
        <v>-3.3</v>
      </c>
      <c r="AC56" s="17">
        <v>2.2999999999999998</v>
      </c>
      <c r="AD56" s="17">
        <v>8.6</v>
      </c>
      <c r="AE56" s="17">
        <v>1.2</v>
      </c>
      <c r="AF56" s="17"/>
      <c r="AG56" s="17"/>
      <c r="AH56" s="17"/>
      <c r="AI56" s="17">
        <v>11.6</v>
      </c>
      <c r="AJ56" s="17">
        <v>-3.1</v>
      </c>
      <c r="AK56" s="17"/>
      <c r="AL56" s="17"/>
      <c r="AM56" s="17"/>
      <c r="AN56" s="17">
        <v>-1.7</v>
      </c>
      <c r="AO56" s="17">
        <v>58.6</v>
      </c>
      <c r="AP56" s="17">
        <v>12.4</v>
      </c>
      <c r="AQ56" s="17">
        <v>10.5</v>
      </c>
      <c r="AR56" s="17">
        <v>-0.4</v>
      </c>
      <c r="AS56" s="17">
        <v>1.4</v>
      </c>
      <c r="AT56" s="17">
        <v>2.7</v>
      </c>
      <c r="AU56" s="17">
        <v>0.9</v>
      </c>
      <c r="AV56" s="17"/>
      <c r="AW56" s="17"/>
      <c r="AX56" s="17"/>
      <c r="AY56" s="17">
        <v>9.4</v>
      </c>
      <c r="AZ56" s="17">
        <v>0</v>
      </c>
      <c r="BA56" s="17">
        <v>0.5</v>
      </c>
      <c r="BB56" s="17">
        <v>5.4</v>
      </c>
      <c r="BC56" s="17">
        <v>0.4</v>
      </c>
      <c r="BD56" s="17">
        <v>1</v>
      </c>
      <c r="BE56" s="17">
        <v>0.1</v>
      </c>
      <c r="BF56" s="17">
        <v>1.3</v>
      </c>
      <c r="BG56" s="17">
        <v>-11.9</v>
      </c>
      <c r="BH56" s="17"/>
      <c r="BI56" s="17"/>
      <c r="BJ56" s="17"/>
      <c r="BK56" s="17"/>
      <c r="BL56" s="17"/>
      <c r="BM56" s="17"/>
      <c r="BN56" s="17">
        <v>12.4</v>
      </c>
      <c r="BO56" s="17">
        <v>-21.6</v>
      </c>
      <c r="BP56" s="17"/>
      <c r="BQ56" s="17"/>
      <c r="BR56" s="17">
        <v>-61.7</v>
      </c>
      <c r="BS56" s="17"/>
      <c r="BT56" s="17"/>
      <c r="BU56" s="17"/>
      <c r="BV56" s="17"/>
      <c r="BW56" s="17"/>
      <c r="BX56" s="17"/>
      <c r="BY56" s="17"/>
      <c r="BZ56" s="17"/>
      <c r="CA56" s="17">
        <v>-0.4</v>
      </c>
      <c r="CB56" s="17">
        <v>15.1</v>
      </c>
      <c r="CC56" s="17">
        <v>12.9</v>
      </c>
      <c r="CD56" s="17">
        <v>2.4</v>
      </c>
      <c r="CE56" s="17">
        <v>2.7</v>
      </c>
      <c r="CF56" s="17">
        <v>-0.1</v>
      </c>
      <c r="CG56" s="17"/>
      <c r="CH56" s="17"/>
      <c r="CI56" s="17"/>
      <c r="CJ56" s="17">
        <v>10</v>
      </c>
      <c r="CK56" s="17">
        <v>13.4</v>
      </c>
      <c r="CL56" s="17">
        <v>-28.1</v>
      </c>
      <c r="CM56" s="17"/>
      <c r="CN56" s="17"/>
      <c r="CO56" s="17"/>
      <c r="CP56" s="17"/>
      <c r="CQ56" s="17"/>
      <c r="CR56" s="17">
        <v>-10.199999999999999</v>
      </c>
      <c r="CS56" s="17">
        <v>-5.8</v>
      </c>
      <c r="CT56" s="17"/>
      <c r="CU56" s="17">
        <v>-0.8</v>
      </c>
      <c r="CV56" s="17">
        <v>0</v>
      </c>
      <c r="CW56" s="17"/>
      <c r="CX56" s="17"/>
      <c r="CY56" s="17"/>
      <c r="CZ56" s="17">
        <v>1.5</v>
      </c>
      <c r="DA56" s="17">
        <v>0</v>
      </c>
      <c r="DB56" s="17">
        <v>-0.9</v>
      </c>
      <c r="DC56" s="17"/>
      <c r="DD56" s="17">
        <v>-0.2</v>
      </c>
      <c r="DE56" s="17">
        <v>1.2</v>
      </c>
      <c r="DF56" s="17">
        <v>1.3</v>
      </c>
      <c r="DG56" s="17">
        <v>0.2</v>
      </c>
      <c r="DH56" s="17">
        <v>0.1</v>
      </c>
      <c r="DI56" s="17">
        <v>0.6</v>
      </c>
      <c r="DJ56" s="17">
        <v>0</v>
      </c>
      <c r="DK56" s="17">
        <v>0</v>
      </c>
      <c r="DL56" s="17">
        <v>0</v>
      </c>
      <c r="DM56" s="17">
        <v>0</v>
      </c>
      <c r="DN56" s="17">
        <v>0</v>
      </c>
      <c r="DO56" s="17">
        <v>1.8</v>
      </c>
      <c r="DP56" s="17">
        <v>0.5</v>
      </c>
      <c r="DQ56" s="17">
        <v>0.8</v>
      </c>
      <c r="DR56" s="17"/>
      <c r="DS56" s="17">
        <v>0</v>
      </c>
      <c r="DT56" s="17">
        <v>0</v>
      </c>
      <c r="DU56" s="17">
        <v>0.7</v>
      </c>
      <c r="DV56" s="17">
        <v>1.1000000000000001</v>
      </c>
      <c r="DW56" s="17"/>
      <c r="DX56" s="17">
        <v>-4.9000000000000004</v>
      </c>
      <c r="DY56" s="17">
        <v>0.5</v>
      </c>
      <c r="DZ56" s="17">
        <v>2.9</v>
      </c>
      <c r="EA56" s="17">
        <v>2.5</v>
      </c>
      <c r="EB56" s="17">
        <v>1.3</v>
      </c>
      <c r="EC56" s="17">
        <v>0.8</v>
      </c>
      <c r="ED56" s="17">
        <v>4</v>
      </c>
      <c r="EE56" s="17">
        <v>0</v>
      </c>
      <c r="EF56" s="17">
        <v>-0.5</v>
      </c>
      <c r="EG56" s="17">
        <v>-1</v>
      </c>
      <c r="EH56" s="17">
        <v>0</v>
      </c>
      <c r="EI56" s="17">
        <v>0</v>
      </c>
      <c r="EJ56" s="17">
        <v>2.6</v>
      </c>
      <c r="EK56" s="17">
        <v>-0.1</v>
      </c>
      <c r="EL56" s="17">
        <v>1.8</v>
      </c>
      <c r="EM56" s="17">
        <v>0.2</v>
      </c>
      <c r="EN56" s="17">
        <v>0.2</v>
      </c>
      <c r="EO56" s="17">
        <v>0.2</v>
      </c>
      <c r="EP56" s="17"/>
      <c r="EQ56" s="17">
        <v>0</v>
      </c>
      <c r="ER56" s="17">
        <v>0</v>
      </c>
      <c r="ES56" s="17">
        <v>0</v>
      </c>
      <c r="ET56" s="17">
        <v>-0.2</v>
      </c>
      <c r="EU56" s="17">
        <v>18</v>
      </c>
      <c r="EV56" s="17">
        <v>9.4</v>
      </c>
      <c r="EW56" s="17">
        <v>0</v>
      </c>
      <c r="EX56" s="17">
        <v>0</v>
      </c>
      <c r="EY56" s="17">
        <v>0.2</v>
      </c>
      <c r="EZ56" s="17">
        <v>1.7</v>
      </c>
      <c r="FA56" s="17"/>
      <c r="FB56" s="17">
        <v>2.58</v>
      </c>
      <c r="FC56" s="17">
        <v>2.74</v>
      </c>
      <c r="FD56" s="17">
        <v>1.1000000000000001</v>
      </c>
      <c r="FE56" s="17">
        <v>1.9</v>
      </c>
      <c r="FF56" s="17">
        <v>3</v>
      </c>
      <c r="FG56" s="17"/>
      <c r="FH56" s="17"/>
      <c r="FI56" s="17">
        <v>235.62</v>
      </c>
      <c r="FJ56" s="15"/>
      <c r="FK56" s="17">
        <v>2.5519099999999999</v>
      </c>
      <c r="FL56" s="17">
        <v>-0.502</v>
      </c>
      <c r="FM56" s="17"/>
      <c r="FN56" s="17">
        <v>1.8</v>
      </c>
      <c r="FO56" s="17"/>
      <c r="FP56" s="17">
        <v>2.7419600000000002</v>
      </c>
      <c r="FQ56" s="17">
        <v>0</v>
      </c>
      <c r="FR56" s="17">
        <v>2.2999999999999998</v>
      </c>
      <c r="FS56" s="17">
        <v>8.8918700000000008</v>
      </c>
    </row>
    <row r="57" spans="1:175" ht="24" customHeight="1" x14ac:dyDescent="0.35">
      <c r="A57" s="16" t="s">
        <v>72</v>
      </c>
      <c r="B57" s="16" t="s">
        <v>835</v>
      </c>
      <c r="C57" s="17"/>
      <c r="D57" s="17"/>
      <c r="E57" s="17">
        <v>62.2</v>
      </c>
      <c r="F57" s="17">
        <v>23.6</v>
      </c>
      <c r="G57" s="17"/>
      <c r="H57" s="17"/>
      <c r="I57" s="17">
        <v>-9.9</v>
      </c>
      <c r="J57" s="17">
        <v>31.5</v>
      </c>
      <c r="K57" s="17"/>
      <c r="L57" s="17"/>
      <c r="M57" s="17">
        <v>-32.6</v>
      </c>
      <c r="N57" s="17">
        <v>-46.7</v>
      </c>
      <c r="O57" s="17">
        <v>-16.7</v>
      </c>
      <c r="P57" s="17">
        <v>12.9</v>
      </c>
      <c r="Q57" s="17">
        <v>-6.8</v>
      </c>
      <c r="R57" s="17">
        <v>3</v>
      </c>
      <c r="S57" s="17">
        <v>53.8</v>
      </c>
      <c r="T57" s="17">
        <v>-0.1</v>
      </c>
      <c r="U57" s="17"/>
      <c r="V57" s="17"/>
      <c r="W57" s="17"/>
      <c r="X57" s="17"/>
      <c r="Y57" s="17">
        <v>4.9000000000000004</v>
      </c>
      <c r="Z57" s="17">
        <v>0.4</v>
      </c>
      <c r="AA57" s="17"/>
      <c r="AB57" s="17">
        <v>-3.3</v>
      </c>
      <c r="AC57" s="17">
        <v>2.2000000000000002</v>
      </c>
      <c r="AD57" s="17">
        <v>8.6</v>
      </c>
      <c r="AE57" s="17">
        <v>1.2</v>
      </c>
      <c r="AF57" s="17"/>
      <c r="AG57" s="17"/>
      <c r="AH57" s="17"/>
      <c r="AI57" s="17">
        <v>10.7</v>
      </c>
      <c r="AJ57" s="17">
        <v>-1.7</v>
      </c>
      <c r="AK57" s="17"/>
      <c r="AL57" s="17"/>
      <c r="AM57" s="17"/>
      <c r="AN57" s="17">
        <v>-1.4</v>
      </c>
      <c r="AO57" s="17">
        <v>11.1</v>
      </c>
      <c r="AP57" s="17">
        <v>11.2</v>
      </c>
      <c r="AQ57" s="17">
        <v>10.6</v>
      </c>
      <c r="AR57" s="17">
        <v>-0.2</v>
      </c>
      <c r="AS57" s="17">
        <v>1.7</v>
      </c>
      <c r="AT57" s="17">
        <v>2.7</v>
      </c>
      <c r="AU57" s="17">
        <v>0.8</v>
      </c>
      <c r="AV57" s="17"/>
      <c r="AW57" s="17"/>
      <c r="AX57" s="17"/>
      <c r="AY57" s="17">
        <v>5.8</v>
      </c>
      <c r="AZ57" s="17">
        <v>0</v>
      </c>
      <c r="BA57" s="17">
        <v>0.2</v>
      </c>
      <c r="BB57" s="17">
        <v>1.4</v>
      </c>
      <c r="BC57" s="17">
        <v>-1.2</v>
      </c>
      <c r="BD57" s="17">
        <v>0.9</v>
      </c>
      <c r="BE57" s="17">
        <v>-0.1</v>
      </c>
      <c r="BF57" s="17">
        <v>0</v>
      </c>
      <c r="BG57" s="17">
        <v>-13.7</v>
      </c>
      <c r="BH57" s="17"/>
      <c r="BI57" s="17"/>
      <c r="BJ57" s="17"/>
      <c r="BK57" s="17"/>
      <c r="BL57" s="17"/>
      <c r="BM57" s="17"/>
      <c r="BN57" s="17">
        <v>5</v>
      </c>
      <c r="BO57" s="17">
        <v>-24.9</v>
      </c>
      <c r="BP57" s="17"/>
      <c r="BQ57" s="17"/>
      <c r="BR57" s="17">
        <v>-65.8</v>
      </c>
      <c r="BS57" s="17"/>
      <c r="BT57" s="17"/>
      <c r="BU57" s="17"/>
      <c r="BV57" s="17"/>
      <c r="BW57" s="17"/>
      <c r="BX57" s="17"/>
      <c r="BY57" s="17"/>
      <c r="BZ57" s="17"/>
      <c r="CA57" s="17">
        <v>-0.4</v>
      </c>
      <c r="CB57" s="17">
        <v>16.2</v>
      </c>
      <c r="CC57" s="17">
        <v>13.5</v>
      </c>
      <c r="CD57" s="17">
        <v>3</v>
      </c>
      <c r="CE57" s="17">
        <v>2.7</v>
      </c>
      <c r="CF57" s="17">
        <v>0</v>
      </c>
      <c r="CG57" s="17"/>
      <c r="CH57" s="17"/>
      <c r="CI57" s="17"/>
      <c r="CJ57" s="17">
        <v>4.7</v>
      </c>
      <c r="CK57" s="17">
        <v>7.9</v>
      </c>
      <c r="CL57" s="17">
        <v>-35.5</v>
      </c>
      <c r="CM57" s="17"/>
      <c r="CN57" s="17"/>
      <c r="CO57" s="17"/>
      <c r="CP57" s="17"/>
      <c r="CQ57" s="17"/>
      <c r="CR57" s="17">
        <v>-21.2</v>
      </c>
      <c r="CS57" s="17">
        <v>0</v>
      </c>
      <c r="CT57" s="17"/>
      <c r="CU57" s="17">
        <v>-1</v>
      </c>
      <c r="CV57" s="17">
        <v>0</v>
      </c>
      <c r="CW57" s="17"/>
      <c r="CX57" s="17"/>
      <c r="CY57" s="17"/>
      <c r="CZ57" s="17">
        <v>1.5</v>
      </c>
      <c r="DA57" s="17">
        <v>0</v>
      </c>
      <c r="DB57" s="17">
        <v>-0.9</v>
      </c>
      <c r="DC57" s="17"/>
      <c r="DD57" s="17">
        <v>0</v>
      </c>
      <c r="DE57" s="17">
        <v>0.9</v>
      </c>
      <c r="DF57" s="17">
        <v>1.2</v>
      </c>
      <c r="DG57" s="17">
        <v>-0.8</v>
      </c>
      <c r="DH57" s="17">
        <v>0.1</v>
      </c>
      <c r="DI57" s="17">
        <v>0.6</v>
      </c>
      <c r="DJ57" s="17">
        <v>0</v>
      </c>
      <c r="DK57" s="17">
        <v>0</v>
      </c>
      <c r="DL57" s="17">
        <v>0</v>
      </c>
      <c r="DM57" s="17">
        <v>0</v>
      </c>
      <c r="DN57" s="17">
        <v>0</v>
      </c>
      <c r="DO57" s="17">
        <v>1.8</v>
      </c>
      <c r="DP57" s="17">
        <v>0.5</v>
      </c>
      <c r="DQ57" s="17">
        <v>0.8</v>
      </c>
      <c r="DR57" s="17"/>
      <c r="DS57" s="17">
        <v>0</v>
      </c>
      <c r="DT57" s="17">
        <v>0.1</v>
      </c>
      <c r="DU57" s="17">
        <v>0.5</v>
      </c>
      <c r="DV57" s="17">
        <v>1.1000000000000001</v>
      </c>
      <c r="DW57" s="17"/>
      <c r="DX57" s="17">
        <v>-4.8</v>
      </c>
      <c r="DY57" s="17">
        <v>0.6</v>
      </c>
      <c r="DZ57" s="17">
        <v>2.7</v>
      </c>
      <c r="EA57" s="17">
        <v>2.4</v>
      </c>
      <c r="EB57" s="17">
        <v>1.3</v>
      </c>
      <c r="EC57" s="17">
        <v>0.8</v>
      </c>
      <c r="ED57" s="17">
        <v>4</v>
      </c>
      <c r="EE57" s="17">
        <v>0</v>
      </c>
      <c r="EF57" s="17">
        <v>-3.7</v>
      </c>
      <c r="EG57" s="17">
        <v>-4</v>
      </c>
      <c r="EH57" s="17">
        <v>0</v>
      </c>
      <c r="EI57" s="17">
        <v>0</v>
      </c>
      <c r="EJ57" s="17">
        <v>2.7</v>
      </c>
      <c r="EK57" s="17">
        <v>0</v>
      </c>
      <c r="EL57" s="17">
        <v>1.7</v>
      </c>
      <c r="EM57" s="17">
        <v>0.2</v>
      </c>
      <c r="EN57" s="17">
        <v>0.2</v>
      </c>
      <c r="EO57" s="17">
        <v>0.2</v>
      </c>
      <c r="EP57" s="17"/>
      <c r="EQ57" s="17">
        <v>0</v>
      </c>
      <c r="ER57" s="17">
        <v>0</v>
      </c>
      <c r="ES57" s="17">
        <v>0</v>
      </c>
      <c r="ET57" s="17">
        <v>-0.2</v>
      </c>
      <c r="EU57" s="17">
        <v>17.3</v>
      </c>
      <c r="EV57" s="17">
        <v>6.6</v>
      </c>
      <c r="EW57" s="17">
        <v>0</v>
      </c>
      <c r="EX57" s="17">
        <v>0</v>
      </c>
      <c r="EY57" s="17">
        <v>0.2</v>
      </c>
      <c r="EZ57" s="17">
        <v>1.6</v>
      </c>
      <c r="FA57" s="17"/>
      <c r="FB57" s="17">
        <v>5.12</v>
      </c>
      <c r="FC57" s="17">
        <v>5.09</v>
      </c>
      <c r="FD57" s="17">
        <v>1.1000000000000001</v>
      </c>
      <c r="FE57" s="17">
        <v>1.6</v>
      </c>
      <c r="FF57" s="17">
        <v>1.2</v>
      </c>
      <c r="FG57" s="17"/>
      <c r="FH57" s="17"/>
      <c r="FI57" s="17">
        <v>82.51</v>
      </c>
      <c r="FJ57" s="15"/>
      <c r="FK57" s="17">
        <v>2.1428199999999999</v>
      </c>
      <c r="FL57" s="17">
        <v>-0.40799999999999997</v>
      </c>
      <c r="FM57" s="17"/>
      <c r="FN57" s="17">
        <v>1.6</v>
      </c>
      <c r="FO57" s="17"/>
      <c r="FP57" s="17">
        <v>2.7378</v>
      </c>
      <c r="FQ57" s="17">
        <v>-0.1</v>
      </c>
      <c r="FR57" s="17">
        <v>2.4</v>
      </c>
      <c r="FS57" s="17">
        <v>8.3726199999999995</v>
      </c>
    </row>
    <row r="58" spans="1:175" ht="24" customHeight="1" x14ac:dyDescent="0.35">
      <c r="A58" s="18" t="s">
        <v>836</v>
      </c>
      <c r="B58" s="18" t="s">
        <v>73</v>
      </c>
      <c r="C58" s="19"/>
      <c r="D58" s="19"/>
      <c r="E58" s="19">
        <v>61.8</v>
      </c>
      <c r="F58" s="19">
        <v>23.3</v>
      </c>
      <c r="G58" s="19"/>
      <c r="H58" s="19"/>
      <c r="I58" s="19">
        <v>-13.9</v>
      </c>
      <c r="J58" s="19">
        <v>10.9</v>
      </c>
      <c r="K58" s="19"/>
      <c r="L58" s="19"/>
      <c r="M58" s="19">
        <v>-38.6</v>
      </c>
      <c r="N58" s="19">
        <v>-48.2</v>
      </c>
      <c r="O58" s="19">
        <v>-17.600000000000001</v>
      </c>
      <c r="P58" s="19">
        <v>5.7</v>
      </c>
      <c r="Q58" s="19">
        <v>-21.1</v>
      </c>
      <c r="R58" s="19">
        <v>-4.5</v>
      </c>
      <c r="S58" s="19">
        <v>49</v>
      </c>
      <c r="T58" s="19">
        <v>0.2</v>
      </c>
      <c r="U58" s="19"/>
      <c r="V58" s="19"/>
      <c r="W58" s="19"/>
      <c r="X58" s="19"/>
      <c r="Y58" s="19">
        <v>5.2</v>
      </c>
      <c r="Z58" s="19">
        <v>0.3</v>
      </c>
      <c r="AA58" s="19"/>
      <c r="AB58" s="19">
        <v>-3.3</v>
      </c>
      <c r="AC58" s="19">
        <v>2.2000000000000002</v>
      </c>
      <c r="AD58" s="19">
        <v>8.1</v>
      </c>
      <c r="AE58" s="19">
        <v>1.2</v>
      </c>
      <c r="AF58" s="19"/>
      <c r="AG58" s="19"/>
      <c r="AH58" s="19"/>
      <c r="AI58" s="19">
        <v>11.3</v>
      </c>
      <c r="AJ58" s="19">
        <v>-1.5</v>
      </c>
      <c r="AK58" s="19"/>
      <c r="AL58" s="19"/>
      <c r="AM58" s="19"/>
      <c r="AN58" s="19">
        <v>-1.1000000000000001</v>
      </c>
      <c r="AO58" s="19">
        <v>5.6</v>
      </c>
      <c r="AP58" s="19">
        <v>10.6</v>
      </c>
      <c r="AQ58" s="19">
        <v>9.1999999999999993</v>
      </c>
      <c r="AR58" s="19">
        <v>0.1</v>
      </c>
      <c r="AS58" s="19">
        <v>1.7</v>
      </c>
      <c r="AT58" s="19">
        <v>2.7</v>
      </c>
      <c r="AU58" s="19">
        <v>1.2</v>
      </c>
      <c r="AV58" s="19"/>
      <c r="AW58" s="19"/>
      <c r="AX58" s="19"/>
      <c r="AY58" s="19">
        <v>5.3</v>
      </c>
      <c r="AZ58" s="19">
        <v>0</v>
      </c>
      <c r="BA58" s="19">
        <v>-0.1</v>
      </c>
      <c r="BB58" s="19">
        <v>-0.2</v>
      </c>
      <c r="BC58" s="19">
        <v>-0.5</v>
      </c>
      <c r="BD58" s="19">
        <v>1</v>
      </c>
      <c r="BE58" s="19">
        <v>-0.1</v>
      </c>
      <c r="BF58" s="19">
        <v>4.5</v>
      </c>
      <c r="BG58" s="19">
        <v>-16.2</v>
      </c>
      <c r="BH58" s="19"/>
      <c r="BI58" s="19"/>
      <c r="BJ58" s="19"/>
      <c r="BK58" s="19"/>
      <c r="BL58" s="19"/>
      <c r="BM58" s="19"/>
      <c r="BN58" s="19">
        <v>0.5</v>
      </c>
      <c r="BO58" s="19">
        <v>-33</v>
      </c>
      <c r="BP58" s="19"/>
      <c r="BQ58" s="19"/>
      <c r="BR58" s="19">
        <v>-73</v>
      </c>
      <c r="BS58" s="19"/>
      <c r="BT58" s="19"/>
      <c r="BU58" s="19"/>
      <c r="BV58" s="19"/>
      <c r="BW58" s="19"/>
      <c r="BX58" s="19"/>
      <c r="BY58" s="19"/>
      <c r="BZ58" s="19"/>
      <c r="CA58" s="19">
        <v>-0.4</v>
      </c>
      <c r="CB58" s="19">
        <v>6.8</v>
      </c>
      <c r="CC58" s="19">
        <v>12.9</v>
      </c>
      <c r="CD58" s="19">
        <v>2.4</v>
      </c>
      <c r="CE58" s="19">
        <v>6.6</v>
      </c>
      <c r="CF58" s="19">
        <v>-0.1</v>
      </c>
      <c r="CG58" s="19"/>
      <c r="CH58" s="19"/>
      <c r="CI58" s="19"/>
      <c r="CJ58" s="19">
        <v>-2.2000000000000002</v>
      </c>
      <c r="CK58" s="19">
        <v>1.2</v>
      </c>
      <c r="CL58" s="19">
        <v>-46.2</v>
      </c>
      <c r="CM58" s="19"/>
      <c r="CN58" s="19"/>
      <c r="CO58" s="19"/>
      <c r="CP58" s="19"/>
      <c r="CQ58" s="19"/>
      <c r="CR58" s="19">
        <v>0.2</v>
      </c>
      <c r="CS58" s="19">
        <v>0</v>
      </c>
      <c r="CT58" s="19"/>
      <c r="CU58" s="19">
        <v>-0.9</v>
      </c>
      <c r="CV58" s="19">
        <v>0</v>
      </c>
      <c r="CW58" s="19"/>
      <c r="CX58" s="19"/>
      <c r="CY58" s="19"/>
      <c r="CZ58" s="19">
        <v>1.5</v>
      </c>
      <c r="DA58" s="19">
        <v>0</v>
      </c>
      <c r="DB58" s="19">
        <v>-1</v>
      </c>
      <c r="DC58" s="19"/>
      <c r="DD58" s="19">
        <v>0</v>
      </c>
      <c r="DE58" s="19">
        <v>0.8</v>
      </c>
      <c r="DF58" s="19">
        <v>1.2</v>
      </c>
      <c r="DG58" s="19">
        <v>-0.9</v>
      </c>
      <c r="DH58" s="19">
        <v>1.3</v>
      </c>
      <c r="DI58" s="19">
        <v>0.6</v>
      </c>
      <c r="DJ58" s="19">
        <v>0.1</v>
      </c>
      <c r="DK58" s="19">
        <v>0</v>
      </c>
      <c r="DL58" s="19">
        <v>0</v>
      </c>
      <c r="DM58" s="19">
        <v>0</v>
      </c>
      <c r="DN58" s="19">
        <v>0</v>
      </c>
      <c r="DO58" s="19">
        <v>1.8</v>
      </c>
      <c r="DP58" s="19">
        <v>0.5</v>
      </c>
      <c r="DQ58" s="19">
        <v>0.8</v>
      </c>
      <c r="DR58" s="19"/>
      <c r="DS58" s="19">
        <v>0</v>
      </c>
      <c r="DT58" s="19">
        <v>0</v>
      </c>
      <c r="DU58" s="19">
        <v>0.7</v>
      </c>
      <c r="DV58" s="19">
        <v>0.2</v>
      </c>
      <c r="DW58" s="19"/>
      <c r="DX58" s="19">
        <v>-4.5999999999999996</v>
      </c>
      <c r="DY58" s="19">
        <v>0</v>
      </c>
      <c r="DZ58" s="19">
        <v>2.9</v>
      </c>
      <c r="EA58" s="19">
        <v>2.2999999999999998</v>
      </c>
      <c r="EB58" s="19">
        <v>1.1000000000000001</v>
      </c>
      <c r="EC58" s="19">
        <v>0.8</v>
      </c>
      <c r="ED58" s="19">
        <v>4</v>
      </c>
      <c r="EE58" s="19">
        <v>0</v>
      </c>
      <c r="EF58" s="19">
        <v>-2.7</v>
      </c>
      <c r="EG58" s="19">
        <v>-3.5</v>
      </c>
      <c r="EH58" s="19">
        <v>0</v>
      </c>
      <c r="EI58" s="19">
        <v>0</v>
      </c>
      <c r="EJ58" s="19">
        <v>2.6</v>
      </c>
      <c r="EK58" s="19">
        <v>-0.1</v>
      </c>
      <c r="EL58" s="19">
        <v>1.8</v>
      </c>
      <c r="EM58" s="19">
        <v>0.2</v>
      </c>
      <c r="EN58" s="19">
        <v>0.2</v>
      </c>
      <c r="EO58" s="19">
        <v>0.2</v>
      </c>
      <c r="EP58" s="19"/>
      <c r="EQ58" s="19">
        <v>0</v>
      </c>
      <c r="ER58" s="19">
        <v>0</v>
      </c>
      <c r="ES58" s="19">
        <v>0</v>
      </c>
      <c r="ET58" s="19">
        <v>-0.2</v>
      </c>
      <c r="EU58" s="19">
        <v>10.9</v>
      </c>
      <c r="EV58" s="19">
        <v>4.5</v>
      </c>
      <c r="EW58" s="19">
        <v>0</v>
      </c>
      <c r="EX58" s="19">
        <v>0</v>
      </c>
      <c r="EY58" s="19">
        <v>0.2</v>
      </c>
      <c r="EZ58" s="19">
        <v>1.4</v>
      </c>
      <c r="FA58" s="19"/>
      <c r="FB58" s="19">
        <v>6.28</v>
      </c>
      <c r="FC58" s="19">
        <v>5.0199999999999996</v>
      </c>
      <c r="FD58" s="19">
        <v>1.1000000000000001</v>
      </c>
      <c r="FE58" s="19">
        <v>1.6</v>
      </c>
      <c r="FF58" s="19">
        <v>0.2</v>
      </c>
      <c r="FG58" s="19"/>
      <c r="FH58" s="19"/>
      <c r="FI58" s="19">
        <v>-27.2</v>
      </c>
      <c r="FJ58" s="15"/>
      <c r="FK58" s="19">
        <v>1.91316</v>
      </c>
      <c r="FL58" s="19">
        <v>0.08</v>
      </c>
      <c r="FM58" s="19"/>
      <c r="FN58" s="19">
        <v>1.7</v>
      </c>
      <c r="FO58" s="19"/>
      <c r="FP58" s="19">
        <v>2.7443200000000001</v>
      </c>
      <c r="FQ58" s="19">
        <v>-1.1000000000000001</v>
      </c>
      <c r="FR58" s="19">
        <v>2.4</v>
      </c>
      <c r="FS58" s="19">
        <v>7.7374799999999997</v>
      </c>
    </row>
    <row r="59" spans="1:175" ht="25" customHeight="1" x14ac:dyDescent="0.35">
      <c r="A59" s="204" t="s">
        <v>837</v>
      </c>
      <c r="B59" s="205"/>
      <c r="C59" s="20">
        <v>0</v>
      </c>
      <c r="D59" s="20">
        <v>0</v>
      </c>
      <c r="E59" s="20">
        <v>1985.1</v>
      </c>
      <c r="F59" s="20">
        <v>623.4</v>
      </c>
      <c r="G59" s="20">
        <v>0</v>
      </c>
      <c r="H59" s="20">
        <v>0</v>
      </c>
      <c r="I59" s="20">
        <v>-145</v>
      </c>
      <c r="J59" s="20">
        <v>569.04999999999995</v>
      </c>
      <c r="K59" s="20">
        <v>0</v>
      </c>
      <c r="L59" s="20">
        <v>0</v>
      </c>
      <c r="M59" s="20">
        <v>-247.9</v>
      </c>
      <c r="N59" s="20">
        <v>-419.75</v>
      </c>
      <c r="O59" s="20">
        <v>-244.6</v>
      </c>
      <c r="P59" s="20">
        <v>632.4</v>
      </c>
      <c r="Q59" s="20">
        <v>-192.35</v>
      </c>
      <c r="R59" s="20">
        <v>144.4</v>
      </c>
      <c r="S59" s="20">
        <v>707.1</v>
      </c>
      <c r="T59" s="20">
        <v>0.05</v>
      </c>
      <c r="U59" s="20">
        <v>0</v>
      </c>
      <c r="V59" s="20">
        <v>0</v>
      </c>
      <c r="W59" s="20">
        <v>0</v>
      </c>
      <c r="X59" s="20">
        <v>0</v>
      </c>
      <c r="Y59" s="20">
        <v>88.9</v>
      </c>
      <c r="Z59" s="20">
        <v>18.100000000000001</v>
      </c>
      <c r="AA59" s="20">
        <v>0</v>
      </c>
      <c r="AB59" s="20">
        <v>-76.900000000000006</v>
      </c>
      <c r="AC59" s="20">
        <v>66.3</v>
      </c>
      <c r="AD59" s="20">
        <v>379.55</v>
      </c>
      <c r="AE59" s="20">
        <v>24.55</v>
      </c>
      <c r="AF59" s="20">
        <v>0</v>
      </c>
      <c r="AG59" s="20">
        <v>0</v>
      </c>
      <c r="AH59" s="20">
        <v>0</v>
      </c>
      <c r="AI59" s="20">
        <v>316.2</v>
      </c>
      <c r="AJ59" s="20">
        <v>103.1</v>
      </c>
      <c r="AK59" s="20">
        <v>0</v>
      </c>
      <c r="AL59" s="20">
        <v>0</v>
      </c>
      <c r="AM59" s="20">
        <v>0</v>
      </c>
      <c r="AN59" s="20">
        <v>-30.05</v>
      </c>
      <c r="AO59" s="20">
        <v>792.4</v>
      </c>
      <c r="AP59" s="20">
        <v>184.65</v>
      </c>
      <c r="AQ59" s="20">
        <v>184.1</v>
      </c>
      <c r="AR59" s="20">
        <v>-6.45</v>
      </c>
      <c r="AS59" s="20">
        <v>4.5999999999999996</v>
      </c>
      <c r="AT59" s="20">
        <v>64.8</v>
      </c>
      <c r="AU59" s="20">
        <v>18.55</v>
      </c>
      <c r="AV59" s="20">
        <v>0</v>
      </c>
      <c r="AW59" s="20">
        <v>0</v>
      </c>
      <c r="AX59" s="20">
        <v>0</v>
      </c>
      <c r="AY59" s="20">
        <v>141.19999999999999</v>
      </c>
      <c r="AZ59" s="20">
        <v>-24.55</v>
      </c>
      <c r="BA59" s="20">
        <v>2.7</v>
      </c>
      <c r="BB59" s="20">
        <v>19.399999999999999</v>
      </c>
      <c r="BC59" s="20">
        <v>-58.05</v>
      </c>
      <c r="BD59" s="20">
        <v>23.85</v>
      </c>
      <c r="BE59" s="20">
        <v>-0.65</v>
      </c>
      <c r="BF59" s="20">
        <v>18.100000000000001</v>
      </c>
      <c r="BG59" s="20">
        <v>13.6</v>
      </c>
      <c r="BH59" s="20">
        <v>0</v>
      </c>
      <c r="BI59" s="20">
        <v>0</v>
      </c>
      <c r="BJ59" s="20">
        <v>0</v>
      </c>
      <c r="BK59" s="20">
        <v>0</v>
      </c>
      <c r="BL59" s="20">
        <v>0</v>
      </c>
      <c r="BM59" s="20">
        <v>0</v>
      </c>
      <c r="BN59" s="20">
        <v>173.4</v>
      </c>
      <c r="BO59" s="20">
        <v>-654</v>
      </c>
      <c r="BP59" s="20">
        <v>0</v>
      </c>
      <c r="BQ59" s="20">
        <v>0</v>
      </c>
      <c r="BR59" s="20">
        <v>-1248.75</v>
      </c>
      <c r="BS59" s="20">
        <v>0</v>
      </c>
      <c r="BT59" s="20">
        <v>0</v>
      </c>
      <c r="BU59" s="20">
        <v>0</v>
      </c>
      <c r="BV59" s="20">
        <v>0</v>
      </c>
      <c r="BW59" s="20">
        <v>0</v>
      </c>
      <c r="BX59" s="20">
        <v>0</v>
      </c>
      <c r="BY59" s="20">
        <v>0</v>
      </c>
      <c r="BZ59" s="20">
        <v>0</v>
      </c>
      <c r="CA59" s="20">
        <v>-9.8000000000000007</v>
      </c>
      <c r="CB59" s="20">
        <v>1339.7</v>
      </c>
      <c r="CC59" s="20">
        <v>743.6</v>
      </c>
      <c r="CD59" s="20">
        <v>156.6</v>
      </c>
      <c r="CE59" s="20">
        <v>174.8</v>
      </c>
      <c r="CF59" s="20">
        <v>60.9</v>
      </c>
      <c r="CG59" s="20">
        <v>0</v>
      </c>
      <c r="CH59" s="20">
        <v>0</v>
      </c>
      <c r="CI59" s="20">
        <v>0</v>
      </c>
      <c r="CJ59" s="20">
        <v>753.95</v>
      </c>
      <c r="CK59" s="20">
        <v>762.05</v>
      </c>
      <c r="CL59" s="20">
        <v>-584.54999999999995</v>
      </c>
      <c r="CM59" s="20">
        <v>0</v>
      </c>
      <c r="CN59" s="20">
        <v>0</v>
      </c>
      <c r="CO59" s="20">
        <v>0</v>
      </c>
      <c r="CP59" s="20">
        <v>0</v>
      </c>
      <c r="CQ59" s="20">
        <v>0</v>
      </c>
      <c r="CR59" s="20">
        <v>-155.85</v>
      </c>
      <c r="CS59" s="20">
        <v>-233.3</v>
      </c>
      <c r="CT59" s="20">
        <v>0</v>
      </c>
      <c r="CU59" s="20">
        <v>-54.8</v>
      </c>
      <c r="CV59" s="20">
        <v>73.400000000000006</v>
      </c>
      <c r="CW59" s="20">
        <v>0</v>
      </c>
      <c r="CX59" s="20">
        <v>0</v>
      </c>
      <c r="CY59" s="20">
        <v>0</v>
      </c>
      <c r="CZ59" s="20">
        <v>35.200000000000003</v>
      </c>
      <c r="DA59" s="20">
        <v>-0.45</v>
      </c>
      <c r="DB59" s="20">
        <v>-23.55</v>
      </c>
      <c r="DC59" s="20">
        <v>0</v>
      </c>
      <c r="DD59" s="20">
        <v>-2.6</v>
      </c>
      <c r="DE59" s="20">
        <v>34.65</v>
      </c>
      <c r="DF59" s="20">
        <v>30.2</v>
      </c>
      <c r="DG59" s="20">
        <v>-8</v>
      </c>
      <c r="DH59" s="20">
        <v>27.3</v>
      </c>
      <c r="DI59" s="20">
        <v>14.45</v>
      </c>
      <c r="DJ59" s="20">
        <v>0.45</v>
      </c>
      <c r="DK59" s="20">
        <v>-7.05</v>
      </c>
      <c r="DL59" s="20">
        <v>-17</v>
      </c>
      <c r="DM59" s="20">
        <v>21.05</v>
      </c>
      <c r="DN59" s="20">
        <v>20.75</v>
      </c>
      <c r="DO59" s="20">
        <v>37.6</v>
      </c>
      <c r="DP59" s="20">
        <v>12.25</v>
      </c>
      <c r="DQ59" s="20">
        <v>18.5</v>
      </c>
      <c r="DR59" s="20">
        <v>0</v>
      </c>
      <c r="DS59" s="20">
        <v>-27</v>
      </c>
      <c r="DT59" s="20">
        <v>2.25</v>
      </c>
      <c r="DU59" s="20">
        <v>14.25</v>
      </c>
      <c r="DV59" s="20">
        <v>25.6</v>
      </c>
      <c r="DW59" s="20">
        <v>0</v>
      </c>
      <c r="DX59" s="20">
        <v>-107.55</v>
      </c>
      <c r="DY59" s="20">
        <v>15.85</v>
      </c>
      <c r="DZ59" s="20">
        <v>62.4</v>
      </c>
      <c r="EA59" s="20">
        <v>64.7</v>
      </c>
      <c r="EB59" s="20">
        <v>32.549999999999997</v>
      </c>
      <c r="EC59" s="20">
        <v>19.2</v>
      </c>
      <c r="ED59" s="20">
        <v>94.65</v>
      </c>
      <c r="EE59" s="20">
        <v>24.65</v>
      </c>
      <c r="EF59" s="20">
        <v>-87.6</v>
      </c>
      <c r="EG59" s="20">
        <v>-94.95</v>
      </c>
      <c r="EH59" s="20">
        <v>0.6</v>
      </c>
      <c r="EI59" s="20">
        <v>0.45</v>
      </c>
      <c r="EJ59" s="20">
        <v>61.7</v>
      </c>
      <c r="EK59" s="20">
        <v>-2.15</v>
      </c>
      <c r="EL59" s="20">
        <v>46.85</v>
      </c>
      <c r="EM59" s="20">
        <v>4.8</v>
      </c>
      <c r="EN59" s="20">
        <v>4.8</v>
      </c>
      <c r="EO59" s="20">
        <v>4.8</v>
      </c>
      <c r="EP59" s="20">
        <v>0</v>
      </c>
      <c r="EQ59" s="20">
        <v>63.82</v>
      </c>
      <c r="ER59" s="20">
        <v>16.850000000000001</v>
      </c>
      <c r="ES59" s="20">
        <v>136.65</v>
      </c>
      <c r="ET59" s="20">
        <v>-4.8</v>
      </c>
      <c r="EU59" s="20">
        <v>335.4</v>
      </c>
      <c r="EV59" s="20">
        <v>163.30000000000001</v>
      </c>
      <c r="EW59" s="20">
        <v>94.1</v>
      </c>
      <c r="EX59" s="20">
        <v>15.15</v>
      </c>
      <c r="EY59" s="20">
        <v>7.3</v>
      </c>
      <c r="EZ59" s="20">
        <v>40.4</v>
      </c>
      <c r="FA59" s="20">
        <v>0</v>
      </c>
      <c r="FB59" s="20">
        <v>160.47499999999999</v>
      </c>
      <c r="FC59" s="20">
        <v>162.56</v>
      </c>
      <c r="FD59" s="20">
        <v>25.95</v>
      </c>
      <c r="FE59" s="20">
        <v>39.85</v>
      </c>
      <c r="FF59" s="20">
        <v>50.7</v>
      </c>
      <c r="FG59" s="20">
        <v>0</v>
      </c>
      <c r="FH59" s="20">
        <v>0</v>
      </c>
      <c r="FI59" s="20">
        <v>8639.5550000000003</v>
      </c>
      <c r="FJ59" s="21"/>
      <c r="FK59" s="20">
        <v>40.551755</v>
      </c>
      <c r="FL59" s="20">
        <v>-4.0735000000000001</v>
      </c>
      <c r="FM59" s="20">
        <v>0</v>
      </c>
      <c r="FN59" s="20">
        <v>41.9</v>
      </c>
      <c r="FO59" s="20">
        <v>0</v>
      </c>
      <c r="FP59" s="20">
        <v>65.860550000000003</v>
      </c>
      <c r="FQ59" s="20">
        <v>-0.65</v>
      </c>
      <c r="FR59" s="20">
        <v>46.2</v>
      </c>
      <c r="FS59" s="20">
        <v>189.788805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840</v>
      </c>
      <c r="C5" s="1"/>
      <c r="D5" s="1"/>
      <c r="E5" s="1"/>
      <c r="F5" s="1"/>
      <c r="G5" s="1"/>
      <c r="H5" s="1"/>
    </row>
    <row r="6" spans="1:8" ht="23" customHeight="1" x14ac:dyDescent="0.35">
      <c r="A6" s="1"/>
      <c r="B6" s="206" t="s">
        <v>841</v>
      </c>
      <c r="C6" s="206" t="s">
        <v>842</v>
      </c>
      <c r="D6" s="206"/>
      <c r="E6" s="206" t="s">
        <v>843</v>
      </c>
      <c r="F6" s="206"/>
      <c r="G6" s="206"/>
      <c r="H6" s="206" t="s">
        <v>844</v>
      </c>
    </row>
    <row r="7" spans="1:8" ht="31" customHeight="1" x14ac:dyDescent="0.35">
      <c r="A7" s="1"/>
      <c r="B7" s="206"/>
      <c r="C7" s="24" t="s">
        <v>845</v>
      </c>
      <c r="D7" s="24" t="s">
        <v>846</v>
      </c>
      <c r="E7" s="24" t="s">
        <v>572</v>
      </c>
      <c r="F7" s="24" t="s">
        <v>571</v>
      </c>
      <c r="G7" s="24" t="s">
        <v>573</v>
      </c>
      <c r="H7" s="24" t="s">
        <v>847</v>
      </c>
    </row>
    <row r="8" spans="1:8" ht="11" customHeight="1" x14ac:dyDescent="0.35">
      <c r="A8" s="1"/>
      <c r="B8" s="25" t="s">
        <v>789</v>
      </c>
      <c r="C8" s="26">
        <v>0</v>
      </c>
      <c r="D8" s="26">
        <v>6636.61</v>
      </c>
      <c r="E8" s="27">
        <v>971.92679999999996</v>
      </c>
      <c r="F8" s="27">
        <v>3947.1949</v>
      </c>
      <c r="G8" s="27">
        <v>1717.4883</v>
      </c>
      <c r="H8" s="27">
        <v>257.92320000000001</v>
      </c>
    </row>
    <row r="9" spans="1:8" ht="11" customHeight="1" x14ac:dyDescent="0.35">
      <c r="A9" s="1"/>
      <c r="B9" s="25" t="s">
        <v>790</v>
      </c>
      <c r="C9" s="26">
        <v>0</v>
      </c>
      <c r="D9" s="26">
        <v>6475.28</v>
      </c>
      <c r="E9" s="27">
        <v>926.96990000000005</v>
      </c>
      <c r="F9" s="27">
        <v>3841.5329999999999</v>
      </c>
      <c r="G9" s="27">
        <v>1706.7771</v>
      </c>
      <c r="H9" s="27">
        <v>256.16449999999998</v>
      </c>
    </row>
    <row r="10" spans="1:8" ht="11" customHeight="1" x14ac:dyDescent="0.35">
      <c r="A10" s="1"/>
      <c r="B10" s="25" t="s">
        <v>791</v>
      </c>
      <c r="C10" s="26">
        <v>0</v>
      </c>
      <c r="D10" s="26">
        <v>6359.02</v>
      </c>
      <c r="E10" s="27">
        <v>948.00450000000001</v>
      </c>
      <c r="F10" s="27">
        <v>3731.7107999999998</v>
      </c>
      <c r="G10" s="27">
        <v>1679.3046999999999</v>
      </c>
      <c r="H10" s="27">
        <v>254.6617</v>
      </c>
    </row>
    <row r="11" spans="1:8" ht="11" customHeight="1" x14ac:dyDescent="0.35">
      <c r="A11" s="1"/>
      <c r="B11" s="25" t="s">
        <v>792</v>
      </c>
      <c r="C11" s="26">
        <v>0</v>
      </c>
      <c r="D11" s="26">
        <v>6397.26</v>
      </c>
      <c r="E11" s="27">
        <v>904.94929999999999</v>
      </c>
      <c r="F11" s="27">
        <v>3808.0682999999999</v>
      </c>
      <c r="G11" s="27">
        <v>1684.2424000000001</v>
      </c>
      <c r="H11" s="27">
        <v>257.54450000000003</v>
      </c>
    </row>
    <row r="12" spans="1:8" ht="11" customHeight="1" x14ac:dyDescent="0.35">
      <c r="A12" s="1"/>
      <c r="B12" s="25" t="s">
        <v>793</v>
      </c>
      <c r="C12" s="26">
        <v>0</v>
      </c>
      <c r="D12" s="26">
        <v>6338.58</v>
      </c>
      <c r="E12" s="27">
        <v>926.54100000000005</v>
      </c>
      <c r="F12" s="27">
        <v>3723.4254000000001</v>
      </c>
      <c r="G12" s="27">
        <v>1688.6135999999999</v>
      </c>
      <c r="H12" s="27">
        <v>233.84399999999999</v>
      </c>
    </row>
    <row r="13" spans="1:8" ht="11" customHeight="1" x14ac:dyDescent="0.35">
      <c r="A13" s="1"/>
      <c r="B13" s="25" t="s">
        <v>794</v>
      </c>
      <c r="C13" s="26">
        <v>0</v>
      </c>
      <c r="D13" s="26">
        <v>6251.19</v>
      </c>
      <c r="E13" s="27">
        <v>890.8107</v>
      </c>
      <c r="F13" s="27">
        <v>3652.6297</v>
      </c>
      <c r="G13" s="27">
        <v>1707.7496000000001</v>
      </c>
      <c r="H13" s="27">
        <v>231.87739999999999</v>
      </c>
    </row>
    <row r="14" spans="1:8" ht="11" customHeight="1" x14ac:dyDescent="0.35">
      <c r="A14" s="1"/>
      <c r="B14" s="25" t="s">
        <v>795</v>
      </c>
      <c r="C14" s="26">
        <v>0</v>
      </c>
      <c r="D14" s="26">
        <v>6292.98</v>
      </c>
      <c r="E14" s="27">
        <v>903.2885</v>
      </c>
      <c r="F14" s="27">
        <v>3702.6219000000001</v>
      </c>
      <c r="G14" s="27">
        <v>1687.0696</v>
      </c>
      <c r="H14" s="27">
        <v>235.59739999999999</v>
      </c>
    </row>
    <row r="15" spans="1:8" ht="11" customHeight="1" x14ac:dyDescent="0.35">
      <c r="A15" s="1"/>
      <c r="B15" s="25" t="s">
        <v>796</v>
      </c>
      <c r="C15" s="26">
        <v>0</v>
      </c>
      <c r="D15" s="26">
        <v>6280.94</v>
      </c>
      <c r="E15" s="27">
        <v>892.30330000000004</v>
      </c>
      <c r="F15" s="27">
        <v>3675.5506</v>
      </c>
      <c r="G15" s="27">
        <v>1713.0861</v>
      </c>
      <c r="H15" s="27">
        <v>232.64230000000001</v>
      </c>
    </row>
    <row r="16" spans="1:8" ht="11" customHeight="1" x14ac:dyDescent="0.35">
      <c r="A16" s="1"/>
      <c r="B16" s="25" t="s">
        <v>797</v>
      </c>
      <c r="C16" s="26">
        <v>0</v>
      </c>
      <c r="D16" s="26">
        <v>6356.46</v>
      </c>
      <c r="E16" s="27">
        <v>941.6816</v>
      </c>
      <c r="F16" s="27">
        <v>3710.6028000000001</v>
      </c>
      <c r="G16" s="27">
        <v>1704.1756</v>
      </c>
      <c r="H16" s="27">
        <v>233.15770000000001</v>
      </c>
    </row>
    <row r="17" spans="1:8" ht="11" customHeight="1" x14ac:dyDescent="0.35">
      <c r="A17" s="1"/>
      <c r="B17" s="25" t="s">
        <v>798</v>
      </c>
      <c r="C17" s="26">
        <v>0</v>
      </c>
      <c r="D17" s="26">
        <v>6324.98</v>
      </c>
      <c r="E17" s="27">
        <v>932.81970000000001</v>
      </c>
      <c r="F17" s="27">
        <v>3677.2842999999998</v>
      </c>
      <c r="G17" s="27">
        <v>1714.876</v>
      </c>
      <c r="H17" s="27">
        <v>229.5692</v>
      </c>
    </row>
    <row r="18" spans="1:8" ht="11" customHeight="1" x14ac:dyDescent="0.35">
      <c r="A18" s="1"/>
      <c r="B18" s="25" t="s">
        <v>799</v>
      </c>
      <c r="C18" s="26">
        <v>0</v>
      </c>
      <c r="D18" s="26">
        <v>6404.52</v>
      </c>
      <c r="E18" s="27">
        <v>945.97580000000005</v>
      </c>
      <c r="F18" s="27">
        <v>3734.3557999999998</v>
      </c>
      <c r="G18" s="27">
        <v>1724.1884</v>
      </c>
      <c r="H18" s="27">
        <v>229.72380000000001</v>
      </c>
    </row>
    <row r="19" spans="1:8" ht="11" customHeight="1" x14ac:dyDescent="0.35">
      <c r="A19" s="1"/>
      <c r="B19" s="25" t="s">
        <v>800</v>
      </c>
      <c r="C19" s="26">
        <v>0</v>
      </c>
      <c r="D19" s="26">
        <v>6545.17</v>
      </c>
      <c r="E19" s="27">
        <v>996.72159999999997</v>
      </c>
      <c r="F19" s="27">
        <v>3828.9493000000002</v>
      </c>
      <c r="G19" s="27">
        <v>1719.4991</v>
      </c>
      <c r="H19" s="27">
        <v>214.83969999999999</v>
      </c>
    </row>
    <row r="20" spans="1:8" ht="11" customHeight="1" x14ac:dyDescent="0.35">
      <c r="A20" s="1"/>
      <c r="B20" s="25" t="s">
        <v>801</v>
      </c>
      <c r="C20" s="26">
        <v>0</v>
      </c>
      <c r="D20" s="26">
        <v>6696.97</v>
      </c>
      <c r="E20" s="27">
        <v>1053.1407999999999</v>
      </c>
      <c r="F20" s="27">
        <v>3911.3420999999998</v>
      </c>
      <c r="G20" s="27">
        <v>1732.4871000000001</v>
      </c>
      <c r="H20" s="27">
        <v>220.1283</v>
      </c>
    </row>
    <row r="21" spans="1:8" ht="11" customHeight="1" x14ac:dyDescent="0.35">
      <c r="A21" s="1"/>
      <c r="B21" s="25" t="s">
        <v>802</v>
      </c>
      <c r="C21" s="26">
        <v>0</v>
      </c>
      <c r="D21" s="26">
        <v>6680.78</v>
      </c>
      <c r="E21" s="27">
        <v>1011.4122</v>
      </c>
      <c r="F21" s="27">
        <v>3950.2638000000002</v>
      </c>
      <c r="G21" s="27">
        <v>1719.104</v>
      </c>
      <c r="H21" s="27">
        <v>202.79390000000001</v>
      </c>
    </row>
    <row r="22" spans="1:8" ht="11" customHeight="1" x14ac:dyDescent="0.35">
      <c r="A22" s="1"/>
      <c r="B22" s="25" t="s">
        <v>803</v>
      </c>
      <c r="C22" s="26">
        <v>0</v>
      </c>
      <c r="D22" s="26">
        <v>6756.52</v>
      </c>
      <c r="E22" s="27">
        <v>1023.2055</v>
      </c>
      <c r="F22" s="27">
        <v>4036.1871000000001</v>
      </c>
      <c r="G22" s="27">
        <v>1697.1274000000001</v>
      </c>
      <c r="H22" s="27">
        <v>199.96469999999999</v>
      </c>
    </row>
    <row r="23" spans="1:8" ht="11" customHeight="1" x14ac:dyDescent="0.35">
      <c r="A23" s="1"/>
      <c r="B23" s="25" t="s">
        <v>804</v>
      </c>
      <c r="C23" s="26">
        <v>0</v>
      </c>
      <c r="D23" s="26">
        <v>6991.39</v>
      </c>
      <c r="E23" s="27">
        <v>1083.9976999999999</v>
      </c>
      <c r="F23" s="27">
        <v>4185.9665999999997</v>
      </c>
      <c r="G23" s="27">
        <v>1721.4257</v>
      </c>
      <c r="H23" s="27">
        <v>192.99930000000001</v>
      </c>
    </row>
    <row r="24" spans="1:8" ht="11" customHeight="1" x14ac:dyDescent="0.35">
      <c r="A24" s="1"/>
      <c r="B24" s="25" t="s">
        <v>805</v>
      </c>
      <c r="C24" s="26">
        <v>0</v>
      </c>
      <c r="D24" s="26">
        <v>7074.31</v>
      </c>
      <c r="E24" s="27">
        <v>1067.7058</v>
      </c>
      <c r="F24" s="27">
        <v>4291.7780000000002</v>
      </c>
      <c r="G24" s="27">
        <v>1714.8262</v>
      </c>
      <c r="H24" s="27">
        <v>198.12100000000001</v>
      </c>
    </row>
    <row r="25" spans="1:8" ht="11" customHeight="1" x14ac:dyDescent="0.35">
      <c r="A25" s="1"/>
      <c r="B25" s="25" t="s">
        <v>806</v>
      </c>
      <c r="C25" s="26">
        <v>0</v>
      </c>
      <c r="D25" s="26">
        <v>7411.42</v>
      </c>
      <c r="E25" s="27">
        <v>1132.4525000000001</v>
      </c>
      <c r="F25" s="27">
        <v>4557.0873000000001</v>
      </c>
      <c r="G25" s="27">
        <v>1721.8802000000001</v>
      </c>
      <c r="H25" s="27">
        <v>204.0814</v>
      </c>
    </row>
    <row r="26" spans="1:8" ht="11" customHeight="1" x14ac:dyDescent="0.35">
      <c r="A26" s="1"/>
      <c r="B26" s="25" t="s">
        <v>807</v>
      </c>
      <c r="C26" s="26">
        <v>0</v>
      </c>
      <c r="D26" s="26">
        <v>7538.64</v>
      </c>
      <c r="E26" s="27">
        <v>1111.492</v>
      </c>
      <c r="F26" s="27">
        <v>4718.2560000000003</v>
      </c>
      <c r="G26" s="27">
        <v>1708.8920000000001</v>
      </c>
      <c r="H26" s="27">
        <v>210.3064</v>
      </c>
    </row>
    <row r="27" spans="1:8" ht="11" customHeight="1" x14ac:dyDescent="0.35">
      <c r="A27" s="1"/>
      <c r="B27" s="25" t="s">
        <v>808</v>
      </c>
      <c r="C27" s="26">
        <v>0</v>
      </c>
      <c r="D27" s="26">
        <v>7568.58</v>
      </c>
      <c r="E27" s="27">
        <v>1165.3099</v>
      </c>
      <c r="F27" s="27">
        <v>4701.9772000000003</v>
      </c>
      <c r="G27" s="27">
        <v>1701.2928999999999</v>
      </c>
      <c r="H27" s="27">
        <v>211.7081</v>
      </c>
    </row>
    <row r="28" spans="1:8" ht="11" customHeight="1" x14ac:dyDescent="0.35">
      <c r="A28" s="1"/>
      <c r="B28" s="25" t="s">
        <v>809</v>
      </c>
      <c r="C28" s="26">
        <v>0</v>
      </c>
      <c r="D28" s="26">
        <v>7744.9</v>
      </c>
      <c r="E28" s="27">
        <v>1158.5717999999999</v>
      </c>
      <c r="F28" s="27">
        <v>4867.7267000000002</v>
      </c>
      <c r="G28" s="27">
        <v>1718.6015</v>
      </c>
      <c r="H28" s="27">
        <v>217.642</v>
      </c>
    </row>
    <row r="29" spans="1:8" ht="11" customHeight="1" x14ac:dyDescent="0.35">
      <c r="A29" s="1"/>
      <c r="B29" s="25" t="s">
        <v>810</v>
      </c>
      <c r="C29" s="26">
        <v>0</v>
      </c>
      <c r="D29" s="26">
        <v>7838.53</v>
      </c>
      <c r="E29" s="27">
        <v>1177.2244000000001</v>
      </c>
      <c r="F29" s="27">
        <v>4919.6495000000004</v>
      </c>
      <c r="G29" s="27">
        <v>1741.6560999999999</v>
      </c>
      <c r="H29" s="27">
        <v>210.6326</v>
      </c>
    </row>
    <row r="30" spans="1:8" ht="11" customHeight="1" x14ac:dyDescent="0.35">
      <c r="A30" s="1"/>
      <c r="B30" s="25" t="s">
        <v>811</v>
      </c>
      <c r="C30" s="26">
        <v>0</v>
      </c>
      <c r="D30" s="26">
        <v>7981.81</v>
      </c>
      <c r="E30" s="27">
        <v>1249.7618</v>
      </c>
      <c r="F30" s="27">
        <v>4993.6184000000003</v>
      </c>
      <c r="G30" s="27">
        <v>1738.4297999999999</v>
      </c>
      <c r="H30" s="27">
        <v>210.8537</v>
      </c>
    </row>
    <row r="31" spans="1:8" ht="11" customHeight="1" x14ac:dyDescent="0.35">
      <c r="A31" s="1"/>
      <c r="B31" s="25" t="s">
        <v>812</v>
      </c>
      <c r="C31" s="26">
        <v>0</v>
      </c>
      <c r="D31" s="26">
        <v>7987.64</v>
      </c>
      <c r="E31" s="27">
        <v>1225.8507999999999</v>
      </c>
      <c r="F31" s="27">
        <v>4943.7295000000004</v>
      </c>
      <c r="G31" s="27">
        <v>1818.0597</v>
      </c>
      <c r="H31" s="27">
        <v>205.53030000000001</v>
      </c>
    </row>
    <row r="32" spans="1:8" ht="11" customHeight="1" x14ac:dyDescent="0.35">
      <c r="A32" s="1"/>
      <c r="B32" s="25" t="s">
        <v>813</v>
      </c>
      <c r="C32" s="26">
        <v>0</v>
      </c>
      <c r="D32" s="26">
        <v>7886.6</v>
      </c>
      <c r="E32" s="27">
        <v>1219.3796</v>
      </c>
      <c r="F32" s="27">
        <v>4873.5479999999998</v>
      </c>
      <c r="G32" s="27">
        <v>1793.6723999999999</v>
      </c>
      <c r="H32" s="27">
        <v>200.19460000000001</v>
      </c>
    </row>
    <row r="33" spans="1:8" ht="11" customHeight="1" x14ac:dyDescent="0.35">
      <c r="A33" s="1"/>
      <c r="B33" s="25" t="s">
        <v>814</v>
      </c>
      <c r="C33" s="26">
        <v>0</v>
      </c>
      <c r="D33" s="26">
        <v>7808.38</v>
      </c>
      <c r="E33" s="27">
        <v>1191.3643999999999</v>
      </c>
      <c r="F33" s="27">
        <v>4835.8420999999998</v>
      </c>
      <c r="G33" s="27">
        <v>1781.1735000000001</v>
      </c>
      <c r="H33" s="27">
        <v>206.11500000000001</v>
      </c>
    </row>
    <row r="34" spans="1:8" ht="11" customHeight="1" x14ac:dyDescent="0.35">
      <c r="A34" s="1"/>
      <c r="B34" s="25" t="s">
        <v>815</v>
      </c>
      <c r="C34" s="26">
        <v>0</v>
      </c>
      <c r="D34" s="26">
        <v>7722.45</v>
      </c>
      <c r="E34" s="27">
        <v>1184.3516999999999</v>
      </c>
      <c r="F34" s="27">
        <v>4761.6729999999998</v>
      </c>
      <c r="G34" s="27">
        <v>1776.4253000000001</v>
      </c>
      <c r="H34" s="27">
        <v>211.52719999999999</v>
      </c>
    </row>
    <row r="35" spans="1:8" ht="11" customHeight="1" x14ac:dyDescent="0.35">
      <c r="A35" s="1"/>
      <c r="B35" s="25" t="s">
        <v>816</v>
      </c>
      <c r="C35" s="26">
        <v>0</v>
      </c>
      <c r="D35" s="26">
        <v>7861.6</v>
      </c>
      <c r="E35" s="27">
        <v>1176.3724</v>
      </c>
      <c r="F35" s="27">
        <v>4882.7062999999998</v>
      </c>
      <c r="G35" s="27">
        <v>1802.5213000000001</v>
      </c>
      <c r="H35" s="27">
        <v>218.91839999999999</v>
      </c>
    </row>
    <row r="36" spans="1:8" ht="11" customHeight="1" x14ac:dyDescent="0.35">
      <c r="A36" s="1"/>
      <c r="B36" s="25" t="s">
        <v>817</v>
      </c>
      <c r="C36" s="26">
        <v>0</v>
      </c>
      <c r="D36" s="26">
        <v>8049.5</v>
      </c>
      <c r="E36" s="27">
        <v>1202.7999</v>
      </c>
      <c r="F36" s="27">
        <v>5019.0483000000004</v>
      </c>
      <c r="G36" s="27">
        <v>1827.6518000000001</v>
      </c>
      <c r="H36" s="27">
        <v>221.65700000000001</v>
      </c>
    </row>
    <row r="37" spans="1:8" ht="11" customHeight="1" x14ac:dyDescent="0.35">
      <c r="A37" s="1"/>
      <c r="B37" s="25" t="s">
        <v>818</v>
      </c>
      <c r="C37" s="26">
        <v>0</v>
      </c>
      <c r="D37" s="26">
        <v>7944.36</v>
      </c>
      <c r="E37" s="27">
        <v>1197.2444</v>
      </c>
      <c r="F37" s="27">
        <v>4916.4939999999997</v>
      </c>
      <c r="G37" s="27">
        <v>1830.6215999999999</v>
      </c>
      <c r="H37" s="27">
        <v>221.899</v>
      </c>
    </row>
    <row r="38" spans="1:8" ht="11" customHeight="1" x14ac:dyDescent="0.35">
      <c r="A38" s="1"/>
      <c r="B38" s="25" t="s">
        <v>819</v>
      </c>
      <c r="C38" s="26">
        <v>0</v>
      </c>
      <c r="D38" s="26">
        <v>7773.12</v>
      </c>
      <c r="E38" s="27">
        <v>1179.1570999999999</v>
      </c>
      <c r="F38" s="27">
        <v>4774.9592000000002</v>
      </c>
      <c r="G38" s="27">
        <v>1819.0037</v>
      </c>
      <c r="H38" s="27">
        <v>211.78219999999999</v>
      </c>
    </row>
    <row r="39" spans="1:8" ht="11" customHeight="1" x14ac:dyDescent="0.35">
      <c r="A39" s="1"/>
      <c r="B39" s="25" t="s">
        <v>820</v>
      </c>
      <c r="C39" s="26">
        <v>0</v>
      </c>
      <c r="D39" s="26">
        <v>7866.43</v>
      </c>
      <c r="E39" s="27">
        <v>1191.9355</v>
      </c>
      <c r="F39" s="27">
        <v>4845.1280999999999</v>
      </c>
      <c r="G39" s="27">
        <v>1829.3664000000001</v>
      </c>
      <c r="H39" s="27">
        <v>215.23670000000001</v>
      </c>
    </row>
    <row r="40" spans="1:8" ht="11" customHeight="1" x14ac:dyDescent="0.35">
      <c r="A40" s="1"/>
      <c r="B40" s="25" t="s">
        <v>821</v>
      </c>
      <c r="C40" s="26">
        <v>0</v>
      </c>
      <c r="D40" s="26">
        <v>7745.09</v>
      </c>
      <c r="E40" s="27">
        <v>1157.5313000000001</v>
      </c>
      <c r="F40" s="27">
        <v>4764.3325000000004</v>
      </c>
      <c r="G40" s="27">
        <v>1823.2262000000001</v>
      </c>
      <c r="H40" s="27">
        <v>210.29859999999999</v>
      </c>
    </row>
    <row r="41" spans="1:8" ht="11" customHeight="1" x14ac:dyDescent="0.35">
      <c r="A41" s="1"/>
      <c r="B41" s="25" t="s">
        <v>822</v>
      </c>
      <c r="C41" s="26">
        <v>0</v>
      </c>
      <c r="D41" s="26">
        <v>7718.04</v>
      </c>
      <c r="E41" s="27">
        <v>1173.5646999999999</v>
      </c>
      <c r="F41" s="27">
        <v>4711.0901000000003</v>
      </c>
      <c r="G41" s="27">
        <v>1833.3851999999999</v>
      </c>
      <c r="H41" s="27">
        <v>210.02690000000001</v>
      </c>
    </row>
    <row r="42" spans="1:8" ht="11" customHeight="1" x14ac:dyDescent="0.35">
      <c r="A42" s="1"/>
      <c r="B42" s="25" t="s">
        <v>823</v>
      </c>
      <c r="C42" s="26">
        <v>0</v>
      </c>
      <c r="D42" s="26">
        <v>7578.1</v>
      </c>
      <c r="E42" s="27">
        <v>1106.2711999999999</v>
      </c>
      <c r="F42" s="27">
        <v>4607.058</v>
      </c>
      <c r="G42" s="27">
        <v>1864.7708</v>
      </c>
      <c r="H42" s="27">
        <v>215.63130000000001</v>
      </c>
    </row>
    <row r="43" spans="1:8" ht="11" customHeight="1" x14ac:dyDescent="0.35">
      <c r="A43" s="1"/>
      <c r="B43" s="25" t="s">
        <v>824</v>
      </c>
      <c r="C43" s="26">
        <v>0</v>
      </c>
      <c r="D43" s="26">
        <v>7458.14</v>
      </c>
      <c r="E43" s="27">
        <v>1083.2716</v>
      </c>
      <c r="F43" s="27">
        <v>4455.1302999999998</v>
      </c>
      <c r="G43" s="27">
        <v>1919.7381</v>
      </c>
      <c r="H43" s="27">
        <v>207.4365</v>
      </c>
    </row>
    <row r="44" spans="1:8" ht="11" customHeight="1" x14ac:dyDescent="0.35">
      <c r="A44" s="1"/>
      <c r="B44" s="25" t="s">
        <v>825</v>
      </c>
      <c r="C44" s="26">
        <v>0</v>
      </c>
      <c r="D44" s="26">
        <v>7731.36</v>
      </c>
      <c r="E44" s="27">
        <v>1172.2209</v>
      </c>
      <c r="F44" s="27">
        <v>4634.5142999999998</v>
      </c>
      <c r="G44" s="27">
        <v>1924.6248000000001</v>
      </c>
      <c r="H44" s="27">
        <v>205.42760000000001</v>
      </c>
    </row>
    <row r="45" spans="1:8" ht="11" customHeight="1" x14ac:dyDescent="0.35">
      <c r="A45" s="1"/>
      <c r="B45" s="25" t="s">
        <v>826</v>
      </c>
      <c r="C45" s="26">
        <v>0</v>
      </c>
      <c r="D45" s="26">
        <v>7730.6</v>
      </c>
      <c r="E45" s="27">
        <v>1215.2529</v>
      </c>
      <c r="F45" s="27">
        <v>4624.6396999999997</v>
      </c>
      <c r="G45" s="27">
        <v>1890.7074</v>
      </c>
      <c r="H45" s="27">
        <v>201.7466</v>
      </c>
    </row>
    <row r="46" spans="1:8" ht="11" customHeight="1" x14ac:dyDescent="0.35">
      <c r="A46" s="1"/>
      <c r="B46" s="25" t="s">
        <v>827</v>
      </c>
      <c r="C46" s="26">
        <v>0</v>
      </c>
      <c r="D46" s="26">
        <v>7704.39</v>
      </c>
      <c r="E46" s="27">
        <v>1210.4577999999999</v>
      </c>
      <c r="F46" s="27">
        <v>4599.1499000000003</v>
      </c>
      <c r="G46" s="27">
        <v>1894.7823000000001</v>
      </c>
      <c r="H46" s="27">
        <v>207.6437</v>
      </c>
    </row>
    <row r="47" spans="1:8" ht="11" customHeight="1" x14ac:dyDescent="0.35">
      <c r="A47" s="1"/>
      <c r="B47" s="25" t="s">
        <v>828</v>
      </c>
      <c r="C47" s="26">
        <v>0</v>
      </c>
      <c r="D47" s="26">
        <v>7684.4</v>
      </c>
      <c r="E47" s="27">
        <v>1201.2846</v>
      </c>
      <c r="F47" s="27">
        <v>4584.3089</v>
      </c>
      <c r="G47" s="27">
        <v>1898.8064999999999</v>
      </c>
      <c r="H47" s="27">
        <v>208.33320000000001</v>
      </c>
    </row>
    <row r="48" spans="1:8" ht="11" customHeight="1" x14ac:dyDescent="0.35">
      <c r="A48" s="1"/>
      <c r="B48" s="25" t="s">
        <v>829</v>
      </c>
      <c r="C48" s="26">
        <v>0</v>
      </c>
      <c r="D48" s="26">
        <v>7638.75</v>
      </c>
      <c r="E48" s="27">
        <v>1186.5005000000001</v>
      </c>
      <c r="F48" s="27">
        <v>4543.9229999999998</v>
      </c>
      <c r="G48" s="27">
        <v>1908.3264999999999</v>
      </c>
      <c r="H48" s="27">
        <v>212.28460000000001</v>
      </c>
    </row>
    <row r="49" spans="1:8" ht="11" customHeight="1" x14ac:dyDescent="0.35">
      <c r="A49" s="1"/>
      <c r="B49" s="25" t="s">
        <v>830</v>
      </c>
      <c r="C49" s="26">
        <v>0</v>
      </c>
      <c r="D49" s="26">
        <v>7578.06</v>
      </c>
      <c r="E49" s="27">
        <v>1174.4113</v>
      </c>
      <c r="F49" s="27">
        <v>4508.7350999999999</v>
      </c>
      <c r="G49" s="27">
        <v>1894.9136000000001</v>
      </c>
      <c r="H49" s="27">
        <v>221.6344</v>
      </c>
    </row>
    <row r="50" spans="1:8" ht="11" customHeight="1" x14ac:dyDescent="0.35">
      <c r="A50" s="1"/>
      <c r="B50" s="25" t="s">
        <v>831</v>
      </c>
      <c r="C50" s="26">
        <v>0</v>
      </c>
      <c r="D50" s="26">
        <v>7487.45</v>
      </c>
      <c r="E50" s="27">
        <v>1142.6532</v>
      </c>
      <c r="F50" s="27">
        <v>4483.6206000000002</v>
      </c>
      <c r="G50" s="27">
        <v>1861.1762000000001</v>
      </c>
      <c r="H50" s="27">
        <v>222.37970000000001</v>
      </c>
    </row>
    <row r="51" spans="1:8" ht="11" customHeight="1" x14ac:dyDescent="0.35">
      <c r="A51" s="1"/>
      <c r="B51" s="25" t="s">
        <v>832</v>
      </c>
      <c r="C51" s="26">
        <v>0</v>
      </c>
      <c r="D51" s="26">
        <v>7397.95</v>
      </c>
      <c r="E51" s="27">
        <v>1131.0875000000001</v>
      </c>
      <c r="F51" s="27">
        <v>4442.4904999999999</v>
      </c>
      <c r="G51" s="27">
        <v>1824.3720000000001</v>
      </c>
      <c r="H51" s="27">
        <v>216.73560000000001</v>
      </c>
    </row>
    <row r="52" spans="1:8" ht="11" customHeight="1" x14ac:dyDescent="0.35">
      <c r="A52" s="1"/>
      <c r="B52" s="25" t="s">
        <v>833</v>
      </c>
      <c r="C52" s="26">
        <v>0</v>
      </c>
      <c r="D52" s="26">
        <v>7401.5</v>
      </c>
      <c r="E52" s="27">
        <v>1102.5951</v>
      </c>
      <c r="F52" s="27">
        <v>4495.3046999999997</v>
      </c>
      <c r="G52" s="27">
        <v>1803.6002000000001</v>
      </c>
      <c r="H52" s="27">
        <v>224.44550000000001</v>
      </c>
    </row>
    <row r="53" spans="1:8" ht="11" customHeight="1" x14ac:dyDescent="0.35">
      <c r="A53" s="1"/>
      <c r="B53" s="25" t="s">
        <v>834</v>
      </c>
      <c r="C53" s="26">
        <v>0</v>
      </c>
      <c r="D53" s="26">
        <v>7212.23</v>
      </c>
      <c r="E53" s="27">
        <v>1051.2398000000001</v>
      </c>
      <c r="F53" s="27">
        <v>4393.5721999999996</v>
      </c>
      <c r="G53" s="27">
        <v>1767.4179999999999</v>
      </c>
      <c r="H53" s="27">
        <v>226.55170000000001</v>
      </c>
    </row>
    <row r="54" spans="1:8" ht="11" customHeight="1" x14ac:dyDescent="0.35">
      <c r="A54" s="1"/>
      <c r="B54" s="25" t="s">
        <v>835</v>
      </c>
      <c r="C54" s="26">
        <v>0</v>
      </c>
      <c r="D54" s="26">
        <v>6968.58</v>
      </c>
      <c r="E54" s="27">
        <v>1013.6629</v>
      </c>
      <c r="F54" s="27">
        <v>4196.2029000000002</v>
      </c>
      <c r="G54" s="27">
        <v>1758.7141999999999</v>
      </c>
      <c r="H54" s="27">
        <v>224.00229999999999</v>
      </c>
    </row>
    <row r="55" spans="1:8" ht="11" customHeight="1" x14ac:dyDescent="0.35">
      <c r="A55" s="1"/>
      <c r="B55" s="25" t="s">
        <v>73</v>
      </c>
      <c r="C55" s="26">
        <v>0</v>
      </c>
      <c r="D55" s="26">
        <v>6756.21</v>
      </c>
      <c r="E55" s="27">
        <v>972.17790000000002</v>
      </c>
      <c r="F55" s="27">
        <v>4070.4468999999999</v>
      </c>
      <c r="G55" s="27">
        <v>1713.5852</v>
      </c>
      <c r="H55" s="27">
        <v>224.55629999999999</v>
      </c>
    </row>
    <row r="56" spans="1:8" ht="17" customHeight="1" x14ac:dyDescent="0.35">
      <c r="A56" s="1"/>
      <c r="B56" s="28" t="s">
        <v>848</v>
      </c>
      <c r="C56" s="29">
        <v>0</v>
      </c>
      <c r="D56" s="29">
        <v>8049.5</v>
      </c>
      <c r="E56" s="30">
        <v>1249.7618</v>
      </c>
      <c r="F56" s="30">
        <v>5019.0483000000004</v>
      </c>
      <c r="G56" s="30">
        <v>1924.6248000000001</v>
      </c>
      <c r="H56" s="30">
        <v>257.92320000000001</v>
      </c>
    </row>
    <row r="57" spans="1:8" ht="17" customHeight="1" x14ac:dyDescent="0.35">
      <c r="A57" s="1"/>
      <c r="B57" s="28" t="s">
        <v>849</v>
      </c>
      <c r="C57" s="29">
        <v>0</v>
      </c>
      <c r="D57" s="29">
        <v>6251.19</v>
      </c>
      <c r="E57" s="30">
        <v>890.8107</v>
      </c>
      <c r="F57" s="30">
        <v>3652.6297</v>
      </c>
      <c r="G57" s="30">
        <v>1679.3046999999999</v>
      </c>
      <c r="H57" s="30">
        <v>192.99930000000001</v>
      </c>
    </row>
    <row r="58" spans="1:8" ht="17" customHeight="1" x14ac:dyDescent="0.35">
      <c r="A58" s="1"/>
      <c r="B58" s="28" t="s">
        <v>850</v>
      </c>
      <c r="C58" s="29">
        <v>0</v>
      </c>
      <c r="D58" s="29">
        <v>7242.4535416666658</v>
      </c>
      <c r="E58" s="30">
        <v>1089.1438770833331</v>
      </c>
      <c r="F58" s="30">
        <v>4377.8214083333332</v>
      </c>
      <c r="G58" s="30">
        <v>1775.4882562499999</v>
      </c>
      <c r="H58" s="30">
        <v>218.72441041666664</v>
      </c>
    </row>
    <row r="59" spans="1:8" ht="17" customHeight="1" x14ac:dyDescent="0.35">
      <c r="A59" s="1"/>
      <c r="B59" s="23" t="s">
        <v>851</v>
      </c>
      <c r="C59" s="31">
        <v>0</v>
      </c>
      <c r="D59" s="31">
        <v>173818.88500000001</v>
      </c>
      <c r="E59" s="32">
        <v>26139.45305</v>
      </c>
      <c r="F59" s="32">
        <v>105067.7138</v>
      </c>
      <c r="G59" s="32">
        <v>42611.718150000001</v>
      </c>
      <c r="H59" s="32">
        <v>5249.3858499999997</v>
      </c>
    </row>
    <row r="60" spans="1:8" x14ac:dyDescent="0.35">
      <c r="A60" s="1"/>
      <c r="B60" s="1"/>
      <c r="C60" s="1"/>
      <c r="D60" s="1"/>
      <c r="E60" s="1"/>
      <c r="F60" s="1"/>
      <c r="G60" s="1"/>
      <c r="H60" s="1"/>
    </row>
    <row r="61" spans="1:8" ht="15.5" x14ac:dyDescent="0.35">
      <c r="A61" s="1"/>
      <c r="B61" s="33" t="s">
        <v>852</v>
      </c>
      <c r="C61" s="1"/>
      <c r="D61" s="1"/>
      <c r="E61" s="1"/>
      <c r="F61" s="1"/>
      <c r="G61" s="1"/>
      <c r="H61" s="1"/>
    </row>
    <row r="62" spans="1:8" ht="15.5" x14ac:dyDescent="0.35">
      <c r="A62" s="1"/>
      <c r="B62" s="33"/>
      <c r="C62" s="1"/>
      <c r="D62" s="1"/>
      <c r="E62" s="1"/>
      <c r="F62" s="1"/>
      <c r="G62" s="1"/>
      <c r="H62" s="1"/>
    </row>
    <row r="63" spans="1:8" x14ac:dyDescent="0.35">
      <c r="A63" s="1"/>
      <c r="B63" s="34"/>
      <c r="C63" s="34"/>
      <c r="D63" s="1" t="s">
        <v>853</v>
      </c>
      <c r="E63" s="35"/>
      <c r="F63" s="1"/>
      <c r="G63" s="1"/>
      <c r="H63" s="1"/>
    </row>
    <row r="64" spans="1:8" x14ac:dyDescent="0.35">
      <c r="A64" s="1"/>
      <c r="B64" s="36"/>
      <c r="C64" s="36"/>
      <c r="D64" s="1" t="s">
        <v>854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9" t="s">
        <v>841</v>
      </c>
      <c r="C6" s="207" t="s">
        <v>856</v>
      </c>
      <c r="D6" s="207"/>
      <c r="E6" s="207"/>
      <c r="F6" s="207"/>
      <c r="G6" s="207"/>
      <c r="H6" s="207"/>
      <c r="I6" s="207"/>
      <c r="J6" s="207"/>
      <c r="K6" s="207"/>
      <c r="L6" s="207"/>
      <c r="M6" s="207"/>
      <c r="N6" s="207"/>
      <c r="O6" s="207"/>
      <c r="P6" s="207"/>
      <c r="Q6" s="207"/>
      <c r="R6" s="207"/>
      <c r="S6" s="207"/>
      <c r="T6" s="207"/>
      <c r="U6" s="207"/>
      <c r="V6" s="207"/>
      <c r="W6" s="207"/>
      <c r="X6" s="208" t="s">
        <v>857</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858</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5">
      <c r="A7" s="1"/>
      <c r="B7" s="209"/>
      <c r="C7" s="38" t="s">
        <v>859</v>
      </c>
      <c r="D7" s="38" t="s">
        <v>860</v>
      </c>
      <c r="E7" s="38" t="s">
        <v>861</v>
      </c>
      <c r="F7" s="38" t="s">
        <v>862</v>
      </c>
      <c r="G7" s="38" t="s">
        <v>863</v>
      </c>
      <c r="H7" s="38" t="s">
        <v>864</v>
      </c>
      <c r="I7" s="38" t="s">
        <v>865</v>
      </c>
      <c r="J7" s="38" t="s">
        <v>866</v>
      </c>
      <c r="K7" s="38" t="s">
        <v>867</v>
      </c>
      <c r="L7" s="38" t="s">
        <v>868</v>
      </c>
      <c r="M7" s="38" t="s">
        <v>869</v>
      </c>
      <c r="N7" s="38" t="s">
        <v>870</v>
      </c>
      <c r="O7" s="38" t="s">
        <v>871</v>
      </c>
      <c r="P7" s="38" t="s">
        <v>872</v>
      </c>
      <c r="Q7" s="38" t="s">
        <v>873</v>
      </c>
      <c r="R7" s="38" t="s">
        <v>874</v>
      </c>
      <c r="S7" s="38" t="s">
        <v>875</v>
      </c>
      <c r="T7" s="38" t="s">
        <v>876</v>
      </c>
      <c r="U7" s="38" t="s">
        <v>877</v>
      </c>
      <c r="V7" s="38" t="s">
        <v>878</v>
      </c>
      <c r="W7" s="38" t="s">
        <v>879</v>
      </c>
      <c r="X7" s="39" t="s">
        <v>880</v>
      </c>
      <c r="Y7" s="39" t="s">
        <v>881</v>
      </c>
      <c r="Z7" s="39" t="s">
        <v>882</v>
      </c>
      <c r="AA7" s="39" t="s">
        <v>859</v>
      </c>
      <c r="AB7" s="39" t="s">
        <v>860</v>
      </c>
      <c r="AC7" s="39" t="s">
        <v>883</v>
      </c>
      <c r="AD7" s="39" t="s">
        <v>862</v>
      </c>
      <c r="AE7" s="39" t="s">
        <v>863</v>
      </c>
      <c r="AF7" s="39" t="s">
        <v>884</v>
      </c>
      <c r="AG7" s="39" t="s">
        <v>864</v>
      </c>
      <c r="AH7" s="39" t="s">
        <v>885</v>
      </c>
      <c r="AI7" s="39" t="s">
        <v>886</v>
      </c>
      <c r="AJ7" s="39" t="s">
        <v>887</v>
      </c>
      <c r="AK7" s="39" t="s">
        <v>888</v>
      </c>
      <c r="AL7" s="39" t="s">
        <v>889</v>
      </c>
      <c r="AM7" s="39" t="s">
        <v>890</v>
      </c>
      <c r="AN7" s="39" t="s">
        <v>395</v>
      </c>
      <c r="AO7" s="39" t="s">
        <v>891</v>
      </c>
      <c r="AP7" s="39" t="s">
        <v>401</v>
      </c>
      <c r="AQ7" s="39" t="s">
        <v>892</v>
      </c>
      <c r="AR7" s="39" t="s">
        <v>893</v>
      </c>
      <c r="AS7" s="39" t="s">
        <v>894</v>
      </c>
      <c r="AT7" s="39" t="s">
        <v>895</v>
      </c>
      <c r="AU7" s="39" t="s">
        <v>896</v>
      </c>
      <c r="AV7" s="39" t="s">
        <v>897</v>
      </c>
      <c r="AW7" s="39" t="s">
        <v>898</v>
      </c>
      <c r="AX7" s="39" t="s">
        <v>872</v>
      </c>
      <c r="AY7" s="39" t="s">
        <v>899</v>
      </c>
      <c r="AZ7" s="39" t="s">
        <v>900</v>
      </c>
      <c r="BA7" s="39" t="s">
        <v>901</v>
      </c>
      <c r="BB7" s="39" t="s">
        <v>873</v>
      </c>
      <c r="BC7" s="39" t="s">
        <v>902</v>
      </c>
      <c r="BD7" s="39" t="s">
        <v>875</v>
      </c>
      <c r="BE7" s="39" t="s">
        <v>903</v>
      </c>
      <c r="BF7" s="39" t="s">
        <v>904</v>
      </c>
      <c r="BG7" s="39" t="s">
        <v>905</v>
      </c>
      <c r="BH7" s="39" t="s">
        <v>906</v>
      </c>
      <c r="BI7" s="39" t="s">
        <v>907</v>
      </c>
      <c r="BJ7" s="39" t="s">
        <v>877</v>
      </c>
      <c r="BK7" s="39" t="s">
        <v>908</v>
      </c>
      <c r="BL7" s="39" t="s">
        <v>909</v>
      </c>
      <c r="BM7" s="39" t="s">
        <v>878</v>
      </c>
      <c r="BN7" s="39" t="s">
        <v>623</v>
      </c>
      <c r="BO7" s="39" t="s">
        <v>879</v>
      </c>
      <c r="BP7" s="38" t="s">
        <v>910</v>
      </c>
      <c r="BQ7" s="38" t="s">
        <v>859</v>
      </c>
      <c r="BR7" s="38" t="s">
        <v>911</v>
      </c>
      <c r="BS7" s="38" t="s">
        <v>912</v>
      </c>
      <c r="BT7" s="38" t="s">
        <v>913</v>
      </c>
      <c r="BU7" s="38" t="s">
        <v>914</v>
      </c>
      <c r="BV7" s="38" t="s">
        <v>915</v>
      </c>
      <c r="BW7" s="38" t="s">
        <v>916</v>
      </c>
      <c r="BX7" s="38" t="s">
        <v>917</v>
      </c>
      <c r="BY7" s="38" t="s">
        <v>864</v>
      </c>
      <c r="BZ7" s="38" t="s">
        <v>918</v>
      </c>
      <c r="CA7" s="38" t="s">
        <v>919</v>
      </c>
      <c r="CB7" s="38" t="s">
        <v>889</v>
      </c>
      <c r="CC7" s="38" t="s">
        <v>891</v>
      </c>
      <c r="CD7" s="38" t="s">
        <v>401</v>
      </c>
      <c r="CE7" s="38" t="s">
        <v>405</v>
      </c>
      <c r="CF7" s="38" t="s">
        <v>920</v>
      </c>
      <c r="CG7" s="38" t="s">
        <v>921</v>
      </c>
      <c r="CH7" s="38" t="s">
        <v>894</v>
      </c>
      <c r="CI7" s="38" t="s">
        <v>895</v>
      </c>
      <c r="CJ7" s="38" t="s">
        <v>896</v>
      </c>
      <c r="CK7" s="38" t="s">
        <v>898</v>
      </c>
      <c r="CL7" s="38" t="s">
        <v>922</v>
      </c>
      <c r="CM7" s="38" t="s">
        <v>873</v>
      </c>
      <c r="CN7" s="38" t="s">
        <v>875</v>
      </c>
      <c r="CO7" s="38" t="s">
        <v>923</v>
      </c>
      <c r="CP7" s="38" t="s">
        <v>924</v>
      </c>
      <c r="CQ7" s="38" t="s">
        <v>877</v>
      </c>
      <c r="CR7" s="38" t="s">
        <v>623</v>
      </c>
      <c r="CS7" s="38" t="s">
        <v>879</v>
      </c>
      <c r="CT7" s="38" t="s">
        <v>925</v>
      </c>
    </row>
    <row r="8" spans="1:98" ht="15.5" x14ac:dyDescent="0.35">
      <c r="A8" s="1"/>
      <c r="B8" s="40" t="s">
        <v>789</v>
      </c>
      <c r="C8" s="41"/>
      <c r="D8" s="41"/>
      <c r="E8" s="41">
        <v>26.57985</v>
      </c>
      <c r="F8" s="41"/>
      <c r="G8" s="41"/>
      <c r="H8" s="41"/>
      <c r="I8" s="41"/>
      <c r="J8" s="41">
        <v>19.441199999999998</v>
      </c>
      <c r="K8" s="41">
        <v>25.451699999999999</v>
      </c>
      <c r="L8" s="41">
        <v>13.336</v>
      </c>
      <c r="M8" s="41">
        <v>13.9351</v>
      </c>
      <c r="N8" s="41">
        <v>13.77</v>
      </c>
      <c r="O8" s="41">
        <v>34.374000000000002</v>
      </c>
      <c r="P8" s="41"/>
      <c r="Q8" s="41"/>
      <c r="R8" s="41">
        <v>53.526000000000003</v>
      </c>
      <c r="S8" s="41"/>
      <c r="T8" s="41">
        <v>41.023940000000003</v>
      </c>
      <c r="U8" s="41"/>
      <c r="V8" s="41">
        <v>8.3000000000000007</v>
      </c>
      <c r="W8" s="41"/>
      <c r="X8" s="41">
        <v>136.00039000000001</v>
      </c>
      <c r="Y8" s="41"/>
      <c r="Z8" s="41">
        <v>3.6164800000000001</v>
      </c>
      <c r="AA8" s="41"/>
      <c r="AB8" s="41"/>
      <c r="AC8" s="41">
        <v>14.96</v>
      </c>
      <c r="AD8" s="41"/>
      <c r="AE8" s="41"/>
      <c r="AF8" s="41">
        <v>5.0999999999999996</v>
      </c>
      <c r="AG8" s="41"/>
      <c r="AH8" s="41">
        <v>1.2472000000000001</v>
      </c>
      <c r="AI8" s="41"/>
      <c r="AJ8" s="41">
        <v>5.33786</v>
      </c>
      <c r="AK8" s="41">
        <v>0</v>
      </c>
      <c r="AL8" s="41"/>
      <c r="AM8" s="41">
        <v>47.3658</v>
      </c>
      <c r="AN8" s="41">
        <v>135.67532</v>
      </c>
      <c r="AO8" s="41">
        <v>27.530999999999999</v>
      </c>
      <c r="AP8" s="41">
        <v>0.81</v>
      </c>
      <c r="AQ8" s="41">
        <v>160.46</v>
      </c>
      <c r="AR8" s="41"/>
      <c r="AS8" s="41">
        <v>38.768929999999997</v>
      </c>
      <c r="AT8" s="41">
        <v>30.58653</v>
      </c>
      <c r="AU8" s="41"/>
      <c r="AV8" s="41">
        <v>193.52189999999999</v>
      </c>
      <c r="AW8" s="41">
        <v>38.1098</v>
      </c>
      <c r="AX8" s="41"/>
      <c r="AY8" s="41">
        <v>2.54</v>
      </c>
      <c r="AZ8" s="41"/>
      <c r="BA8" s="41">
        <v>2.4</v>
      </c>
      <c r="BB8" s="41"/>
      <c r="BC8" s="41">
        <v>58.010649999999998</v>
      </c>
      <c r="BD8" s="41"/>
      <c r="BE8" s="41">
        <v>12.5</v>
      </c>
      <c r="BF8" s="41"/>
      <c r="BG8" s="41"/>
      <c r="BH8" s="41"/>
      <c r="BI8" s="41">
        <v>19.014469999999999</v>
      </c>
      <c r="BJ8" s="41"/>
      <c r="BK8" s="41">
        <v>5.8241800000000001</v>
      </c>
      <c r="BL8" s="41"/>
      <c r="BM8" s="41"/>
      <c r="BN8" s="41">
        <v>41.44</v>
      </c>
      <c r="BO8" s="41">
        <v>2.41</v>
      </c>
      <c r="BP8" s="41">
        <v>149.04974000000001</v>
      </c>
      <c r="BQ8" s="41"/>
      <c r="BR8" s="41">
        <v>4.7328999999999999</v>
      </c>
      <c r="BS8" s="41">
        <v>121.46946</v>
      </c>
      <c r="BT8" s="41">
        <v>12.405469999999999</v>
      </c>
      <c r="BU8" s="41"/>
      <c r="BV8" s="41">
        <v>32.795299999999997</v>
      </c>
      <c r="BW8" s="41">
        <v>3.9369000000000001</v>
      </c>
      <c r="BX8" s="41"/>
      <c r="BY8" s="41"/>
      <c r="BZ8" s="41">
        <v>91.19211</v>
      </c>
      <c r="CA8" s="41">
        <v>22.545860000000001</v>
      </c>
      <c r="CB8" s="41"/>
      <c r="CC8" s="41">
        <v>0.68</v>
      </c>
      <c r="CD8" s="41">
        <v>27.485099999999999</v>
      </c>
      <c r="CE8" s="41">
        <v>418.16525000000001</v>
      </c>
      <c r="CF8" s="41"/>
      <c r="CG8" s="41">
        <v>148.44673</v>
      </c>
      <c r="CH8" s="41">
        <v>18.227550000000001</v>
      </c>
      <c r="CI8" s="41"/>
      <c r="CJ8" s="41"/>
      <c r="CK8" s="41">
        <v>14.9261</v>
      </c>
      <c r="CL8" s="41">
        <v>5.07524</v>
      </c>
      <c r="CM8" s="41"/>
      <c r="CN8" s="41"/>
      <c r="CO8" s="41"/>
      <c r="CP8" s="41">
        <v>235.02</v>
      </c>
      <c r="CQ8" s="41"/>
      <c r="CR8" s="41">
        <v>30.331</v>
      </c>
      <c r="CS8" s="41">
        <v>2.3313199999999998</v>
      </c>
      <c r="CT8" s="41">
        <v>24.407419999999998</v>
      </c>
    </row>
    <row r="9" spans="1:98" ht="15.5" x14ac:dyDescent="0.35">
      <c r="A9" s="1"/>
      <c r="B9" s="42" t="s">
        <v>790</v>
      </c>
      <c r="C9" s="43"/>
      <c r="D9" s="43"/>
      <c r="E9" s="43">
        <v>26.674219999999998</v>
      </c>
      <c r="F9" s="43"/>
      <c r="G9" s="43"/>
      <c r="H9" s="43"/>
      <c r="I9" s="43"/>
      <c r="J9" s="43">
        <v>19.514600000000002</v>
      </c>
      <c r="K9" s="43">
        <v>25.946100000000001</v>
      </c>
      <c r="L9" s="43">
        <v>13.234</v>
      </c>
      <c r="M9" s="43">
        <v>13.844900000000001</v>
      </c>
      <c r="N9" s="43">
        <v>13.52</v>
      </c>
      <c r="O9" s="43">
        <v>34.409999999999997</v>
      </c>
      <c r="P9" s="43"/>
      <c r="Q9" s="43"/>
      <c r="R9" s="43">
        <v>53.622999999999998</v>
      </c>
      <c r="S9" s="43"/>
      <c r="T9" s="43">
        <v>41.8765</v>
      </c>
      <c r="U9" s="43"/>
      <c r="V9" s="43">
        <v>8.4</v>
      </c>
      <c r="W9" s="43"/>
      <c r="X9" s="43">
        <v>93.013319999999993</v>
      </c>
      <c r="Y9" s="43"/>
      <c r="Z9" s="43">
        <v>3.7389199999999998</v>
      </c>
      <c r="AA9" s="43"/>
      <c r="AB9" s="43"/>
      <c r="AC9" s="43">
        <v>15.92</v>
      </c>
      <c r="AD9" s="43"/>
      <c r="AE9" s="43"/>
      <c r="AF9" s="43">
        <v>5.3</v>
      </c>
      <c r="AG9" s="43"/>
      <c r="AH9" s="43">
        <v>1.2558</v>
      </c>
      <c r="AI9" s="43"/>
      <c r="AJ9" s="43">
        <v>5.3343100000000003</v>
      </c>
      <c r="AK9" s="43">
        <v>0</v>
      </c>
      <c r="AL9" s="43"/>
      <c r="AM9" s="43">
        <v>47.088639999999998</v>
      </c>
      <c r="AN9" s="43">
        <v>137.97199000000001</v>
      </c>
      <c r="AO9" s="43">
        <v>27.917999999999999</v>
      </c>
      <c r="AP9" s="43">
        <v>0.7</v>
      </c>
      <c r="AQ9" s="43">
        <v>158.13</v>
      </c>
      <c r="AR9" s="43"/>
      <c r="AS9" s="43">
        <v>38.731459999999998</v>
      </c>
      <c r="AT9" s="43">
        <v>29.542590000000001</v>
      </c>
      <c r="AU9" s="43"/>
      <c r="AV9" s="43">
        <v>193.34719999999999</v>
      </c>
      <c r="AW9" s="43">
        <v>37.1434</v>
      </c>
      <c r="AX9" s="43"/>
      <c r="AY9" s="43">
        <v>2.6</v>
      </c>
      <c r="AZ9" s="43"/>
      <c r="BA9" s="43">
        <v>1.9</v>
      </c>
      <c r="BB9" s="43"/>
      <c r="BC9" s="43">
        <v>57.995910000000002</v>
      </c>
      <c r="BD9" s="43"/>
      <c r="BE9" s="43">
        <v>12.5</v>
      </c>
      <c r="BF9" s="43"/>
      <c r="BG9" s="43"/>
      <c r="BH9" s="43"/>
      <c r="BI9" s="43">
        <v>19.072489999999998</v>
      </c>
      <c r="BJ9" s="43"/>
      <c r="BK9" s="43">
        <v>5.8440300000000001</v>
      </c>
      <c r="BL9" s="43"/>
      <c r="BM9" s="43"/>
      <c r="BN9" s="43">
        <v>41.16</v>
      </c>
      <c r="BO9" s="43">
        <v>2.33</v>
      </c>
      <c r="BP9" s="43">
        <v>146.05888999999999</v>
      </c>
      <c r="BQ9" s="43"/>
      <c r="BR9" s="43">
        <v>4.7308899999999996</v>
      </c>
      <c r="BS9" s="43">
        <v>120.07792000000001</v>
      </c>
      <c r="BT9" s="43">
        <v>12.50057</v>
      </c>
      <c r="BU9" s="43"/>
      <c r="BV9" s="43">
        <v>33.7087</v>
      </c>
      <c r="BW9" s="43">
        <v>3.9471400000000001</v>
      </c>
      <c r="BX9" s="43"/>
      <c r="BY9" s="43"/>
      <c r="BZ9" s="43">
        <v>90.716200000000001</v>
      </c>
      <c r="CA9" s="43">
        <v>22.552309999999999</v>
      </c>
      <c r="CB9" s="43"/>
      <c r="CC9" s="43">
        <v>0.69</v>
      </c>
      <c r="CD9" s="43">
        <v>27.787949999999999</v>
      </c>
      <c r="CE9" s="43">
        <v>415.29122999999998</v>
      </c>
      <c r="CF9" s="43"/>
      <c r="CG9" s="43">
        <v>150.82687999999999</v>
      </c>
      <c r="CH9" s="43">
        <v>18.285329999999998</v>
      </c>
      <c r="CI9" s="43"/>
      <c r="CJ9" s="43"/>
      <c r="CK9" s="43">
        <v>15.2432</v>
      </c>
      <c r="CL9" s="43">
        <v>5.1067</v>
      </c>
      <c r="CM9" s="43"/>
      <c r="CN9" s="43"/>
      <c r="CO9" s="43"/>
      <c r="CP9" s="43">
        <v>236.03</v>
      </c>
      <c r="CQ9" s="43"/>
      <c r="CR9" s="43">
        <v>30.885000000000002</v>
      </c>
      <c r="CS9" s="43">
        <v>2.0851799999999998</v>
      </c>
      <c r="CT9" s="43">
        <v>28.41921</v>
      </c>
    </row>
    <row r="10" spans="1:98" ht="15.5" x14ac:dyDescent="0.35">
      <c r="A10" s="1"/>
      <c r="B10" s="42" t="s">
        <v>791</v>
      </c>
      <c r="C10" s="43"/>
      <c r="D10" s="43"/>
      <c r="E10" s="43">
        <v>26.586369999999999</v>
      </c>
      <c r="F10" s="43"/>
      <c r="G10" s="43"/>
      <c r="H10" s="43"/>
      <c r="I10" s="43"/>
      <c r="J10" s="43">
        <v>19.226500000000001</v>
      </c>
      <c r="K10" s="43">
        <v>26.409099999999999</v>
      </c>
      <c r="L10" s="43">
        <v>13.404</v>
      </c>
      <c r="M10" s="43">
        <v>13.698700000000001</v>
      </c>
      <c r="N10" s="43">
        <v>13.3</v>
      </c>
      <c r="O10" s="43">
        <v>33.448</v>
      </c>
      <c r="P10" s="43"/>
      <c r="Q10" s="43"/>
      <c r="R10" s="43">
        <v>53.395000000000003</v>
      </c>
      <c r="S10" s="43"/>
      <c r="T10" s="43">
        <v>43.507620000000003</v>
      </c>
      <c r="U10" s="43"/>
      <c r="V10" s="43">
        <v>8.6</v>
      </c>
      <c r="W10" s="43"/>
      <c r="X10" s="43">
        <v>144.07454999999999</v>
      </c>
      <c r="Y10" s="43"/>
      <c r="Z10" s="43">
        <v>3.6327099999999999</v>
      </c>
      <c r="AA10" s="43"/>
      <c r="AB10" s="43"/>
      <c r="AC10" s="43">
        <v>15.53</v>
      </c>
      <c r="AD10" s="43"/>
      <c r="AE10" s="43"/>
      <c r="AF10" s="43">
        <v>6.1</v>
      </c>
      <c r="AG10" s="43"/>
      <c r="AH10" s="43">
        <v>1.2073</v>
      </c>
      <c r="AI10" s="43"/>
      <c r="AJ10" s="43">
        <v>5.31128</v>
      </c>
      <c r="AK10" s="43">
        <v>0</v>
      </c>
      <c r="AL10" s="43"/>
      <c r="AM10" s="43">
        <v>45.358249999999998</v>
      </c>
      <c r="AN10" s="43">
        <v>136.66081</v>
      </c>
      <c r="AO10" s="43">
        <v>27.605599999999999</v>
      </c>
      <c r="AP10" s="43">
        <v>0.64</v>
      </c>
      <c r="AQ10" s="43">
        <v>159.25</v>
      </c>
      <c r="AR10" s="43"/>
      <c r="AS10" s="43">
        <v>37.435090000000002</v>
      </c>
      <c r="AT10" s="43">
        <v>29.90344</v>
      </c>
      <c r="AU10" s="43"/>
      <c r="AV10" s="43">
        <v>193.012</v>
      </c>
      <c r="AW10" s="43">
        <v>36.680700000000002</v>
      </c>
      <c r="AX10" s="43"/>
      <c r="AY10" s="43">
        <v>3.15</v>
      </c>
      <c r="AZ10" s="43"/>
      <c r="BA10" s="43">
        <v>1.8</v>
      </c>
      <c r="BB10" s="43"/>
      <c r="BC10" s="43">
        <v>57.067360000000001</v>
      </c>
      <c r="BD10" s="43"/>
      <c r="BE10" s="43">
        <v>12.5</v>
      </c>
      <c r="BF10" s="43"/>
      <c r="BG10" s="43"/>
      <c r="BH10" s="43"/>
      <c r="BI10" s="43">
        <v>19.37124</v>
      </c>
      <c r="BJ10" s="43"/>
      <c r="BK10" s="43">
        <v>5.7593199999999998</v>
      </c>
      <c r="BL10" s="43"/>
      <c r="BM10" s="43"/>
      <c r="BN10" s="43">
        <v>41.47</v>
      </c>
      <c r="BO10" s="43">
        <v>2.27</v>
      </c>
      <c r="BP10" s="43">
        <v>143.89451</v>
      </c>
      <c r="BQ10" s="43"/>
      <c r="BR10" s="43">
        <v>4.6356099999999998</v>
      </c>
      <c r="BS10" s="43">
        <v>119.89534</v>
      </c>
      <c r="BT10" s="43">
        <v>13.03157</v>
      </c>
      <c r="BU10" s="43"/>
      <c r="BV10" s="43">
        <v>33.154200000000003</v>
      </c>
      <c r="BW10" s="43">
        <v>3.94957</v>
      </c>
      <c r="BX10" s="43"/>
      <c r="BY10" s="43"/>
      <c r="BZ10" s="43">
        <v>89.926429999999996</v>
      </c>
      <c r="CA10" s="43">
        <v>22.563890000000001</v>
      </c>
      <c r="CB10" s="43"/>
      <c r="CC10" s="43">
        <v>0.68</v>
      </c>
      <c r="CD10" s="43">
        <v>28.376930000000002</v>
      </c>
      <c r="CE10" s="43">
        <v>411.00684000000001</v>
      </c>
      <c r="CF10" s="43"/>
      <c r="CG10" s="43">
        <v>143.61251999999999</v>
      </c>
      <c r="CH10" s="43">
        <v>18.140689999999999</v>
      </c>
      <c r="CI10" s="43"/>
      <c r="CJ10" s="43"/>
      <c r="CK10" s="43">
        <v>14.798</v>
      </c>
      <c r="CL10" s="43">
        <v>4.9470799999999997</v>
      </c>
      <c r="CM10" s="43"/>
      <c r="CN10" s="43"/>
      <c r="CO10" s="43"/>
      <c r="CP10" s="43">
        <v>235.78</v>
      </c>
      <c r="CQ10" s="43"/>
      <c r="CR10" s="43">
        <v>30.986000000000001</v>
      </c>
      <c r="CS10" s="43">
        <v>2.2956699999999999</v>
      </c>
      <c r="CT10" s="43">
        <v>35.119419999999998</v>
      </c>
    </row>
    <row r="11" spans="1:98" ht="15.5" x14ac:dyDescent="0.35">
      <c r="A11" s="1"/>
      <c r="B11" s="42" t="s">
        <v>792</v>
      </c>
      <c r="C11" s="43"/>
      <c r="D11" s="43"/>
      <c r="E11" s="43">
        <v>26.394200000000001</v>
      </c>
      <c r="F11" s="43"/>
      <c r="G11" s="43"/>
      <c r="H11" s="43"/>
      <c r="I11" s="43"/>
      <c r="J11" s="43">
        <v>19.0031</v>
      </c>
      <c r="K11" s="43">
        <v>26.760100000000001</v>
      </c>
      <c r="L11" s="43">
        <v>13.933</v>
      </c>
      <c r="M11" s="43">
        <v>13.5899</v>
      </c>
      <c r="N11" s="43">
        <v>13.53</v>
      </c>
      <c r="O11" s="43">
        <v>33.909999999999997</v>
      </c>
      <c r="P11" s="43"/>
      <c r="Q11" s="43"/>
      <c r="R11" s="43">
        <v>53.844999999999999</v>
      </c>
      <c r="S11" s="43"/>
      <c r="T11" s="43">
        <v>33.036929999999998</v>
      </c>
      <c r="U11" s="43"/>
      <c r="V11" s="43">
        <v>8.8000000000000007</v>
      </c>
      <c r="W11" s="43"/>
      <c r="X11" s="43">
        <v>144.93952999999999</v>
      </c>
      <c r="Y11" s="43"/>
      <c r="Z11" s="43">
        <v>3.4996900000000002</v>
      </c>
      <c r="AA11" s="43"/>
      <c r="AB11" s="43"/>
      <c r="AC11" s="43">
        <v>15.6</v>
      </c>
      <c r="AD11" s="43"/>
      <c r="AE11" s="43"/>
      <c r="AF11" s="43">
        <v>2.7</v>
      </c>
      <c r="AG11" s="43"/>
      <c r="AH11" s="43">
        <v>1.1293</v>
      </c>
      <c r="AI11" s="43"/>
      <c r="AJ11" s="43">
        <v>5.2735900000000004</v>
      </c>
      <c r="AK11" s="43">
        <v>0</v>
      </c>
      <c r="AL11" s="43"/>
      <c r="AM11" s="43">
        <v>46.529449999999997</v>
      </c>
      <c r="AN11" s="43">
        <v>134.98428999999999</v>
      </c>
      <c r="AO11" s="43">
        <v>28.145499999999998</v>
      </c>
      <c r="AP11" s="43">
        <v>0.44</v>
      </c>
      <c r="AQ11" s="43">
        <v>159.61000000000001</v>
      </c>
      <c r="AR11" s="43"/>
      <c r="AS11" s="43">
        <v>37.374000000000002</v>
      </c>
      <c r="AT11" s="43">
        <v>29.998470000000001</v>
      </c>
      <c r="AU11" s="43"/>
      <c r="AV11" s="43">
        <v>192.3407</v>
      </c>
      <c r="AW11" s="43">
        <v>36.917400000000001</v>
      </c>
      <c r="AX11" s="43"/>
      <c r="AY11" s="43">
        <v>3.73</v>
      </c>
      <c r="AZ11" s="43"/>
      <c r="BA11" s="43">
        <v>1.8</v>
      </c>
      <c r="BB11" s="43"/>
      <c r="BC11" s="43">
        <v>57.281849999999999</v>
      </c>
      <c r="BD11" s="43"/>
      <c r="BE11" s="43">
        <v>12.5</v>
      </c>
      <c r="BF11" s="43"/>
      <c r="BG11" s="43"/>
      <c r="BH11" s="43"/>
      <c r="BI11" s="43">
        <v>19.20945</v>
      </c>
      <c r="BJ11" s="43"/>
      <c r="BK11" s="43">
        <v>5.7029199999999998</v>
      </c>
      <c r="BL11" s="43"/>
      <c r="BM11" s="43"/>
      <c r="BN11" s="43">
        <v>40.409999999999997</v>
      </c>
      <c r="BO11" s="43">
        <v>2.35</v>
      </c>
      <c r="BP11" s="43">
        <v>148.86485999999999</v>
      </c>
      <c r="BQ11" s="43"/>
      <c r="BR11" s="43">
        <v>4.6919700000000004</v>
      </c>
      <c r="BS11" s="43">
        <v>118.91540999999999</v>
      </c>
      <c r="BT11" s="43">
        <v>12.83614</v>
      </c>
      <c r="BU11" s="43"/>
      <c r="BV11" s="43">
        <v>33.674199999999999</v>
      </c>
      <c r="BW11" s="43">
        <v>3.9392100000000001</v>
      </c>
      <c r="BX11" s="43"/>
      <c r="BY11" s="43"/>
      <c r="BZ11" s="43">
        <v>88.575869999999995</v>
      </c>
      <c r="CA11" s="43">
        <v>22.575420000000001</v>
      </c>
      <c r="CB11" s="43"/>
      <c r="CC11" s="43">
        <v>0.69</v>
      </c>
      <c r="CD11" s="43">
        <v>27.41648</v>
      </c>
      <c r="CE11" s="43">
        <v>418.00333000000001</v>
      </c>
      <c r="CF11" s="43"/>
      <c r="CG11" s="43">
        <v>148.21799999999999</v>
      </c>
      <c r="CH11" s="43">
        <v>17.616949999999999</v>
      </c>
      <c r="CI11" s="43"/>
      <c r="CJ11" s="43"/>
      <c r="CK11" s="43">
        <v>14.7271</v>
      </c>
      <c r="CL11" s="43">
        <v>4.8404499999999997</v>
      </c>
      <c r="CM11" s="43"/>
      <c r="CN11" s="43"/>
      <c r="CO11" s="43"/>
      <c r="CP11" s="43">
        <v>227.37</v>
      </c>
      <c r="CQ11" s="43"/>
      <c r="CR11" s="43">
        <v>33.463999999999999</v>
      </c>
      <c r="CS11" s="43">
        <v>2.3726500000000001</v>
      </c>
      <c r="CT11" s="43">
        <v>37.751739999999998</v>
      </c>
    </row>
    <row r="12" spans="1:98" ht="15.5" x14ac:dyDescent="0.35">
      <c r="A12" s="1"/>
      <c r="B12" s="42" t="s">
        <v>793</v>
      </c>
      <c r="C12" s="43"/>
      <c r="D12" s="43"/>
      <c r="E12" s="43">
        <v>26.345179999999999</v>
      </c>
      <c r="F12" s="43"/>
      <c r="G12" s="43"/>
      <c r="H12" s="43"/>
      <c r="I12" s="43"/>
      <c r="J12" s="43">
        <v>19.667200000000001</v>
      </c>
      <c r="K12" s="43">
        <v>26.354800000000001</v>
      </c>
      <c r="L12" s="43">
        <v>14.294</v>
      </c>
      <c r="M12" s="43">
        <v>14.082000000000001</v>
      </c>
      <c r="N12" s="43">
        <v>13.56</v>
      </c>
      <c r="O12" s="43">
        <v>33.884</v>
      </c>
      <c r="P12" s="43"/>
      <c r="Q12" s="43"/>
      <c r="R12" s="43">
        <v>53.88</v>
      </c>
      <c r="S12" s="43"/>
      <c r="T12" s="43">
        <v>41.508020000000002</v>
      </c>
      <c r="U12" s="43"/>
      <c r="V12" s="43">
        <v>9</v>
      </c>
      <c r="W12" s="43"/>
      <c r="X12" s="43">
        <v>89.627369999999999</v>
      </c>
      <c r="Y12" s="43"/>
      <c r="Z12" s="43">
        <v>3.5730499999999998</v>
      </c>
      <c r="AA12" s="43"/>
      <c r="AB12" s="43"/>
      <c r="AC12" s="43">
        <v>15.19</v>
      </c>
      <c r="AD12" s="43"/>
      <c r="AE12" s="43"/>
      <c r="AF12" s="43">
        <v>2</v>
      </c>
      <c r="AG12" s="43"/>
      <c r="AH12" s="43">
        <v>1.0412999999999999</v>
      </c>
      <c r="AI12" s="43"/>
      <c r="AJ12" s="43">
        <v>5.2218400000000003</v>
      </c>
      <c r="AK12" s="43">
        <v>0</v>
      </c>
      <c r="AL12" s="43"/>
      <c r="AM12" s="43">
        <v>46.025759999999998</v>
      </c>
      <c r="AN12" s="43">
        <v>134.35351</v>
      </c>
      <c r="AO12" s="43">
        <v>28.189499999999999</v>
      </c>
      <c r="AP12" s="43">
        <v>0.41</v>
      </c>
      <c r="AQ12" s="43">
        <v>158.97</v>
      </c>
      <c r="AR12" s="43"/>
      <c r="AS12" s="43">
        <v>37.139589999999998</v>
      </c>
      <c r="AT12" s="43">
        <v>29.82809</v>
      </c>
      <c r="AU12" s="43"/>
      <c r="AV12" s="43">
        <v>193.1138</v>
      </c>
      <c r="AW12" s="43">
        <v>36.955300000000001</v>
      </c>
      <c r="AX12" s="43"/>
      <c r="AY12" s="43">
        <v>3.7</v>
      </c>
      <c r="AZ12" s="43"/>
      <c r="BA12" s="43">
        <v>1.8</v>
      </c>
      <c r="BB12" s="43"/>
      <c r="BC12" s="43">
        <v>57.918340000000001</v>
      </c>
      <c r="BD12" s="43"/>
      <c r="BE12" s="43">
        <v>12.5</v>
      </c>
      <c r="BF12" s="43"/>
      <c r="BG12" s="43"/>
      <c r="BH12" s="43"/>
      <c r="BI12" s="43">
        <v>19.048680000000001</v>
      </c>
      <c r="BJ12" s="43"/>
      <c r="BK12" s="43">
        <v>5.6660000000000004</v>
      </c>
      <c r="BL12" s="43"/>
      <c r="BM12" s="43"/>
      <c r="BN12" s="43">
        <v>42.04</v>
      </c>
      <c r="BO12" s="43">
        <v>2.41</v>
      </c>
      <c r="BP12" s="43">
        <v>150.23186999999999</v>
      </c>
      <c r="BQ12" s="43"/>
      <c r="BR12" s="43">
        <v>4.73489</v>
      </c>
      <c r="BS12" s="43">
        <v>120.69667</v>
      </c>
      <c r="BT12" s="43">
        <v>13.180949999999999</v>
      </c>
      <c r="BU12" s="43"/>
      <c r="BV12" s="43">
        <v>33.247700000000002</v>
      </c>
      <c r="BW12" s="43">
        <v>3.9971999999999999</v>
      </c>
      <c r="BX12" s="43"/>
      <c r="BY12" s="43"/>
      <c r="BZ12" s="43">
        <v>87.989350000000002</v>
      </c>
      <c r="CA12" s="43">
        <v>22.59347</v>
      </c>
      <c r="CB12" s="43"/>
      <c r="CC12" s="43">
        <v>0.69</v>
      </c>
      <c r="CD12" s="43">
        <v>27.300550000000001</v>
      </c>
      <c r="CE12" s="43">
        <v>421.41181999999998</v>
      </c>
      <c r="CF12" s="43"/>
      <c r="CG12" s="43">
        <v>154.03724</v>
      </c>
      <c r="CH12" s="43">
        <v>17.628219999999999</v>
      </c>
      <c r="CI12" s="43"/>
      <c r="CJ12" s="43"/>
      <c r="CK12" s="43">
        <v>14.825799999999999</v>
      </c>
      <c r="CL12" s="43">
        <v>4.6404300000000003</v>
      </c>
      <c r="CM12" s="43"/>
      <c r="CN12" s="43"/>
      <c r="CO12" s="43"/>
      <c r="CP12" s="43">
        <v>227.02</v>
      </c>
      <c r="CQ12" s="43"/>
      <c r="CR12" s="43">
        <v>34.145000000000003</v>
      </c>
      <c r="CS12" s="43">
        <v>2.5866199999999999</v>
      </c>
      <c r="CT12" s="43">
        <v>38.467860000000002</v>
      </c>
    </row>
    <row r="13" spans="1:98" ht="15.5" x14ac:dyDescent="0.35">
      <c r="A13" s="1"/>
      <c r="B13" s="42" t="s">
        <v>794</v>
      </c>
      <c r="C13" s="43"/>
      <c r="D13" s="43"/>
      <c r="E13" s="43">
        <v>25.414400000000001</v>
      </c>
      <c r="F13" s="43"/>
      <c r="G13" s="43"/>
      <c r="H13" s="43"/>
      <c r="I13" s="43"/>
      <c r="J13" s="43">
        <v>20.161799999999999</v>
      </c>
      <c r="K13" s="43">
        <v>26.356100000000001</v>
      </c>
      <c r="L13" s="43">
        <v>13.574999999999999</v>
      </c>
      <c r="M13" s="43">
        <v>14.3497</v>
      </c>
      <c r="N13" s="43">
        <v>13.41</v>
      </c>
      <c r="O13" s="43">
        <v>33.595999999999997</v>
      </c>
      <c r="P13" s="43"/>
      <c r="Q13" s="43"/>
      <c r="R13" s="43">
        <v>53.482999999999997</v>
      </c>
      <c r="S13" s="43"/>
      <c r="T13" s="43">
        <v>33.487760000000002</v>
      </c>
      <c r="U13" s="43"/>
      <c r="V13" s="43">
        <v>9.1</v>
      </c>
      <c r="W13" s="43"/>
      <c r="X13" s="43">
        <v>135.22703000000001</v>
      </c>
      <c r="Y13" s="43"/>
      <c r="Z13" s="43">
        <v>3.5368599999999999</v>
      </c>
      <c r="AA13" s="43"/>
      <c r="AB13" s="43"/>
      <c r="AC13" s="43">
        <v>14.82</v>
      </c>
      <c r="AD13" s="43"/>
      <c r="AE13" s="43"/>
      <c r="AF13" s="43">
        <v>2.9</v>
      </c>
      <c r="AG13" s="43"/>
      <c r="AH13" s="43">
        <v>1.0659000000000001</v>
      </c>
      <c r="AI13" s="43"/>
      <c r="AJ13" s="43">
        <v>4.8159200000000002</v>
      </c>
      <c r="AK13" s="43">
        <v>0</v>
      </c>
      <c r="AL13" s="43"/>
      <c r="AM13" s="43">
        <v>46.059730000000002</v>
      </c>
      <c r="AN13" s="43">
        <v>134.36136999999999</v>
      </c>
      <c r="AO13" s="43">
        <v>28.818100000000001</v>
      </c>
      <c r="AP13" s="43">
        <v>0.67</v>
      </c>
      <c r="AQ13" s="43">
        <v>157.47</v>
      </c>
      <c r="AR13" s="43"/>
      <c r="AS13" s="43">
        <v>36.829979999999999</v>
      </c>
      <c r="AT13" s="43">
        <v>30.182079999999999</v>
      </c>
      <c r="AU13" s="43"/>
      <c r="AV13" s="43">
        <v>194.53110000000001</v>
      </c>
      <c r="AW13" s="43">
        <v>38.254600000000003</v>
      </c>
      <c r="AX13" s="43"/>
      <c r="AY13" s="43">
        <v>3.32</v>
      </c>
      <c r="AZ13" s="43"/>
      <c r="BA13" s="43">
        <v>1.7</v>
      </c>
      <c r="BB13" s="43"/>
      <c r="BC13" s="43">
        <v>57.959440000000001</v>
      </c>
      <c r="BD13" s="43"/>
      <c r="BE13" s="43">
        <v>12.5</v>
      </c>
      <c r="BF13" s="43"/>
      <c r="BG13" s="43"/>
      <c r="BH13" s="43"/>
      <c r="BI13" s="43">
        <v>18.96405</v>
      </c>
      <c r="BJ13" s="43"/>
      <c r="BK13" s="43">
        <v>5.58596</v>
      </c>
      <c r="BL13" s="43"/>
      <c r="BM13" s="43"/>
      <c r="BN13" s="43">
        <v>40.270000000000003</v>
      </c>
      <c r="BO13" s="43">
        <v>2.48</v>
      </c>
      <c r="BP13" s="43">
        <v>149.59970000000001</v>
      </c>
      <c r="BQ13" s="43"/>
      <c r="BR13" s="43">
        <v>4.4139600000000003</v>
      </c>
      <c r="BS13" s="43">
        <v>120.8356</v>
      </c>
      <c r="BT13" s="43">
        <v>13.02576</v>
      </c>
      <c r="BU13" s="43"/>
      <c r="BV13" s="43">
        <v>32.417700000000004</v>
      </c>
      <c r="BW13" s="43">
        <v>3.9925999999999999</v>
      </c>
      <c r="BX13" s="43"/>
      <c r="BY13" s="43"/>
      <c r="BZ13" s="43">
        <v>87.801519999999996</v>
      </c>
      <c r="CA13" s="43">
        <v>22.567530000000001</v>
      </c>
      <c r="CB13" s="43"/>
      <c r="CC13" s="43">
        <v>0.7</v>
      </c>
      <c r="CD13" s="43">
        <v>27.150200000000002</v>
      </c>
      <c r="CE13" s="43">
        <v>419.14494000000002</v>
      </c>
      <c r="CF13" s="43"/>
      <c r="CG13" s="43">
        <v>150.53386</v>
      </c>
      <c r="CH13" s="43">
        <v>17.32855</v>
      </c>
      <c r="CI13" s="43"/>
      <c r="CJ13" s="43"/>
      <c r="CK13" s="43">
        <v>15.479100000000001</v>
      </c>
      <c r="CL13" s="43">
        <v>4.5652799999999996</v>
      </c>
      <c r="CM13" s="43"/>
      <c r="CN13" s="43"/>
      <c r="CO13" s="43"/>
      <c r="CP13" s="43">
        <v>237.65</v>
      </c>
      <c r="CQ13" s="43"/>
      <c r="CR13" s="43">
        <v>34.204000000000001</v>
      </c>
      <c r="CS13" s="43">
        <v>2.2195100000000001</v>
      </c>
      <c r="CT13" s="43">
        <v>38.50459</v>
      </c>
    </row>
    <row r="14" spans="1:98" ht="15.5" x14ac:dyDescent="0.35">
      <c r="A14" s="1"/>
      <c r="B14" s="42" t="s">
        <v>795</v>
      </c>
      <c r="C14" s="43"/>
      <c r="D14" s="43"/>
      <c r="E14" s="43">
        <v>25.353100000000001</v>
      </c>
      <c r="F14" s="43"/>
      <c r="G14" s="43"/>
      <c r="H14" s="43"/>
      <c r="I14" s="43"/>
      <c r="J14" s="43">
        <v>19.2986</v>
      </c>
      <c r="K14" s="43">
        <v>26.234300000000001</v>
      </c>
      <c r="L14" s="43">
        <v>13.173999999999999</v>
      </c>
      <c r="M14" s="43">
        <v>14.351800000000001</v>
      </c>
      <c r="N14" s="43">
        <v>13.23</v>
      </c>
      <c r="O14" s="43">
        <v>33.915999999999997</v>
      </c>
      <c r="P14" s="43"/>
      <c r="Q14" s="43"/>
      <c r="R14" s="43">
        <v>53.731000000000002</v>
      </c>
      <c r="S14" s="43"/>
      <c r="T14" s="43">
        <v>33.677979999999998</v>
      </c>
      <c r="U14" s="43"/>
      <c r="V14" s="43">
        <v>9.1</v>
      </c>
      <c r="W14" s="43"/>
      <c r="X14" s="43">
        <v>150.87875</v>
      </c>
      <c r="Y14" s="43"/>
      <c r="Z14" s="43">
        <v>3.4578099999999998</v>
      </c>
      <c r="AA14" s="43"/>
      <c r="AB14" s="43"/>
      <c r="AC14" s="43">
        <v>14.54</v>
      </c>
      <c r="AD14" s="43"/>
      <c r="AE14" s="43"/>
      <c r="AF14" s="43">
        <v>2.2999999999999998</v>
      </c>
      <c r="AG14" s="43"/>
      <c r="AH14" s="43">
        <v>1.1091</v>
      </c>
      <c r="AI14" s="43"/>
      <c r="AJ14" s="43">
        <v>5.0571900000000003</v>
      </c>
      <c r="AK14" s="43">
        <v>0</v>
      </c>
      <c r="AL14" s="43"/>
      <c r="AM14" s="43">
        <v>45.457210000000003</v>
      </c>
      <c r="AN14" s="43">
        <v>135.34978000000001</v>
      </c>
      <c r="AO14" s="43">
        <v>28.868099999999998</v>
      </c>
      <c r="AP14" s="43">
        <v>0.48</v>
      </c>
      <c r="AQ14" s="43">
        <v>159.35</v>
      </c>
      <c r="AR14" s="43"/>
      <c r="AS14" s="43">
        <v>36.563330000000001</v>
      </c>
      <c r="AT14" s="43">
        <v>29.989460000000001</v>
      </c>
      <c r="AU14" s="43"/>
      <c r="AV14" s="43">
        <v>193.61060000000001</v>
      </c>
      <c r="AW14" s="43">
        <v>37.961300000000001</v>
      </c>
      <c r="AX14" s="43"/>
      <c r="AY14" s="43">
        <v>2.98</v>
      </c>
      <c r="AZ14" s="43"/>
      <c r="BA14" s="43">
        <v>1.8</v>
      </c>
      <c r="BB14" s="43"/>
      <c r="BC14" s="43">
        <v>57.896410000000003</v>
      </c>
      <c r="BD14" s="43"/>
      <c r="BE14" s="43">
        <v>12.5</v>
      </c>
      <c r="BF14" s="43"/>
      <c r="BG14" s="43"/>
      <c r="BH14" s="43"/>
      <c r="BI14" s="43">
        <v>19.126329999999999</v>
      </c>
      <c r="BJ14" s="43"/>
      <c r="BK14" s="43">
        <v>5.7422199999999997</v>
      </c>
      <c r="BL14" s="43"/>
      <c r="BM14" s="43"/>
      <c r="BN14" s="43">
        <v>40.92</v>
      </c>
      <c r="BO14" s="43">
        <v>2.4500000000000002</v>
      </c>
      <c r="BP14" s="43">
        <v>150.64833999999999</v>
      </c>
      <c r="BQ14" s="43"/>
      <c r="BR14" s="43">
        <v>4.5558699999999996</v>
      </c>
      <c r="BS14" s="43">
        <v>121.18913000000001</v>
      </c>
      <c r="BT14" s="43">
        <v>13.085279999999999</v>
      </c>
      <c r="BU14" s="43"/>
      <c r="BV14" s="43">
        <v>33.287500000000001</v>
      </c>
      <c r="BW14" s="43">
        <v>3.95045</v>
      </c>
      <c r="BX14" s="43"/>
      <c r="BY14" s="43"/>
      <c r="BZ14" s="43">
        <v>88.00394</v>
      </c>
      <c r="CA14" s="43">
        <v>22.588360000000002</v>
      </c>
      <c r="CB14" s="43"/>
      <c r="CC14" s="43">
        <v>0.71</v>
      </c>
      <c r="CD14" s="43">
        <v>25.362909999999999</v>
      </c>
      <c r="CE14" s="43">
        <v>416.18833000000001</v>
      </c>
      <c r="CF14" s="43"/>
      <c r="CG14" s="43">
        <v>149.21576999999999</v>
      </c>
      <c r="CH14" s="43">
        <v>17.095610000000001</v>
      </c>
      <c r="CI14" s="43"/>
      <c r="CJ14" s="43"/>
      <c r="CK14" s="43">
        <v>15.4489</v>
      </c>
      <c r="CL14" s="43">
        <v>4.6079100000000004</v>
      </c>
      <c r="CM14" s="43"/>
      <c r="CN14" s="43"/>
      <c r="CO14" s="43"/>
      <c r="CP14" s="43">
        <v>225.41</v>
      </c>
      <c r="CQ14" s="43"/>
      <c r="CR14" s="43">
        <v>33.764000000000003</v>
      </c>
      <c r="CS14" s="43">
        <v>2.2263600000000001</v>
      </c>
      <c r="CT14" s="43">
        <v>38.145690000000002</v>
      </c>
    </row>
    <row r="15" spans="1:98" ht="15.5" x14ac:dyDescent="0.35">
      <c r="A15" s="1"/>
      <c r="B15" s="42" t="s">
        <v>796</v>
      </c>
      <c r="C15" s="43"/>
      <c r="D15" s="43"/>
      <c r="E15" s="43">
        <v>25.407900000000001</v>
      </c>
      <c r="F15" s="43"/>
      <c r="G15" s="43"/>
      <c r="H15" s="43"/>
      <c r="I15" s="43"/>
      <c r="J15" s="43">
        <v>20.137499999999999</v>
      </c>
      <c r="K15" s="43">
        <v>25.9819</v>
      </c>
      <c r="L15" s="43">
        <v>12.898</v>
      </c>
      <c r="M15" s="43">
        <v>14.302</v>
      </c>
      <c r="N15" s="43">
        <v>13.28</v>
      </c>
      <c r="O15" s="43">
        <v>33.234000000000002</v>
      </c>
      <c r="P15" s="43"/>
      <c r="Q15" s="43"/>
      <c r="R15" s="43">
        <v>53.793999999999997</v>
      </c>
      <c r="S15" s="43"/>
      <c r="T15" s="43">
        <v>43.923650000000002</v>
      </c>
      <c r="U15" s="43"/>
      <c r="V15" s="43">
        <v>9</v>
      </c>
      <c r="W15" s="43"/>
      <c r="X15" s="43">
        <v>150.34781000000001</v>
      </c>
      <c r="Y15" s="43"/>
      <c r="Z15" s="43">
        <v>3.4142399999999999</v>
      </c>
      <c r="AA15" s="43"/>
      <c r="AB15" s="43"/>
      <c r="AC15" s="43">
        <v>14.75</v>
      </c>
      <c r="AD15" s="43"/>
      <c r="AE15" s="43"/>
      <c r="AF15" s="43">
        <v>1.6</v>
      </c>
      <c r="AG15" s="43"/>
      <c r="AH15" s="43">
        <v>1.1468</v>
      </c>
      <c r="AI15" s="43"/>
      <c r="AJ15" s="43">
        <v>5.19055</v>
      </c>
      <c r="AK15" s="43">
        <v>0</v>
      </c>
      <c r="AL15" s="43"/>
      <c r="AM15" s="43">
        <v>43.760010000000001</v>
      </c>
      <c r="AN15" s="43">
        <v>135.50835000000001</v>
      </c>
      <c r="AO15" s="43">
        <v>28.6859</v>
      </c>
      <c r="AP15" s="43">
        <v>0.18</v>
      </c>
      <c r="AQ15" s="43">
        <v>161.30000000000001</v>
      </c>
      <c r="AR15" s="43"/>
      <c r="AS15" s="43">
        <v>36.831899999999997</v>
      </c>
      <c r="AT15" s="43">
        <v>29.809519999999999</v>
      </c>
      <c r="AU15" s="43"/>
      <c r="AV15" s="43">
        <v>192.84010000000001</v>
      </c>
      <c r="AW15" s="43">
        <v>37.492400000000004</v>
      </c>
      <c r="AX15" s="43"/>
      <c r="AY15" s="43">
        <v>3.16</v>
      </c>
      <c r="AZ15" s="43"/>
      <c r="BA15" s="43">
        <v>1.8</v>
      </c>
      <c r="BB15" s="43"/>
      <c r="BC15" s="43">
        <v>57.770359999999997</v>
      </c>
      <c r="BD15" s="43"/>
      <c r="BE15" s="43">
        <v>12.5</v>
      </c>
      <c r="BF15" s="43"/>
      <c r="BG15" s="43"/>
      <c r="BH15" s="43"/>
      <c r="BI15" s="43">
        <v>19.192039999999999</v>
      </c>
      <c r="BJ15" s="43"/>
      <c r="BK15" s="43">
        <v>5.5568</v>
      </c>
      <c r="BL15" s="43"/>
      <c r="BM15" s="43"/>
      <c r="BN15" s="43">
        <v>41.98</v>
      </c>
      <c r="BO15" s="43">
        <v>1.92</v>
      </c>
      <c r="BP15" s="43">
        <v>145.16873000000001</v>
      </c>
      <c r="BQ15" s="43"/>
      <c r="BR15" s="43">
        <v>4.4587199999999996</v>
      </c>
      <c r="BS15" s="43">
        <v>121.80157</v>
      </c>
      <c r="BT15" s="43">
        <v>13.109819999999999</v>
      </c>
      <c r="BU15" s="43"/>
      <c r="BV15" s="43">
        <v>34.426299999999998</v>
      </c>
      <c r="BW15" s="43">
        <v>3.88049</v>
      </c>
      <c r="BX15" s="43"/>
      <c r="BY15" s="43"/>
      <c r="BZ15" s="43">
        <v>89.280910000000006</v>
      </c>
      <c r="CA15" s="43">
        <v>22.622689999999999</v>
      </c>
      <c r="CB15" s="43"/>
      <c r="CC15" s="43">
        <v>0.7</v>
      </c>
      <c r="CD15" s="43">
        <v>25.752330000000001</v>
      </c>
      <c r="CE15" s="43">
        <v>425.99480999999997</v>
      </c>
      <c r="CF15" s="43"/>
      <c r="CG15" s="43">
        <v>152.65009000000001</v>
      </c>
      <c r="CH15" s="43">
        <v>17.938669999999998</v>
      </c>
      <c r="CI15" s="43"/>
      <c r="CJ15" s="43"/>
      <c r="CK15" s="43">
        <v>14.807399999999999</v>
      </c>
      <c r="CL15" s="43">
        <v>4.85609</v>
      </c>
      <c r="CM15" s="43"/>
      <c r="CN15" s="43"/>
      <c r="CO15" s="43"/>
      <c r="CP15" s="43">
        <v>231.03</v>
      </c>
      <c r="CQ15" s="43"/>
      <c r="CR15" s="43">
        <v>33.323999999999998</v>
      </c>
      <c r="CS15" s="43">
        <v>2.1859000000000002</v>
      </c>
      <c r="CT15" s="43">
        <v>38.120890000000003</v>
      </c>
    </row>
    <row r="16" spans="1:98" ht="15.5" x14ac:dyDescent="0.35">
      <c r="A16" s="1"/>
      <c r="B16" s="42" t="s">
        <v>797</v>
      </c>
      <c r="C16" s="43"/>
      <c r="D16" s="43"/>
      <c r="E16" s="43">
        <v>25.559799999999999</v>
      </c>
      <c r="F16" s="43"/>
      <c r="G16" s="43"/>
      <c r="H16" s="43"/>
      <c r="I16" s="43"/>
      <c r="J16" s="43">
        <v>20.043800000000001</v>
      </c>
      <c r="K16" s="43">
        <v>26.369700000000002</v>
      </c>
      <c r="L16" s="43">
        <v>13.14</v>
      </c>
      <c r="M16" s="43">
        <v>15.201599999999999</v>
      </c>
      <c r="N16" s="43">
        <v>13.3</v>
      </c>
      <c r="O16" s="43">
        <v>32.904000000000003</v>
      </c>
      <c r="P16" s="43"/>
      <c r="Q16" s="43"/>
      <c r="R16" s="43">
        <v>53.683</v>
      </c>
      <c r="S16" s="43"/>
      <c r="T16" s="43">
        <v>39.490810000000003</v>
      </c>
      <c r="U16" s="43"/>
      <c r="V16" s="43">
        <v>9.1</v>
      </c>
      <c r="W16" s="43"/>
      <c r="X16" s="43">
        <v>102.04168</v>
      </c>
      <c r="Y16" s="43"/>
      <c r="Z16" s="43">
        <v>3.3428800000000001</v>
      </c>
      <c r="AA16" s="43"/>
      <c r="AB16" s="43"/>
      <c r="AC16" s="43">
        <v>14.32</v>
      </c>
      <c r="AD16" s="43"/>
      <c r="AE16" s="43"/>
      <c r="AF16" s="43">
        <v>1.7</v>
      </c>
      <c r="AG16" s="43"/>
      <c r="AH16" s="43">
        <v>1.1436999999999999</v>
      </c>
      <c r="AI16" s="43"/>
      <c r="AJ16" s="43">
        <v>5.2815200000000004</v>
      </c>
      <c r="AK16" s="43">
        <v>0</v>
      </c>
      <c r="AL16" s="43"/>
      <c r="AM16" s="43">
        <v>39.996319999999997</v>
      </c>
      <c r="AN16" s="43">
        <v>136.18145000000001</v>
      </c>
      <c r="AO16" s="43">
        <v>29.207799999999999</v>
      </c>
      <c r="AP16" s="43">
        <v>1.65</v>
      </c>
      <c r="AQ16" s="43">
        <v>160.72</v>
      </c>
      <c r="AR16" s="43"/>
      <c r="AS16" s="43">
        <v>36.974919999999997</v>
      </c>
      <c r="AT16" s="43">
        <v>29.217320000000001</v>
      </c>
      <c r="AU16" s="43"/>
      <c r="AV16" s="43">
        <v>194.6755</v>
      </c>
      <c r="AW16" s="43">
        <v>36.454000000000001</v>
      </c>
      <c r="AX16" s="43"/>
      <c r="AY16" s="43">
        <v>3.08</v>
      </c>
      <c r="AZ16" s="43"/>
      <c r="BA16" s="43">
        <v>1.7</v>
      </c>
      <c r="BB16" s="43"/>
      <c r="BC16" s="43">
        <v>57.702889999999996</v>
      </c>
      <c r="BD16" s="43"/>
      <c r="BE16" s="43">
        <v>12.5</v>
      </c>
      <c r="BF16" s="43"/>
      <c r="BG16" s="43"/>
      <c r="BH16" s="43"/>
      <c r="BI16" s="43">
        <v>19.206289999999999</v>
      </c>
      <c r="BJ16" s="43"/>
      <c r="BK16" s="43">
        <v>5.6643800000000004</v>
      </c>
      <c r="BL16" s="43"/>
      <c r="BM16" s="43"/>
      <c r="BN16" s="43">
        <v>42.35</v>
      </c>
      <c r="BO16" s="43">
        <v>1.89</v>
      </c>
      <c r="BP16" s="43">
        <v>145.05918</v>
      </c>
      <c r="BQ16" s="43"/>
      <c r="BR16" s="43">
        <v>4.4632800000000001</v>
      </c>
      <c r="BS16" s="43">
        <v>120.04584</v>
      </c>
      <c r="BT16" s="43">
        <v>12.730650000000001</v>
      </c>
      <c r="BU16" s="43"/>
      <c r="BV16" s="43">
        <v>35.209400000000002</v>
      </c>
      <c r="BW16" s="43">
        <v>3.8664900000000002</v>
      </c>
      <c r="BX16" s="43"/>
      <c r="BY16" s="43"/>
      <c r="BZ16" s="43">
        <v>89.803359999999998</v>
      </c>
      <c r="CA16" s="43">
        <v>22.613299999999999</v>
      </c>
      <c r="CB16" s="43"/>
      <c r="CC16" s="43">
        <v>0.69</v>
      </c>
      <c r="CD16" s="43">
        <v>24.250620000000001</v>
      </c>
      <c r="CE16" s="43">
        <v>414.88666999999998</v>
      </c>
      <c r="CF16" s="43"/>
      <c r="CG16" s="43">
        <v>153.79868999999999</v>
      </c>
      <c r="CH16" s="43">
        <v>18.03735</v>
      </c>
      <c r="CI16" s="43"/>
      <c r="CJ16" s="43"/>
      <c r="CK16" s="43">
        <v>14.370799999999999</v>
      </c>
      <c r="CL16" s="43">
        <v>4.8877199999999998</v>
      </c>
      <c r="CM16" s="43"/>
      <c r="CN16" s="43"/>
      <c r="CO16" s="43"/>
      <c r="CP16" s="43">
        <v>237.09</v>
      </c>
      <c r="CQ16" s="43"/>
      <c r="CR16" s="43">
        <v>33.545000000000002</v>
      </c>
      <c r="CS16" s="43">
        <v>2.2551100000000002</v>
      </c>
      <c r="CT16" s="43">
        <v>38.351570000000002</v>
      </c>
    </row>
    <row r="17" spans="1:98" ht="15.5" x14ac:dyDescent="0.35">
      <c r="A17" s="1"/>
      <c r="B17" s="42" t="s">
        <v>798</v>
      </c>
      <c r="C17" s="43"/>
      <c r="D17" s="43"/>
      <c r="E17" s="43">
        <v>25.69802</v>
      </c>
      <c r="F17" s="43"/>
      <c r="G17" s="43"/>
      <c r="H17" s="43"/>
      <c r="I17" s="43"/>
      <c r="J17" s="43">
        <v>19.748100000000001</v>
      </c>
      <c r="K17" s="43">
        <v>26.558399999999999</v>
      </c>
      <c r="L17" s="43">
        <v>12.802</v>
      </c>
      <c r="M17" s="43">
        <v>15.3735</v>
      </c>
      <c r="N17" s="43">
        <v>13.23</v>
      </c>
      <c r="O17" s="43">
        <v>32.770000000000003</v>
      </c>
      <c r="P17" s="43"/>
      <c r="Q17" s="43"/>
      <c r="R17" s="43">
        <v>53.930999999999997</v>
      </c>
      <c r="S17" s="43"/>
      <c r="T17" s="43">
        <v>41.230989999999998</v>
      </c>
      <c r="U17" s="43"/>
      <c r="V17" s="43">
        <v>9.3000000000000007</v>
      </c>
      <c r="W17" s="43"/>
      <c r="X17" s="43">
        <v>109.99444</v>
      </c>
      <c r="Y17" s="43"/>
      <c r="Z17" s="43">
        <v>3.2607200000000001</v>
      </c>
      <c r="AA17" s="43"/>
      <c r="AB17" s="43"/>
      <c r="AC17" s="43">
        <v>14.36</v>
      </c>
      <c r="AD17" s="43"/>
      <c r="AE17" s="43"/>
      <c r="AF17" s="43">
        <v>1.2</v>
      </c>
      <c r="AG17" s="43"/>
      <c r="AH17" s="43">
        <v>1.1309</v>
      </c>
      <c r="AI17" s="43"/>
      <c r="AJ17" s="43">
        <v>5.03627</v>
      </c>
      <c r="AK17" s="43">
        <v>0</v>
      </c>
      <c r="AL17" s="43"/>
      <c r="AM17" s="43">
        <v>32.805160000000001</v>
      </c>
      <c r="AN17" s="43">
        <v>137.47529</v>
      </c>
      <c r="AO17" s="43">
        <v>28.7746</v>
      </c>
      <c r="AP17" s="43">
        <v>2.1</v>
      </c>
      <c r="AQ17" s="43">
        <v>160.05000000000001</v>
      </c>
      <c r="AR17" s="43"/>
      <c r="AS17" s="43">
        <v>35.349539999999998</v>
      </c>
      <c r="AT17" s="43">
        <v>28.16065</v>
      </c>
      <c r="AU17" s="43"/>
      <c r="AV17" s="43">
        <v>192.63499999999999</v>
      </c>
      <c r="AW17" s="43">
        <v>35.867699999999999</v>
      </c>
      <c r="AX17" s="43"/>
      <c r="AY17" s="43">
        <v>3.33</v>
      </c>
      <c r="AZ17" s="43"/>
      <c r="BA17" s="43">
        <v>1.5</v>
      </c>
      <c r="BB17" s="43"/>
      <c r="BC17" s="43">
        <v>57.820230000000002</v>
      </c>
      <c r="BD17" s="43"/>
      <c r="BE17" s="43">
        <v>12.5</v>
      </c>
      <c r="BF17" s="43"/>
      <c r="BG17" s="43"/>
      <c r="BH17" s="43"/>
      <c r="BI17" s="43">
        <v>19.185639999999999</v>
      </c>
      <c r="BJ17" s="43"/>
      <c r="BK17" s="43">
        <v>5.7329299999999996</v>
      </c>
      <c r="BL17" s="43"/>
      <c r="BM17" s="43"/>
      <c r="BN17" s="43">
        <v>42.71</v>
      </c>
      <c r="BO17" s="43">
        <v>2.14</v>
      </c>
      <c r="BP17" s="43">
        <v>143.64595</v>
      </c>
      <c r="BQ17" s="43"/>
      <c r="BR17" s="43">
        <v>4.4240000000000004</v>
      </c>
      <c r="BS17" s="43">
        <v>120.50564</v>
      </c>
      <c r="BT17" s="43">
        <v>12.603770000000001</v>
      </c>
      <c r="BU17" s="43"/>
      <c r="BV17" s="43">
        <v>34.401899999999998</v>
      </c>
      <c r="BW17" s="43">
        <v>3.8393199999999998</v>
      </c>
      <c r="BX17" s="43"/>
      <c r="BY17" s="43"/>
      <c r="BZ17" s="43">
        <v>89.354699999999994</v>
      </c>
      <c r="CA17" s="43">
        <v>22.768969999999999</v>
      </c>
      <c r="CB17" s="43"/>
      <c r="CC17" s="43">
        <v>0.64</v>
      </c>
      <c r="CD17" s="43">
        <v>25.150259999999999</v>
      </c>
      <c r="CE17" s="43">
        <v>413.90071</v>
      </c>
      <c r="CF17" s="43"/>
      <c r="CG17" s="43">
        <v>148.29931999999999</v>
      </c>
      <c r="CH17" s="43">
        <v>17.949860000000001</v>
      </c>
      <c r="CI17" s="43"/>
      <c r="CJ17" s="43"/>
      <c r="CK17" s="43">
        <v>14.3551</v>
      </c>
      <c r="CL17" s="43">
        <v>4.9228899999999998</v>
      </c>
      <c r="CM17" s="43"/>
      <c r="CN17" s="43"/>
      <c r="CO17" s="43"/>
      <c r="CP17" s="43">
        <v>238.11</v>
      </c>
      <c r="CQ17" s="43"/>
      <c r="CR17" s="43">
        <v>33.896999999999998</v>
      </c>
      <c r="CS17" s="43">
        <v>2.2356799999999999</v>
      </c>
      <c r="CT17" s="43">
        <v>38.158540000000002</v>
      </c>
    </row>
    <row r="18" spans="1:98" ht="15.5" x14ac:dyDescent="0.35">
      <c r="A18" s="1"/>
      <c r="B18" s="42" t="s">
        <v>799</v>
      </c>
      <c r="C18" s="43"/>
      <c r="D18" s="43"/>
      <c r="E18" s="43">
        <v>25.864350000000002</v>
      </c>
      <c r="F18" s="43"/>
      <c r="G18" s="43"/>
      <c r="H18" s="43"/>
      <c r="I18" s="43"/>
      <c r="J18" s="43">
        <v>19.614999999999998</v>
      </c>
      <c r="K18" s="43">
        <v>26.303799999999999</v>
      </c>
      <c r="L18" s="43">
        <v>11.955</v>
      </c>
      <c r="M18" s="43">
        <v>15.184100000000001</v>
      </c>
      <c r="N18" s="43">
        <v>12.99</v>
      </c>
      <c r="O18" s="43">
        <v>33.89</v>
      </c>
      <c r="P18" s="43"/>
      <c r="Q18" s="43"/>
      <c r="R18" s="43">
        <v>53.677</v>
      </c>
      <c r="S18" s="43"/>
      <c r="T18" s="43">
        <v>38.7682</v>
      </c>
      <c r="U18" s="43"/>
      <c r="V18" s="43">
        <v>9.1999999999999993</v>
      </c>
      <c r="W18" s="43"/>
      <c r="X18" s="43">
        <v>53.411059999999999</v>
      </c>
      <c r="Y18" s="43"/>
      <c r="Z18" s="43">
        <v>3.3696000000000002</v>
      </c>
      <c r="AA18" s="43"/>
      <c r="AB18" s="43"/>
      <c r="AC18" s="43">
        <v>14.49</v>
      </c>
      <c r="AD18" s="43"/>
      <c r="AE18" s="43"/>
      <c r="AF18" s="43">
        <v>1.3</v>
      </c>
      <c r="AG18" s="43"/>
      <c r="AH18" s="43">
        <v>1.115</v>
      </c>
      <c r="AI18" s="43"/>
      <c r="AJ18" s="43">
        <v>5.0886500000000003</v>
      </c>
      <c r="AK18" s="43">
        <v>0</v>
      </c>
      <c r="AL18" s="43"/>
      <c r="AM18" s="43">
        <v>32.82311</v>
      </c>
      <c r="AN18" s="43">
        <v>137.82532</v>
      </c>
      <c r="AO18" s="43">
        <v>27.603000000000002</v>
      </c>
      <c r="AP18" s="43">
        <v>1.93</v>
      </c>
      <c r="AQ18" s="43">
        <v>159.83000000000001</v>
      </c>
      <c r="AR18" s="43"/>
      <c r="AS18" s="43">
        <v>34.390219999999999</v>
      </c>
      <c r="AT18" s="43">
        <v>28.324660000000002</v>
      </c>
      <c r="AU18" s="43"/>
      <c r="AV18" s="43">
        <v>193.26480000000001</v>
      </c>
      <c r="AW18" s="43">
        <v>34.632399999999997</v>
      </c>
      <c r="AX18" s="43"/>
      <c r="AY18" s="43">
        <v>3.4</v>
      </c>
      <c r="AZ18" s="43"/>
      <c r="BA18" s="43">
        <v>1.5</v>
      </c>
      <c r="BB18" s="43"/>
      <c r="BC18" s="43">
        <v>57.791690000000003</v>
      </c>
      <c r="BD18" s="43"/>
      <c r="BE18" s="43">
        <v>12.5</v>
      </c>
      <c r="BF18" s="43"/>
      <c r="BG18" s="43"/>
      <c r="BH18" s="43"/>
      <c r="BI18" s="43">
        <v>19.12566</v>
      </c>
      <c r="BJ18" s="43"/>
      <c r="BK18" s="43">
        <v>5.7496600000000004</v>
      </c>
      <c r="BL18" s="43"/>
      <c r="BM18" s="43"/>
      <c r="BN18" s="43">
        <v>42.16</v>
      </c>
      <c r="BO18" s="43">
        <v>2.17</v>
      </c>
      <c r="BP18" s="43">
        <v>148.00908000000001</v>
      </c>
      <c r="BQ18" s="43"/>
      <c r="BR18" s="43">
        <v>4.3693299999999997</v>
      </c>
      <c r="BS18" s="43">
        <v>119.00444</v>
      </c>
      <c r="BT18" s="43">
        <v>12.475490000000001</v>
      </c>
      <c r="BU18" s="43"/>
      <c r="BV18" s="43">
        <v>33.051000000000002</v>
      </c>
      <c r="BW18" s="43">
        <v>3.7334299999999998</v>
      </c>
      <c r="BX18" s="43"/>
      <c r="BY18" s="43"/>
      <c r="BZ18" s="43">
        <v>89.67295</v>
      </c>
      <c r="CA18" s="43">
        <v>22.7974</v>
      </c>
      <c r="CB18" s="43"/>
      <c r="CC18" s="43">
        <v>0.73</v>
      </c>
      <c r="CD18" s="43">
        <v>25.864930000000001</v>
      </c>
      <c r="CE18" s="43">
        <v>414.13843000000003</v>
      </c>
      <c r="CF18" s="43"/>
      <c r="CG18" s="43">
        <v>151.55273</v>
      </c>
      <c r="CH18" s="43">
        <v>18.446580000000001</v>
      </c>
      <c r="CI18" s="43"/>
      <c r="CJ18" s="43"/>
      <c r="CK18" s="43">
        <v>14.613799999999999</v>
      </c>
      <c r="CL18" s="43">
        <v>4.95024</v>
      </c>
      <c r="CM18" s="43"/>
      <c r="CN18" s="43"/>
      <c r="CO18" s="43"/>
      <c r="CP18" s="43">
        <v>240.73</v>
      </c>
      <c r="CQ18" s="43"/>
      <c r="CR18" s="43">
        <v>33.984999999999999</v>
      </c>
      <c r="CS18" s="43">
        <v>2.0171700000000001</v>
      </c>
      <c r="CT18" s="43">
        <v>36.174790000000002</v>
      </c>
    </row>
    <row r="19" spans="1:98" ht="15.5" x14ac:dyDescent="0.35">
      <c r="A19" s="1"/>
      <c r="B19" s="42" t="s">
        <v>800</v>
      </c>
      <c r="C19" s="43"/>
      <c r="D19" s="43"/>
      <c r="E19" s="43">
        <v>25.812059999999999</v>
      </c>
      <c r="F19" s="43"/>
      <c r="G19" s="43"/>
      <c r="H19" s="43"/>
      <c r="I19" s="43"/>
      <c r="J19" s="43">
        <v>19.165500000000002</v>
      </c>
      <c r="K19" s="43">
        <v>27.0106</v>
      </c>
      <c r="L19" s="43">
        <v>11.933</v>
      </c>
      <c r="M19" s="43">
        <v>14.8643</v>
      </c>
      <c r="N19" s="43">
        <v>12.75</v>
      </c>
      <c r="O19" s="43">
        <v>34.002000000000002</v>
      </c>
      <c r="P19" s="43"/>
      <c r="Q19" s="43"/>
      <c r="R19" s="43">
        <v>53.887</v>
      </c>
      <c r="S19" s="43"/>
      <c r="T19" s="43">
        <v>36.168410000000002</v>
      </c>
      <c r="U19" s="43"/>
      <c r="V19" s="43">
        <v>9.3000000000000007</v>
      </c>
      <c r="W19" s="43"/>
      <c r="X19" s="43">
        <v>154.35203000000001</v>
      </c>
      <c r="Y19" s="43"/>
      <c r="Z19" s="43">
        <v>3.4575399999999998</v>
      </c>
      <c r="AA19" s="43"/>
      <c r="AB19" s="43"/>
      <c r="AC19" s="43">
        <v>15.28</v>
      </c>
      <c r="AD19" s="43"/>
      <c r="AE19" s="43"/>
      <c r="AF19" s="43">
        <v>1.8</v>
      </c>
      <c r="AG19" s="43"/>
      <c r="AH19" s="43">
        <v>1.1274</v>
      </c>
      <c r="AI19" s="43"/>
      <c r="AJ19" s="43">
        <v>5.1020799999999999</v>
      </c>
      <c r="AK19" s="43">
        <v>0</v>
      </c>
      <c r="AL19" s="43"/>
      <c r="AM19" s="43">
        <v>28.679839999999999</v>
      </c>
      <c r="AN19" s="43">
        <v>137.23044999999999</v>
      </c>
      <c r="AO19" s="43">
        <v>27.8888</v>
      </c>
      <c r="AP19" s="43">
        <v>1.54</v>
      </c>
      <c r="AQ19" s="43">
        <v>158.69999999999999</v>
      </c>
      <c r="AR19" s="43"/>
      <c r="AS19" s="43">
        <v>33.741300000000003</v>
      </c>
      <c r="AT19" s="43">
        <v>27.86195</v>
      </c>
      <c r="AU19" s="43"/>
      <c r="AV19" s="43">
        <v>194.93539999999999</v>
      </c>
      <c r="AW19" s="43">
        <v>33.965899999999998</v>
      </c>
      <c r="AX19" s="43"/>
      <c r="AY19" s="43">
        <v>3.24</v>
      </c>
      <c r="AZ19" s="43"/>
      <c r="BA19" s="43">
        <v>1.6</v>
      </c>
      <c r="BB19" s="43"/>
      <c r="BC19" s="43">
        <v>57.680120000000002</v>
      </c>
      <c r="BD19" s="43"/>
      <c r="BE19" s="43">
        <v>12.5</v>
      </c>
      <c r="BF19" s="43"/>
      <c r="BG19" s="43"/>
      <c r="BH19" s="43"/>
      <c r="BI19" s="43">
        <v>19.262550000000001</v>
      </c>
      <c r="BJ19" s="43"/>
      <c r="BK19" s="43">
        <v>5.5413899999999998</v>
      </c>
      <c r="BL19" s="43"/>
      <c r="BM19" s="43"/>
      <c r="BN19" s="43">
        <v>38.619999999999997</v>
      </c>
      <c r="BO19" s="43">
        <v>2.12</v>
      </c>
      <c r="BP19" s="43">
        <v>147.38454999999999</v>
      </c>
      <c r="BQ19" s="43"/>
      <c r="BR19" s="43">
        <v>4.3454499999999996</v>
      </c>
      <c r="BS19" s="43">
        <v>119.6917</v>
      </c>
      <c r="BT19" s="43">
        <v>12.182980000000001</v>
      </c>
      <c r="BU19" s="43"/>
      <c r="BV19" s="43">
        <v>32.847799999999999</v>
      </c>
      <c r="BW19" s="43">
        <v>3.70608</v>
      </c>
      <c r="BX19" s="43"/>
      <c r="BY19" s="43"/>
      <c r="BZ19" s="43">
        <v>88.330879999999993</v>
      </c>
      <c r="CA19" s="43">
        <v>22.788799999999998</v>
      </c>
      <c r="CB19" s="43"/>
      <c r="CC19" s="43">
        <v>0.71</v>
      </c>
      <c r="CD19" s="43">
        <v>25.890229999999999</v>
      </c>
      <c r="CE19" s="43">
        <v>412.47629000000001</v>
      </c>
      <c r="CF19" s="43"/>
      <c r="CG19" s="43">
        <v>147.71174999999999</v>
      </c>
      <c r="CH19" s="43">
        <v>18.11121</v>
      </c>
      <c r="CI19" s="43"/>
      <c r="CJ19" s="43"/>
      <c r="CK19" s="43">
        <v>13.0116</v>
      </c>
      <c r="CL19" s="43">
        <v>4.9588099999999997</v>
      </c>
      <c r="CM19" s="43"/>
      <c r="CN19" s="43"/>
      <c r="CO19" s="43"/>
      <c r="CP19" s="43">
        <v>240.94</v>
      </c>
      <c r="CQ19" s="43"/>
      <c r="CR19" s="43">
        <v>34.164000000000001</v>
      </c>
      <c r="CS19" s="43">
        <v>2.0820500000000002</v>
      </c>
      <c r="CT19" s="43">
        <v>33.484920000000002</v>
      </c>
    </row>
    <row r="20" spans="1:98" ht="15.5" x14ac:dyDescent="0.35">
      <c r="A20" s="1"/>
      <c r="B20" s="42" t="s">
        <v>801</v>
      </c>
      <c r="C20" s="43"/>
      <c r="D20" s="43"/>
      <c r="E20" s="43">
        <v>28.891719999999999</v>
      </c>
      <c r="F20" s="43"/>
      <c r="G20" s="43"/>
      <c r="H20" s="43"/>
      <c r="I20" s="43"/>
      <c r="J20" s="43">
        <v>20.0365</v>
      </c>
      <c r="K20" s="43">
        <v>27.282299999999999</v>
      </c>
      <c r="L20" s="43">
        <v>10.294</v>
      </c>
      <c r="M20" s="43">
        <v>13.6989</v>
      </c>
      <c r="N20" s="43">
        <v>13.44</v>
      </c>
      <c r="O20" s="43">
        <v>32.706000000000003</v>
      </c>
      <c r="P20" s="43"/>
      <c r="Q20" s="43"/>
      <c r="R20" s="43">
        <v>53.06</v>
      </c>
      <c r="S20" s="43"/>
      <c r="T20" s="43">
        <v>37.628799999999998</v>
      </c>
      <c r="U20" s="43"/>
      <c r="V20" s="43">
        <v>9.1999999999999993</v>
      </c>
      <c r="W20" s="43"/>
      <c r="X20" s="43">
        <v>62.535260000000001</v>
      </c>
      <c r="Y20" s="43"/>
      <c r="Z20" s="43">
        <v>3.6113499999999998</v>
      </c>
      <c r="AA20" s="43"/>
      <c r="AB20" s="43"/>
      <c r="AC20" s="43">
        <v>15.62</v>
      </c>
      <c r="AD20" s="43"/>
      <c r="AE20" s="43"/>
      <c r="AF20" s="43">
        <v>3.1</v>
      </c>
      <c r="AG20" s="43"/>
      <c r="AH20" s="43">
        <v>1.0571999999999999</v>
      </c>
      <c r="AI20" s="43"/>
      <c r="AJ20" s="43">
        <v>5.0694299999999997</v>
      </c>
      <c r="AK20" s="43">
        <v>0</v>
      </c>
      <c r="AL20" s="43"/>
      <c r="AM20" s="43">
        <v>31.451270000000001</v>
      </c>
      <c r="AN20" s="43">
        <v>133.27968000000001</v>
      </c>
      <c r="AO20" s="43">
        <v>26.259699999999999</v>
      </c>
      <c r="AP20" s="43">
        <v>0.55000000000000004</v>
      </c>
      <c r="AQ20" s="43">
        <v>159</v>
      </c>
      <c r="AR20" s="43"/>
      <c r="AS20" s="43">
        <v>33.060670000000002</v>
      </c>
      <c r="AT20" s="43">
        <v>27.8065</v>
      </c>
      <c r="AU20" s="43"/>
      <c r="AV20" s="43">
        <v>194.23769999999999</v>
      </c>
      <c r="AW20" s="43">
        <v>33.025500000000001</v>
      </c>
      <c r="AX20" s="43"/>
      <c r="AY20" s="43">
        <v>2.73</v>
      </c>
      <c r="AZ20" s="43"/>
      <c r="BA20" s="43">
        <v>1.9</v>
      </c>
      <c r="BB20" s="43"/>
      <c r="BC20" s="43">
        <v>57.639620000000001</v>
      </c>
      <c r="BD20" s="43"/>
      <c r="BE20" s="43">
        <v>12.5</v>
      </c>
      <c r="BF20" s="43"/>
      <c r="BG20" s="43"/>
      <c r="BH20" s="43"/>
      <c r="BI20" s="43">
        <v>19.14283</v>
      </c>
      <c r="BJ20" s="43"/>
      <c r="BK20" s="43">
        <v>5.5022700000000002</v>
      </c>
      <c r="BL20" s="43"/>
      <c r="BM20" s="43"/>
      <c r="BN20" s="43">
        <v>43.5</v>
      </c>
      <c r="BO20" s="43">
        <v>2.08</v>
      </c>
      <c r="BP20" s="43">
        <v>147.49411000000001</v>
      </c>
      <c r="BQ20" s="43"/>
      <c r="BR20" s="43">
        <v>4.3602699999999999</v>
      </c>
      <c r="BS20" s="43">
        <v>118.11165</v>
      </c>
      <c r="BT20" s="43">
        <v>12.766439999999999</v>
      </c>
      <c r="BU20" s="43"/>
      <c r="BV20" s="43">
        <v>31.4026</v>
      </c>
      <c r="BW20" s="43">
        <v>3.96482</v>
      </c>
      <c r="BX20" s="43"/>
      <c r="BY20" s="43"/>
      <c r="BZ20" s="43">
        <v>87.582599999999999</v>
      </c>
      <c r="CA20" s="43">
        <v>22.76867</v>
      </c>
      <c r="CB20" s="43"/>
      <c r="CC20" s="43">
        <v>0.72</v>
      </c>
      <c r="CD20" s="43">
        <v>24.938009999999998</v>
      </c>
      <c r="CE20" s="43">
        <v>413.01731000000001</v>
      </c>
      <c r="CF20" s="43"/>
      <c r="CG20" s="43">
        <v>147.4384</v>
      </c>
      <c r="CH20" s="43">
        <v>17.822949999999999</v>
      </c>
      <c r="CI20" s="43"/>
      <c r="CJ20" s="43"/>
      <c r="CK20" s="43">
        <v>13.4217</v>
      </c>
      <c r="CL20" s="43">
        <v>4.5850900000000001</v>
      </c>
      <c r="CM20" s="43"/>
      <c r="CN20" s="43"/>
      <c r="CO20" s="43"/>
      <c r="CP20" s="43">
        <v>239.7</v>
      </c>
      <c r="CQ20" s="43"/>
      <c r="CR20" s="43">
        <v>33.838000000000001</v>
      </c>
      <c r="CS20" s="43">
        <v>2.0350999999999999</v>
      </c>
      <c r="CT20" s="43">
        <v>32.963619999999999</v>
      </c>
    </row>
    <row r="21" spans="1:98" ht="15.5" x14ac:dyDescent="0.35">
      <c r="A21" s="1"/>
      <c r="B21" s="42" t="s">
        <v>802</v>
      </c>
      <c r="C21" s="43"/>
      <c r="D21" s="43"/>
      <c r="E21" s="43">
        <v>23.700690000000002</v>
      </c>
      <c r="F21" s="43"/>
      <c r="G21" s="43"/>
      <c r="H21" s="43"/>
      <c r="I21" s="43"/>
      <c r="J21" s="43">
        <v>19.188400000000001</v>
      </c>
      <c r="K21" s="43">
        <v>27.033100000000001</v>
      </c>
      <c r="L21" s="43">
        <v>10.244</v>
      </c>
      <c r="M21" s="43">
        <v>13.264900000000001</v>
      </c>
      <c r="N21" s="43">
        <v>12.94</v>
      </c>
      <c r="O21" s="43">
        <v>31.515999999999998</v>
      </c>
      <c r="P21" s="43"/>
      <c r="Q21" s="43"/>
      <c r="R21" s="43">
        <v>52.881999999999998</v>
      </c>
      <c r="S21" s="43"/>
      <c r="T21" s="43">
        <v>44.035719999999998</v>
      </c>
      <c r="U21" s="43"/>
      <c r="V21" s="43">
        <v>9.3000000000000007</v>
      </c>
      <c r="W21" s="43"/>
      <c r="X21" s="43">
        <v>59.249250000000004</v>
      </c>
      <c r="Y21" s="43"/>
      <c r="Z21" s="43">
        <v>3.66405</v>
      </c>
      <c r="AA21" s="43"/>
      <c r="AB21" s="43"/>
      <c r="AC21" s="43">
        <v>15.94</v>
      </c>
      <c r="AD21" s="43"/>
      <c r="AE21" s="43"/>
      <c r="AF21" s="43">
        <v>3.4</v>
      </c>
      <c r="AG21" s="43"/>
      <c r="AH21" s="43">
        <v>1.0284</v>
      </c>
      <c r="AI21" s="43"/>
      <c r="AJ21" s="43">
        <v>4.9555300000000004</v>
      </c>
      <c r="AK21" s="43">
        <v>0</v>
      </c>
      <c r="AL21" s="43"/>
      <c r="AM21" s="43">
        <v>21.664180000000002</v>
      </c>
      <c r="AN21" s="43">
        <v>132.19785999999999</v>
      </c>
      <c r="AO21" s="43">
        <v>26.933399999999999</v>
      </c>
      <c r="AP21" s="43">
        <v>0.91</v>
      </c>
      <c r="AQ21" s="43">
        <v>157.22999999999999</v>
      </c>
      <c r="AR21" s="43"/>
      <c r="AS21" s="43">
        <v>30.858329999999999</v>
      </c>
      <c r="AT21" s="43">
        <v>29.528289999999998</v>
      </c>
      <c r="AU21" s="43"/>
      <c r="AV21" s="43">
        <v>194.76410000000001</v>
      </c>
      <c r="AW21" s="43">
        <v>32.6265</v>
      </c>
      <c r="AX21" s="43"/>
      <c r="AY21" s="43">
        <v>2.2999999999999998</v>
      </c>
      <c r="AZ21" s="43"/>
      <c r="BA21" s="43">
        <v>2.8</v>
      </c>
      <c r="BB21" s="43"/>
      <c r="BC21" s="43">
        <v>57.505330000000001</v>
      </c>
      <c r="BD21" s="43"/>
      <c r="BE21" s="43">
        <v>12.5</v>
      </c>
      <c r="BF21" s="43"/>
      <c r="BG21" s="43"/>
      <c r="BH21" s="43"/>
      <c r="BI21" s="43">
        <v>18.888169999999999</v>
      </c>
      <c r="BJ21" s="43"/>
      <c r="BK21" s="43">
        <v>5.5091700000000001</v>
      </c>
      <c r="BL21" s="43"/>
      <c r="BM21" s="43"/>
      <c r="BN21" s="43">
        <v>39.94</v>
      </c>
      <c r="BO21" s="43">
        <v>1.96</v>
      </c>
      <c r="BP21" s="43">
        <v>149.29132999999999</v>
      </c>
      <c r="BQ21" s="43"/>
      <c r="BR21" s="43">
        <v>4.2283400000000002</v>
      </c>
      <c r="BS21" s="43">
        <v>116.59690000000001</v>
      </c>
      <c r="BT21" s="43">
        <v>12.302519999999999</v>
      </c>
      <c r="BU21" s="43"/>
      <c r="BV21" s="43">
        <v>29.098600000000001</v>
      </c>
      <c r="BW21" s="43">
        <v>3.9260199999999998</v>
      </c>
      <c r="BX21" s="43"/>
      <c r="BY21" s="43"/>
      <c r="BZ21" s="43">
        <v>86.460449999999994</v>
      </c>
      <c r="CA21" s="43">
        <v>22.7866</v>
      </c>
      <c r="CB21" s="43"/>
      <c r="CC21" s="43">
        <v>0.7</v>
      </c>
      <c r="CD21" s="43">
        <v>24.511209999999998</v>
      </c>
      <c r="CE21" s="43">
        <v>417.79291000000001</v>
      </c>
      <c r="CF21" s="43"/>
      <c r="CG21" s="43">
        <v>152.60329999999999</v>
      </c>
      <c r="CH21" s="43">
        <v>17.209679999999999</v>
      </c>
      <c r="CI21" s="43"/>
      <c r="CJ21" s="43"/>
      <c r="CK21" s="43">
        <v>12.869199999999999</v>
      </c>
      <c r="CL21" s="43">
        <v>4.4815800000000001</v>
      </c>
      <c r="CM21" s="43"/>
      <c r="CN21" s="43"/>
      <c r="CO21" s="43"/>
      <c r="CP21" s="43">
        <v>234</v>
      </c>
      <c r="CQ21" s="43"/>
      <c r="CR21" s="43">
        <v>32.235999999999997</v>
      </c>
      <c r="CS21" s="43">
        <v>2.0351300000000001</v>
      </c>
      <c r="CT21" s="43">
        <v>31.698709999999998</v>
      </c>
    </row>
    <row r="22" spans="1:98" ht="15.5" x14ac:dyDescent="0.35">
      <c r="A22" s="1"/>
      <c r="B22" s="42" t="s">
        <v>803</v>
      </c>
      <c r="C22" s="43"/>
      <c r="D22" s="43"/>
      <c r="E22" s="43">
        <v>23.481010000000001</v>
      </c>
      <c r="F22" s="43"/>
      <c r="G22" s="43"/>
      <c r="H22" s="43"/>
      <c r="I22" s="43"/>
      <c r="J22" s="43">
        <v>19.4726</v>
      </c>
      <c r="K22" s="43">
        <v>26.5623</v>
      </c>
      <c r="L22" s="43">
        <v>10.172000000000001</v>
      </c>
      <c r="M22" s="43">
        <v>11.069100000000001</v>
      </c>
      <c r="N22" s="43">
        <v>13.04</v>
      </c>
      <c r="O22" s="43">
        <v>31.186</v>
      </c>
      <c r="P22" s="43"/>
      <c r="Q22" s="43"/>
      <c r="R22" s="43">
        <v>52.83</v>
      </c>
      <c r="S22" s="43"/>
      <c r="T22" s="43">
        <v>32.023589999999999</v>
      </c>
      <c r="U22" s="43"/>
      <c r="V22" s="43">
        <v>9.1999999999999993</v>
      </c>
      <c r="W22" s="43"/>
      <c r="X22" s="43">
        <v>47.880049999999997</v>
      </c>
      <c r="Y22" s="43"/>
      <c r="Z22" s="43">
        <v>3.9847100000000002</v>
      </c>
      <c r="AA22" s="43"/>
      <c r="AB22" s="43"/>
      <c r="AC22" s="43">
        <v>15.52</v>
      </c>
      <c r="AD22" s="43"/>
      <c r="AE22" s="43"/>
      <c r="AF22" s="43">
        <v>4.2</v>
      </c>
      <c r="AG22" s="43"/>
      <c r="AH22" s="43">
        <v>1.0284</v>
      </c>
      <c r="AI22" s="43"/>
      <c r="AJ22" s="43">
        <v>4.7631500000000004</v>
      </c>
      <c r="AK22" s="43">
        <v>0</v>
      </c>
      <c r="AL22" s="43"/>
      <c r="AM22" s="43">
        <v>25.54119</v>
      </c>
      <c r="AN22" s="43">
        <v>132.84037000000001</v>
      </c>
      <c r="AO22" s="43">
        <v>27.1433</v>
      </c>
      <c r="AP22" s="43">
        <v>0.73</v>
      </c>
      <c r="AQ22" s="43">
        <v>155.72999999999999</v>
      </c>
      <c r="AR22" s="43"/>
      <c r="AS22" s="43">
        <v>31.24793</v>
      </c>
      <c r="AT22" s="43">
        <v>29.806930000000001</v>
      </c>
      <c r="AU22" s="43"/>
      <c r="AV22" s="43">
        <v>191.72569999999999</v>
      </c>
      <c r="AW22" s="43">
        <v>33.195099999999996</v>
      </c>
      <c r="AX22" s="43"/>
      <c r="AY22" s="43">
        <v>2.96</v>
      </c>
      <c r="AZ22" s="43"/>
      <c r="BA22" s="43">
        <v>4.0999999999999996</v>
      </c>
      <c r="BB22" s="43"/>
      <c r="BC22" s="43">
        <v>57.456960000000002</v>
      </c>
      <c r="BD22" s="43"/>
      <c r="BE22" s="43">
        <v>12.5</v>
      </c>
      <c r="BF22" s="43"/>
      <c r="BG22" s="43"/>
      <c r="BH22" s="43"/>
      <c r="BI22" s="43">
        <v>18.703749999999999</v>
      </c>
      <c r="BJ22" s="43"/>
      <c r="BK22" s="43">
        <v>5.5440699999999996</v>
      </c>
      <c r="BL22" s="43"/>
      <c r="BM22" s="43"/>
      <c r="BN22" s="43">
        <v>36.200000000000003</v>
      </c>
      <c r="BO22" s="43">
        <v>2.12</v>
      </c>
      <c r="BP22" s="43">
        <v>148.62970000000001</v>
      </c>
      <c r="BQ22" s="43"/>
      <c r="BR22" s="43">
        <v>4.2819500000000001</v>
      </c>
      <c r="BS22" s="43">
        <v>120.68291000000001</v>
      </c>
      <c r="BT22" s="43">
        <v>12.47475</v>
      </c>
      <c r="BU22" s="43"/>
      <c r="BV22" s="43">
        <v>30.1614</v>
      </c>
      <c r="BW22" s="43">
        <v>3.93032</v>
      </c>
      <c r="BX22" s="43"/>
      <c r="BY22" s="43"/>
      <c r="BZ22" s="43">
        <v>86.475970000000004</v>
      </c>
      <c r="CA22" s="43">
        <v>22.836970000000001</v>
      </c>
      <c r="CB22" s="43"/>
      <c r="CC22" s="43">
        <v>0.69</v>
      </c>
      <c r="CD22" s="43">
        <v>23.246110000000002</v>
      </c>
      <c r="CE22" s="43">
        <v>419.97296999999998</v>
      </c>
      <c r="CF22" s="43"/>
      <c r="CG22" s="43">
        <v>149.46200999999999</v>
      </c>
      <c r="CH22" s="43">
        <v>17.192139999999998</v>
      </c>
      <c r="CI22" s="43"/>
      <c r="CJ22" s="43"/>
      <c r="CK22" s="43">
        <v>12.4407</v>
      </c>
      <c r="CL22" s="43">
        <v>4.4896799999999999</v>
      </c>
      <c r="CM22" s="43"/>
      <c r="CN22" s="43"/>
      <c r="CO22" s="43"/>
      <c r="CP22" s="43">
        <v>223.24</v>
      </c>
      <c r="CQ22" s="43"/>
      <c r="CR22" s="43">
        <v>31.65</v>
      </c>
      <c r="CS22" s="43">
        <v>2.1015899999999998</v>
      </c>
      <c r="CT22" s="43">
        <v>25.27628</v>
      </c>
    </row>
    <row r="23" spans="1:98" ht="15.5" x14ac:dyDescent="0.35">
      <c r="A23" s="1"/>
      <c r="B23" s="42" t="s">
        <v>804</v>
      </c>
      <c r="C23" s="43"/>
      <c r="D23" s="43"/>
      <c r="E23" s="43">
        <v>31.459620000000001</v>
      </c>
      <c r="F23" s="43"/>
      <c r="G23" s="43"/>
      <c r="H23" s="43"/>
      <c r="I23" s="43"/>
      <c r="J23" s="43">
        <v>19.232500000000002</v>
      </c>
      <c r="K23" s="43">
        <v>26.4574</v>
      </c>
      <c r="L23" s="43">
        <v>11</v>
      </c>
      <c r="M23" s="43">
        <v>11.264799999999999</v>
      </c>
      <c r="N23" s="43">
        <v>13.12</v>
      </c>
      <c r="O23" s="43">
        <v>31.385999999999999</v>
      </c>
      <c r="P23" s="43"/>
      <c r="Q23" s="43"/>
      <c r="R23" s="43">
        <v>52.713999999999999</v>
      </c>
      <c r="S23" s="43"/>
      <c r="T23" s="43">
        <v>41.14528</v>
      </c>
      <c r="U23" s="43"/>
      <c r="V23" s="43">
        <v>8.5</v>
      </c>
      <c r="W23" s="43"/>
      <c r="X23" s="43">
        <v>133.59666000000001</v>
      </c>
      <c r="Y23" s="43"/>
      <c r="Z23" s="43">
        <v>4.2316500000000001</v>
      </c>
      <c r="AA23" s="43"/>
      <c r="AB23" s="43"/>
      <c r="AC23" s="43">
        <v>14.55</v>
      </c>
      <c r="AD23" s="43"/>
      <c r="AE23" s="43"/>
      <c r="AF23" s="43">
        <v>4.8</v>
      </c>
      <c r="AG23" s="43"/>
      <c r="AH23" s="43">
        <v>1.1546000000000001</v>
      </c>
      <c r="AI23" s="43"/>
      <c r="AJ23" s="43">
        <v>4.8320100000000004</v>
      </c>
      <c r="AK23" s="43">
        <v>0</v>
      </c>
      <c r="AL23" s="43"/>
      <c r="AM23" s="43">
        <v>27.40795</v>
      </c>
      <c r="AN23" s="43">
        <v>133.59693999999999</v>
      </c>
      <c r="AO23" s="43">
        <v>27.390599999999999</v>
      </c>
      <c r="AP23" s="43">
        <v>0.73</v>
      </c>
      <c r="AQ23" s="43">
        <v>154.36000000000001</v>
      </c>
      <c r="AR23" s="43"/>
      <c r="AS23" s="43">
        <v>21.859690000000001</v>
      </c>
      <c r="AT23" s="43">
        <v>30.19388</v>
      </c>
      <c r="AU23" s="43"/>
      <c r="AV23" s="43">
        <v>192.07679999999999</v>
      </c>
      <c r="AW23" s="43">
        <v>33.621099999999998</v>
      </c>
      <c r="AX23" s="43"/>
      <c r="AY23" s="43">
        <v>2.89</v>
      </c>
      <c r="AZ23" s="43"/>
      <c r="BA23" s="43">
        <v>4.2</v>
      </c>
      <c r="BB23" s="43"/>
      <c r="BC23" s="43">
        <v>57.189320000000002</v>
      </c>
      <c r="BD23" s="43"/>
      <c r="BE23" s="43">
        <v>12.5</v>
      </c>
      <c r="BF23" s="43"/>
      <c r="BG23" s="43"/>
      <c r="BH23" s="43"/>
      <c r="BI23" s="43">
        <v>18.992809999999999</v>
      </c>
      <c r="BJ23" s="43"/>
      <c r="BK23" s="43">
        <v>5.5556200000000002</v>
      </c>
      <c r="BL23" s="43"/>
      <c r="BM23" s="43"/>
      <c r="BN23" s="43">
        <v>40.450000000000003</v>
      </c>
      <c r="BO23" s="43">
        <v>2.13</v>
      </c>
      <c r="BP23" s="43">
        <v>149.37065999999999</v>
      </c>
      <c r="BQ23" s="43"/>
      <c r="BR23" s="43">
        <v>4.4887199999999998</v>
      </c>
      <c r="BS23" s="43">
        <v>103.0514</v>
      </c>
      <c r="BT23" s="43">
        <v>12.875310000000001</v>
      </c>
      <c r="BU23" s="43"/>
      <c r="BV23" s="43">
        <v>31.366299999999999</v>
      </c>
      <c r="BW23" s="43">
        <v>4.0482399999999998</v>
      </c>
      <c r="BX23" s="43"/>
      <c r="BY23" s="43"/>
      <c r="BZ23" s="43">
        <v>86.329229999999995</v>
      </c>
      <c r="CA23" s="43">
        <v>22.830629999999999</v>
      </c>
      <c r="CB23" s="43"/>
      <c r="CC23" s="43">
        <v>0.68</v>
      </c>
      <c r="CD23" s="43">
        <v>24.249849999999999</v>
      </c>
      <c r="CE23" s="43">
        <v>418.78339999999997</v>
      </c>
      <c r="CF23" s="43"/>
      <c r="CG23" s="43">
        <v>150.78308000000001</v>
      </c>
      <c r="CH23" s="43">
        <v>17.21998</v>
      </c>
      <c r="CI23" s="43"/>
      <c r="CJ23" s="43"/>
      <c r="CK23" s="43">
        <v>12.9832</v>
      </c>
      <c r="CL23" s="43">
        <v>4.48583</v>
      </c>
      <c r="CM23" s="43"/>
      <c r="CN23" s="43"/>
      <c r="CO23" s="43"/>
      <c r="CP23" s="43">
        <v>218.78</v>
      </c>
      <c r="CQ23" s="43"/>
      <c r="CR23" s="43">
        <v>31.027999999999999</v>
      </c>
      <c r="CS23" s="43">
        <v>2.0396899999999998</v>
      </c>
      <c r="CT23" s="43">
        <v>19.892160000000001</v>
      </c>
    </row>
    <row r="24" spans="1:98" ht="15.5" x14ac:dyDescent="0.35">
      <c r="A24" s="1"/>
      <c r="B24" s="42" t="s">
        <v>805</v>
      </c>
      <c r="C24" s="43"/>
      <c r="D24" s="43"/>
      <c r="E24" s="43">
        <v>32.430340000000001</v>
      </c>
      <c r="F24" s="43"/>
      <c r="G24" s="43"/>
      <c r="H24" s="43"/>
      <c r="I24" s="43"/>
      <c r="J24" s="43">
        <v>19.157499999999999</v>
      </c>
      <c r="K24" s="43">
        <v>26.498999999999999</v>
      </c>
      <c r="L24" s="43">
        <v>11.776999999999999</v>
      </c>
      <c r="M24" s="43">
        <v>10.869</v>
      </c>
      <c r="N24" s="43">
        <v>13.1</v>
      </c>
      <c r="O24" s="43">
        <v>30.454000000000001</v>
      </c>
      <c r="P24" s="43"/>
      <c r="Q24" s="43"/>
      <c r="R24" s="43">
        <v>52.58</v>
      </c>
      <c r="S24" s="43"/>
      <c r="T24" s="43">
        <v>31.155010000000001</v>
      </c>
      <c r="U24" s="43"/>
      <c r="V24" s="43">
        <v>9.4</v>
      </c>
      <c r="W24" s="43"/>
      <c r="X24" s="43">
        <v>80.18177</v>
      </c>
      <c r="Y24" s="43"/>
      <c r="Z24" s="43">
        <v>4.3830499999999999</v>
      </c>
      <c r="AA24" s="43"/>
      <c r="AB24" s="43"/>
      <c r="AC24" s="43">
        <v>14.86</v>
      </c>
      <c r="AD24" s="43"/>
      <c r="AE24" s="43"/>
      <c r="AF24" s="43">
        <v>2.6</v>
      </c>
      <c r="AG24" s="43"/>
      <c r="AH24" s="43">
        <v>1.2221</v>
      </c>
      <c r="AI24" s="43"/>
      <c r="AJ24" s="43">
        <v>5.1929299999999996</v>
      </c>
      <c r="AK24" s="43">
        <v>0</v>
      </c>
      <c r="AL24" s="43"/>
      <c r="AM24" s="43">
        <v>26.429189999999998</v>
      </c>
      <c r="AN24" s="43">
        <v>135.08074999999999</v>
      </c>
      <c r="AO24" s="43">
        <v>27.378699999999998</v>
      </c>
      <c r="AP24" s="43">
        <v>0.72</v>
      </c>
      <c r="AQ24" s="43">
        <v>153.71</v>
      </c>
      <c r="AR24" s="43"/>
      <c r="AS24" s="43">
        <v>21.937080000000002</v>
      </c>
      <c r="AT24" s="43">
        <v>30.35078</v>
      </c>
      <c r="AU24" s="43"/>
      <c r="AV24" s="43">
        <v>190.1397</v>
      </c>
      <c r="AW24" s="43">
        <v>33.782800000000002</v>
      </c>
      <c r="AX24" s="43"/>
      <c r="AY24" s="43">
        <v>3.63</v>
      </c>
      <c r="AZ24" s="43"/>
      <c r="BA24" s="43">
        <v>5</v>
      </c>
      <c r="BB24" s="43"/>
      <c r="BC24" s="43">
        <v>57.165149999999997</v>
      </c>
      <c r="BD24" s="43"/>
      <c r="BE24" s="43">
        <v>12.5</v>
      </c>
      <c r="BF24" s="43"/>
      <c r="BG24" s="43"/>
      <c r="BH24" s="43"/>
      <c r="BI24" s="43">
        <v>18.954999999999998</v>
      </c>
      <c r="BJ24" s="43"/>
      <c r="BK24" s="43">
        <v>5.5293000000000001</v>
      </c>
      <c r="BL24" s="43"/>
      <c r="BM24" s="43"/>
      <c r="BN24" s="43">
        <v>41.49</v>
      </c>
      <c r="BO24" s="43">
        <v>2.4500000000000002</v>
      </c>
      <c r="BP24" s="43">
        <v>147.46259000000001</v>
      </c>
      <c r="BQ24" s="43"/>
      <c r="BR24" s="43">
        <v>4.5451100000000002</v>
      </c>
      <c r="BS24" s="43">
        <v>81.350920000000002</v>
      </c>
      <c r="BT24" s="43">
        <v>14.121320000000001</v>
      </c>
      <c r="BU24" s="43"/>
      <c r="BV24" s="43">
        <v>32.176699999999997</v>
      </c>
      <c r="BW24" s="43">
        <v>4.0061400000000003</v>
      </c>
      <c r="BX24" s="43"/>
      <c r="BY24" s="43"/>
      <c r="BZ24" s="43">
        <v>86.620609999999999</v>
      </c>
      <c r="CA24" s="43">
        <v>22.84778</v>
      </c>
      <c r="CB24" s="43"/>
      <c r="CC24" s="43">
        <v>0.68</v>
      </c>
      <c r="CD24" s="43">
        <v>25.463039999999999</v>
      </c>
      <c r="CE24" s="43">
        <v>424.60171000000003</v>
      </c>
      <c r="CF24" s="43"/>
      <c r="CG24" s="43">
        <v>159.82864000000001</v>
      </c>
      <c r="CH24" s="43">
        <v>16.99701</v>
      </c>
      <c r="CI24" s="43"/>
      <c r="CJ24" s="43"/>
      <c r="CK24" s="43">
        <v>12.367599999999999</v>
      </c>
      <c r="CL24" s="43">
        <v>4.5018900000000004</v>
      </c>
      <c r="CM24" s="43"/>
      <c r="CN24" s="43"/>
      <c r="CO24" s="43"/>
      <c r="CP24" s="43">
        <v>225.6</v>
      </c>
      <c r="CQ24" s="43"/>
      <c r="CR24" s="43">
        <v>33.277000000000001</v>
      </c>
      <c r="CS24" s="43">
        <v>1.78285</v>
      </c>
      <c r="CT24" s="43">
        <v>14.78656</v>
      </c>
    </row>
    <row r="25" spans="1:98" ht="15.5" x14ac:dyDescent="0.35">
      <c r="A25" s="1"/>
      <c r="B25" s="42" t="s">
        <v>806</v>
      </c>
      <c r="C25" s="43"/>
      <c r="D25" s="43"/>
      <c r="E25" s="43">
        <v>32.39425</v>
      </c>
      <c r="F25" s="43"/>
      <c r="G25" s="43"/>
      <c r="H25" s="43"/>
      <c r="I25" s="43"/>
      <c r="J25" s="43">
        <v>19.194299999999998</v>
      </c>
      <c r="K25" s="43">
        <v>27.1251</v>
      </c>
      <c r="L25" s="43">
        <v>12.797000000000001</v>
      </c>
      <c r="M25" s="43">
        <v>10.879099999999999</v>
      </c>
      <c r="N25" s="43">
        <v>13.02</v>
      </c>
      <c r="O25" s="43">
        <v>29.398</v>
      </c>
      <c r="P25" s="43"/>
      <c r="Q25" s="43"/>
      <c r="R25" s="43">
        <v>52.718000000000004</v>
      </c>
      <c r="S25" s="43"/>
      <c r="T25" s="43">
        <v>35.40804</v>
      </c>
      <c r="U25" s="43"/>
      <c r="V25" s="43">
        <v>9.3000000000000007</v>
      </c>
      <c r="W25" s="43"/>
      <c r="X25" s="43">
        <v>161.86044000000001</v>
      </c>
      <c r="Y25" s="43"/>
      <c r="Z25" s="43">
        <v>4.3890000000000002</v>
      </c>
      <c r="AA25" s="43"/>
      <c r="AB25" s="43"/>
      <c r="AC25" s="43">
        <v>14.88</v>
      </c>
      <c r="AD25" s="43"/>
      <c r="AE25" s="43"/>
      <c r="AF25" s="43">
        <v>1.8</v>
      </c>
      <c r="AG25" s="43"/>
      <c r="AH25" s="43">
        <v>1.2437</v>
      </c>
      <c r="AI25" s="43"/>
      <c r="AJ25" s="43">
        <v>4.6838199999999999</v>
      </c>
      <c r="AK25" s="43">
        <v>0</v>
      </c>
      <c r="AL25" s="43"/>
      <c r="AM25" s="43">
        <v>26.65992</v>
      </c>
      <c r="AN25" s="43">
        <v>134.14216999999999</v>
      </c>
      <c r="AO25" s="43">
        <v>27.331299999999999</v>
      </c>
      <c r="AP25" s="43">
        <v>0.63</v>
      </c>
      <c r="AQ25" s="43">
        <v>156.16999999999999</v>
      </c>
      <c r="AR25" s="43"/>
      <c r="AS25" s="43">
        <v>28.574919999999999</v>
      </c>
      <c r="AT25" s="43">
        <v>30.32948</v>
      </c>
      <c r="AU25" s="43"/>
      <c r="AV25" s="43">
        <v>192.21950000000001</v>
      </c>
      <c r="AW25" s="43">
        <v>34.1083</v>
      </c>
      <c r="AX25" s="43"/>
      <c r="AY25" s="43">
        <v>5.6</v>
      </c>
      <c r="AZ25" s="43"/>
      <c r="BA25" s="43">
        <v>5</v>
      </c>
      <c r="BB25" s="43"/>
      <c r="BC25" s="43">
        <v>57.11768</v>
      </c>
      <c r="BD25" s="43"/>
      <c r="BE25" s="43">
        <v>12.5</v>
      </c>
      <c r="BF25" s="43"/>
      <c r="BG25" s="43"/>
      <c r="BH25" s="43"/>
      <c r="BI25" s="43">
        <v>18.757300000000001</v>
      </c>
      <c r="BJ25" s="43"/>
      <c r="BK25" s="43">
        <v>5.4537100000000001</v>
      </c>
      <c r="BL25" s="43"/>
      <c r="BM25" s="43"/>
      <c r="BN25" s="43">
        <v>43.57</v>
      </c>
      <c r="BO25" s="43">
        <v>2.44</v>
      </c>
      <c r="BP25" s="43">
        <v>140.84338</v>
      </c>
      <c r="BQ25" s="43"/>
      <c r="BR25" s="43">
        <v>4.5800999999999998</v>
      </c>
      <c r="BS25" s="43">
        <v>66.0595</v>
      </c>
      <c r="BT25" s="43">
        <v>14.076790000000001</v>
      </c>
      <c r="BU25" s="43"/>
      <c r="BV25" s="43">
        <v>32.699100000000001</v>
      </c>
      <c r="BW25" s="43">
        <v>3.9472100000000001</v>
      </c>
      <c r="BX25" s="43"/>
      <c r="BY25" s="43"/>
      <c r="BZ25" s="43">
        <v>85.930689999999998</v>
      </c>
      <c r="CA25" s="43">
        <v>22.77122</v>
      </c>
      <c r="CB25" s="43"/>
      <c r="CC25" s="43">
        <v>0.65</v>
      </c>
      <c r="CD25" s="43">
        <v>27.034890000000001</v>
      </c>
      <c r="CE25" s="43">
        <v>428.65125999999998</v>
      </c>
      <c r="CF25" s="43"/>
      <c r="CG25" s="43">
        <v>147.79179999999999</v>
      </c>
      <c r="CH25" s="43">
        <v>16.787929999999999</v>
      </c>
      <c r="CI25" s="43"/>
      <c r="CJ25" s="43"/>
      <c r="CK25" s="43">
        <v>12.4735</v>
      </c>
      <c r="CL25" s="43">
        <v>4.51206</v>
      </c>
      <c r="CM25" s="43"/>
      <c r="CN25" s="43"/>
      <c r="CO25" s="43"/>
      <c r="CP25" s="43">
        <v>234.74</v>
      </c>
      <c r="CQ25" s="43"/>
      <c r="CR25" s="43">
        <v>30.42</v>
      </c>
      <c r="CS25" s="43">
        <v>1.91618</v>
      </c>
      <c r="CT25" s="43">
        <v>10.72377</v>
      </c>
    </row>
    <row r="26" spans="1:98" ht="15.5" x14ac:dyDescent="0.35">
      <c r="A26" s="1"/>
      <c r="B26" s="42" t="s">
        <v>807</v>
      </c>
      <c r="C26" s="43"/>
      <c r="D26" s="43"/>
      <c r="E26" s="43">
        <v>33.25094</v>
      </c>
      <c r="F26" s="43"/>
      <c r="G26" s="43"/>
      <c r="H26" s="43"/>
      <c r="I26" s="43"/>
      <c r="J26" s="43">
        <v>17.073799999999999</v>
      </c>
      <c r="K26" s="43">
        <v>27.073699999999999</v>
      </c>
      <c r="L26" s="43">
        <v>12.945</v>
      </c>
      <c r="M26" s="43">
        <v>10.829599999999999</v>
      </c>
      <c r="N26" s="43">
        <v>13.01</v>
      </c>
      <c r="O26" s="43">
        <v>28.738</v>
      </c>
      <c r="P26" s="43"/>
      <c r="Q26" s="43"/>
      <c r="R26" s="43">
        <v>52.579000000000001</v>
      </c>
      <c r="S26" s="43"/>
      <c r="T26" s="43">
        <v>16.623670000000001</v>
      </c>
      <c r="U26" s="43"/>
      <c r="V26" s="43">
        <v>8.8000000000000007</v>
      </c>
      <c r="W26" s="43"/>
      <c r="X26" s="43">
        <v>138.52907999999999</v>
      </c>
      <c r="Y26" s="43"/>
      <c r="Z26" s="43">
        <v>4.5150100000000002</v>
      </c>
      <c r="AA26" s="43"/>
      <c r="AB26" s="43"/>
      <c r="AC26" s="43">
        <v>15.31</v>
      </c>
      <c r="AD26" s="43"/>
      <c r="AE26" s="43"/>
      <c r="AF26" s="43">
        <v>1.9</v>
      </c>
      <c r="AG26" s="43"/>
      <c r="AH26" s="43">
        <v>1.2452000000000001</v>
      </c>
      <c r="AI26" s="43"/>
      <c r="AJ26" s="43">
        <v>4.0358400000000003</v>
      </c>
      <c r="AK26" s="43">
        <v>0</v>
      </c>
      <c r="AL26" s="43"/>
      <c r="AM26" s="43">
        <v>27.372129999999999</v>
      </c>
      <c r="AN26" s="43">
        <v>135.62074000000001</v>
      </c>
      <c r="AO26" s="43">
        <v>28.2867</v>
      </c>
      <c r="AP26" s="43">
        <v>0.44</v>
      </c>
      <c r="AQ26" s="43">
        <v>157.09</v>
      </c>
      <c r="AR26" s="43"/>
      <c r="AS26" s="43">
        <v>31.342140000000001</v>
      </c>
      <c r="AT26" s="43">
        <v>30.237629999999999</v>
      </c>
      <c r="AU26" s="43"/>
      <c r="AV26" s="43">
        <v>193.83949999999999</v>
      </c>
      <c r="AW26" s="43">
        <v>36.333500000000001</v>
      </c>
      <c r="AX26" s="43"/>
      <c r="AY26" s="43">
        <v>6.74</v>
      </c>
      <c r="AZ26" s="43"/>
      <c r="BA26" s="43">
        <v>4.9000000000000004</v>
      </c>
      <c r="BB26" s="43"/>
      <c r="BC26" s="43">
        <v>56.440899999999999</v>
      </c>
      <c r="BD26" s="43"/>
      <c r="BE26" s="43">
        <v>12.5</v>
      </c>
      <c r="BF26" s="43"/>
      <c r="BG26" s="43"/>
      <c r="BH26" s="43"/>
      <c r="BI26" s="43">
        <v>18.72467</v>
      </c>
      <c r="BJ26" s="43"/>
      <c r="BK26" s="43">
        <v>5.3755100000000002</v>
      </c>
      <c r="BL26" s="43"/>
      <c r="BM26" s="43"/>
      <c r="BN26" s="43">
        <v>44.19</v>
      </c>
      <c r="BO26" s="43">
        <v>2.34</v>
      </c>
      <c r="BP26" s="43">
        <v>140.11750000000001</v>
      </c>
      <c r="BQ26" s="43"/>
      <c r="BR26" s="43">
        <v>4.5860599999999998</v>
      </c>
      <c r="BS26" s="43">
        <v>48.431469999999997</v>
      </c>
      <c r="BT26" s="43">
        <v>14.118180000000001</v>
      </c>
      <c r="BU26" s="43"/>
      <c r="BV26" s="43">
        <v>32.804000000000002</v>
      </c>
      <c r="BW26" s="43">
        <v>3.8731900000000001</v>
      </c>
      <c r="BX26" s="43"/>
      <c r="BY26" s="43"/>
      <c r="BZ26" s="43">
        <v>86.163809999999998</v>
      </c>
      <c r="CA26" s="43">
        <v>22.825959999999998</v>
      </c>
      <c r="CB26" s="43"/>
      <c r="CC26" s="43">
        <v>0.68</v>
      </c>
      <c r="CD26" s="43">
        <v>26.243670000000002</v>
      </c>
      <c r="CE26" s="43">
        <v>412.93034999999998</v>
      </c>
      <c r="CF26" s="43"/>
      <c r="CG26" s="43">
        <v>154.20092</v>
      </c>
      <c r="CH26" s="43">
        <v>16.886759999999999</v>
      </c>
      <c r="CI26" s="43"/>
      <c r="CJ26" s="43"/>
      <c r="CK26" s="43">
        <v>13.278600000000001</v>
      </c>
      <c r="CL26" s="43">
        <v>4.4960500000000003</v>
      </c>
      <c r="CM26" s="43"/>
      <c r="CN26" s="43"/>
      <c r="CO26" s="43"/>
      <c r="CP26" s="43">
        <v>237.2</v>
      </c>
      <c r="CQ26" s="43"/>
      <c r="CR26" s="43">
        <v>31.003</v>
      </c>
      <c r="CS26" s="43">
        <v>1.9634499999999999</v>
      </c>
      <c r="CT26" s="43">
        <v>10.21833</v>
      </c>
    </row>
    <row r="27" spans="1:98" ht="15.5" x14ac:dyDescent="0.35">
      <c r="A27" s="1"/>
      <c r="B27" s="42" t="s">
        <v>808</v>
      </c>
      <c r="C27" s="43"/>
      <c r="D27" s="43"/>
      <c r="E27" s="43">
        <v>33.149180000000001</v>
      </c>
      <c r="F27" s="43"/>
      <c r="G27" s="43"/>
      <c r="H27" s="43"/>
      <c r="I27" s="43"/>
      <c r="J27" s="43">
        <v>17.7348</v>
      </c>
      <c r="K27" s="43">
        <v>25.896899999999999</v>
      </c>
      <c r="L27" s="43">
        <v>13.019</v>
      </c>
      <c r="M27" s="43">
        <v>10.806699999999999</v>
      </c>
      <c r="N27" s="43">
        <v>12.95</v>
      </c>
      <c r="O27" s="43">
        <v>28.853999999999999</v>
      </c>
      <c r="P27" s="43"/>
      <c r="Q27" s="43"/>
      <c r="R27" s="43">
        <v>52.624000000000002</v>
      </c>
      <c r="S27" s="43"/>
      <c r="T27" s="43">
        <v>35.922969999999999</v>
      </c>
      <c r="U27" s="43"/>
      <c r="V27" s="43">
        <v>9.4</v>
      </c>
      <c r="W27" s="43"/>
      <c r="X27" s="43">
        <v>102.38227999999999</v>
      </c>
      <c r="Y27" s="43"/>
      <c r="Z27" s="43">
        <v>4.5301400000000003</v>
      </c>
      <c r="AA27" s="43"/>
      <c r="AB27" s="43"/>
      <c r="AC27" s="43">
        <v>16.079999999999998</v>
      </c>
      <c r="AD27" s="43"/>
      <c r="AE27" s="43"/>
      <c r="AF27" s="43">
        <v>1.9</v>
      </c>
      <c r="AG27" s="43"/>
      <c r="AH27" s="43">
        <v>1.2670999999999999</v>
      </c>
      <c r="AI27" s="43"/>
      <c r="AJ27" s="43">
        <v>4.1829499999999999</v>
      </c>
      <c r="AK27" s="43">
        <v>0</v>
      </c>
      <c r="AL27" s="43"/>
      <c r="AM27" s="43">
        <v>27.04204</v>
      </c>
      <c r="AN27" s="43">
        <v>136.28654</v>
      </c>
      <c r="AO27" s="43">
        <v>28.0977</v>
      </c>
      <c r="AP27" s="43">
        <v>0.24</v>
      </c>
      <c r="AQ27" s="43">
        <v>159.77000000000001</v>
      </c>
      <c r="AR27" s="43"/>
      <c r="AS27" s="43">
        <v>33.369700000000002</v>
      </c>
      <c r="AT27" s="43">
        <v>30.364049999999999</v>
      </c>
      <c r="AU27" s="43"/>
      <c r="AV27" s="43">
        <v>192.96870000000001</v>
      </c>
      <c r="AW27" s="43">
        <v>37.770299999999999</v>
      </c>
      <c r="AX27" s="43"/>
      <c r="AY27" s="43">
        <v>5.61</v>
      </c>
      <c r="AZ27" s="43"/>
      <c r="BA27" s="43">
        <v>4.7</v>
      </c>
      <c r="BB27" s="43"/>
      <c r="BC27" s="43">
        <v>49.245980000000003</v>
      </c>
      <c r="BD27" s="43"/>
      <c r="BE27" s="43">
        <v>12.5</v>
      </c>
      <c r="BF27" s="43"/>
      <c r="BG27" s="43"/>
      <c r="BH27" s="43"/>
      <c r="BI27" s="43">
        <v>18.985779999999998</v>
      </c>
      <c r="BJ27" s="43"/>
      <c r="BK27" s="43">
        <v>5.4411500000000004</v>
      </c>
      <c r="BL27" s="43"/>
      <c r="BM27" s="43"/>
      <c r="BN27" s="43">
        <v>43.63</v>
      </c>
      <c r="BO27" s="43">
        <v>2.33</v>
      </c>
      <c r="BP27" s="43">
        <v>141.28662</v>
      </c>
      <c r="BQ27" s="43"/>
      <c r="BR27" s="43">
        <v>4.6378399999999997</v>
      </c>
      <c r="BS27" s="43">
        <v>45.804380000000002</v>
      </c>
      <c r="BT27" s="43">
        <v>14.196490000000001</v>
      </c>
      <c r="BU27" s="43"/>
      <c r="BV27" s="43">
        <v>32.208199999999998</v>
      </c>
      <c r="BW27" s="43">
        <v>3.7299600000000002</v>
      </c>
      <c r="BX27" s="43"/>
      <c r="BY27" s="43"/>
      <c r="BZ27" s="43">
        <v>84.874880000000005</v>
      </c>
      <c r="CA27" s="43">
        <v>22.857479999999999</v>
      </c>
      <c r="CB27" s="43"/>
      <c r="CC27" s="43">
        <v>0.65</v>
      </c>
      <c r="CD27" s="43">
        <v>26.21686</v>
      </c>
      <c r="CE27" s="43">
        <v>413.51810999999998</v>
      </c>
      <c r="CF27" s="43"/>
      <c r="CG27" s="43">
        <v>143.86317</v>
      </c>
      <c r="CH27" s="43">
        <v>17.141729999999999</v>
      </c>
      <c r="CI27" s="43"/>
      <c r="CJ27" s="43"/>
      <c r="CK27" s="43">
        <v>13.993499999999999</v>
      </c>
      <c r="CL27" s="43">
        <v>4.5580100000000003</v>
      </c>
      <c r="CM27" s="43"/>
      <c r="CN27" s="43"/>
      <c r="CO27" s="43"/>
      <c r="CP27" s="43">
        <v>245.85</v>
      </c>
      <c r="CQ27" s="43"/>
      <c r="CR27" s="43">
        <v>30.814</v>
      </c>
      <c r="CS27" s="43">
        <v>2.0059200000000001</v>
      </c>
      <c r="CT27" s="43">
        <v>9.6203900000000004</v>
      </c>
    </row>
    <row r="28" spans="1:98" ht="15.5" x14ac:dyDescent="0.35">
      <c r="A28" s="1"/>
      <c r="B28" s="42" t="s">
        <v>809</v>
      </c>
      <c r="C28" s="43"/>
      <c r="D28" s="43"/>
      <c r="E28" s="43">
        <v>33.14161</v>
      </c>
      <c r="F28" s="43"/>
      <c r="G28" s="43"/>
      <c r="H28" s="43"/>
      <c r="I28" s="43"/>
      <c r="J28" s="43">
        <v>16.927700000000002</v>
      </c>
      <c r="K28" s="43">
        <v>26.4268</v>
      </c>
      <c r="L28" s="43">
        <v>13.037000000000001</v>
      </c>
      <c r="M28" s="43">
        <v>10.914</v>
      </c>
      <c r="N28" s="43">
        <v>12.46</v>
      </c>
      <c r="O28" s="43">
        <v>29.117999999999999</v>
      </c>
      <c r="P28" s="43"/>
      <c r="Q28" s="43"/>
      <c r="R28" s="43">
        <v>52.625999999999998</v>
      </c>
      <c r="S28" s="43"/>
      <c r="T28" s="43">
        <v>42.454920000000001</v>
      </c>
      <c r="U28" s="43"/>
      <c r="V28" s="43">
        <v>8</v>
      </c>
      <c r="W28" s="43"/>
      <c r="X28" s="43">
        <v>108.83488</v>
      </c>
      <c r="Y28" s="43"/>
      <c r="Z28" s="43">
        <v>4.51539</v>
      </c>
      <c r="AA28" s="43"/>
      <c r="AB28" s="43"/>
      <c r="AC28" s="43">
        <v>15.46</v>
      </c>
      <c r="AD28" s="43"/>
      <c r="AE28" s="43"/>
      <c r="AF28" s="43">
        <v>2.7</v>
      </c>
      <c r="AG28" s="43"/>
      <c r="AH28" s="43">
        <v>1.1415</v>
      </c>
      <c r="AI28" s="43"/>
      <c r="AJ28" s="43">
        <v>4.0119499999999997</v>
      </c>
      <c r="AK28" s="43">
        <v>0</v>
      </c>
      <c r="AL28" s="43"/>
      <c r="AM28" s="43">
        <v>27.872430000000001</v>
      </c>
      <c r="AN28" s="43">
        <v>137.97174000000001</v>
      </c>
      <c r="AO28" s="43">
        <v>28.1691</v>
      </c>
      <c r="AP28" s="43">
        <v>0.57999999999999996</v>
      </c>
      <c r="AQ28" s="43">
        <v>158.63999999999999</v>
      </c>
      <c r="AR28" s="43"/>
      <c r="AS28" s="43">
        <v>35.498860000000001</v>
      </c>
      <c r="AT28" s="43">
        <v>30.64115</v>
      </c>
      <c r="AU28" s="43"/>
      <c r="AV28" s="43">
        <v>193.6224</v>
      </c>
      <c r="AW28" s="43">
        <v>36.2712</v>
      </c>
      <c r="AX28" s="43"/>
      <c r="AY28" s="43">
        <v>5.98</v>
      </c>
      <c r="AZ28" s="43"/>
      <c r="BA28" s="43">
        <v>4.7</v>
      </c>
      <c r="BB28" s="43"/>
      <c r="BC28" s="43">
        <v>48.791350000000001</v>
      </c>
      <c r="BD28" s="43"/>
      <c r="BE28" s="43">
        <v>12.5</v>
      </c>
      <c r="BF28" s="43"/>
      <c r="BG28" s="43"/>
      <c r="BH28" s="43"/>
      <c r="BI28" s="43">
        <v>19.095130000000001</v>
      </c>
      <c r="BJ28" s="43"/>
      <c r="BK28" s="43">
        <v>5.3354299999999997</v>
      </c>
      <c r="BL28" s="43"/>
      <c r="BM28" s="43"/>
      <c r="BN28" s="43">
        <v>42.83</v>
      </c>
      <c r="BO28" s="43">
        <v>2.36</v>
      </c>
      <c r="BP28" s="43">
        <v>144.57028</v>
      </c>
      <c r="BQ28" s="43"/>
      <c r="BR28" s="43">
        <v>4.4533899999999997</v>
      </c>
      <c r="BS28" s="43">
        <v>47.491819999999997</v>
      </c>
      <c r="BT28" s="43">
        <v>14.67454</v>
      </c>
      <c r="BU28" s="43"/>
      <c r="BV28" s="43">
        <v>33.396700000000003</v>
      </c>
      <c r="BW28" s="43">
        <v>3.7004000000000001</v>
      </c>
      <c r="BX28" s="43"/>
      <c r="BY28" s="43"/>
      <c r="BZ28" s="43">
        <v>84.62527</v>
      </c>
      <c r="CA28" s="43">
        <v>22.945730000000001</v>
      </c>
      <c r="CB28" s="43"/>
      <c r="CC28" s="43">
        <v>0.65</v>
      </c>
      <c r="CD28" s="43">
        <v>26.043900000000001</v>
      </c>
      <c r="CE28" s="43">
        <v>412.68986999999998</v>
      </c>
      <c r="CF28" s="43"/>
      <c r="CG28" s="43">
        <v>149.57026999999999</v>
      </c>
      <c r="CH28" s="43">
        <v>17.232430000000001</v>
      </c>
      <c r="CI28" s="43"/>
      <c r="CJ28" s="43"/>
      <c r="CK28" s="43">
        <v>14.1089</v>
      </c>
      <c r="CL28" s="43">
        <v>4.5155200000000004</v>
      </c>
      <c r="CM28" s="43"/>
      <c r="CN28" s="43"/>
      <c r="CO28" s="43"/>
      <c r="CP28" s="43">
        <v>259.06</v>
      </c>
      <c r="CQ28" s="43"/>
      <c r="CR28" s="43">
        <v>30.803000000000001</v>
      </c>
      <c r="CS28" s="43">
        <v>2.0473599999999998</v>
      </c>
      <c r="CT28" s="43">
        <v>9.6439199999999996</v>
      </c>
    </row>
    <row r="29" spans="1:98" ht="15.5" x14ac:dyDescent="0.35">
      <c r="A29" s="1"/>
      <c r="B29" s="42" t="s">
        <v>810</v>
      </c>
      <c r="C29" s="43"/>
      <c r="D29" s="43"/>
      <c r="E29" s="43">
        <v>33.373719999999999</v>
      </c>
      <c r="F29" s="43"/>
      <c r="G29" s="43"/>
      <c r="H29" s="43"/>
      <c r="I29" s="43"/>
      <c r="J29" s="43">
        <v>17.952300000000001</v>
      </c>
      <c r="K29" s="43">
        <v>25.915199999999999</v>
      </c>
      <c r="L29" s="43">
        <v>13.428000000000001</v>
      </c>
      <c r="M29" s="43">
        <v>10.8401</v>
      </c>
      <c r="N29" s="43">
        <v>12.82</v>
      </c>
      <c r="O29" s="43">
        <v>29.466000000000001</v>
      </c>
      <c r="P29" s="43"/>
      <c r="Q29" s="43"/>
      <c r="R29" s="43">
        <v>52.942999999999998</v>
      </c>
      <c r="S29" s="43"/>
      <c r="T29" s="43">
        <v>19.656179999999999</v>
      </c>
      <c r="U29" s="43"/>
      <c r="V29" s="43">
        <v>7.6</v>
      </c>
      <c r="W29" s="43"/>
      <c r="X29" s="43">
        <v>153.8038</v>
      </c>
      <c r="Y29" s="43"/>
      <c r="Z29" s="43">
        <v>4.4895800000000001</v>
      </c>
      <c r="AA29" s="43"/>
      <c r="AB29" s="43"/>
      <c r="AC29" s="43">
        <v>15.13</v>
      </c>
      <c r="AD29" s="43"/>
      <c r="AE29" s="43"/>
      <c r="AF29" s="43">
        <v>3.7</v>
      </c>
      <c r="AG29" s="43"/>
      <c r="AH29" s="43">
        <v>1.105</v>
      </c>
      <c r="AI29" s="43"/>
      <c r="AJ29" s="43">
        <v>4.3253700000000004</v>
      </c>
      <c r="AK29" s="43">
        <v>0</v>
      </c>
      <c r="AL29" s="43"/>
      <c r="AM29" s="43">
        <v>42.620469999999997</v>
      </c>
      <c r="AN29" s="43">
        <v>138.87394</v>
      </c>
      <c r="AO29" s="43">
        <v>27.392199999999999</v>
      </c>
      <c r="AP29" s="43">
        <v>1</v>
      </c>
      <c r="AQ29" s="43">
        <v>162.18</v>
      </c>
      <c r="AR29" s="43"/>
      <c r="AS29" s="43">
        <v>35.819290000000002</v>
      </c>
      <c r="AT29" s="43">
        <v>30.672699999999999</v>
      </c>
      <c r="AU29" s="43"/>
      <c r="AV29" s="43">
        <v>193.99080000000001</v>
      </c>
      <c r="AW29" s="43">
        <v>33.589799999999997</v>
      </c>
      <c r="AX29" s="43"/>
      <c r="AY29" s="43">
        <v>2.77</v>
      </c>
      <c r="AZ29" s="43"/>
      <c r="BA29" s="43">
        <v>4.7</v>
      </c>
      <c r="BB29" s="43"/>
      <c r="BC29" s="43">
        <v>48.547080000000001</v>
      </c>
      <c r="BD29" s="43"/>
      <c r="BE29" s="43">
        <v>12.5</v>
      </c>
      <c r="BF29" s="43"/>
      <c r="BG29" s="43"/>
      <c r="BH29" s="43"/>
      <c r="BI29" s="43">
        <v>19.01803</v>
      </c>
      <c r="BJ29" s="43"/>
      <c r="BK29" s="43">
        <v>5.3662400000000003</v>
      </c>
      <c r="BL29" s="43"/>
      <c r="BM29" s="43"/>
      <c r="BN29" s="43">
        <v>40.31</v>
      </c>
      <c r="BO29" s="43">
        <v>2.36</v>
      </c>
      <c r="BP29" s="43">
        <v>136.79483999999999</v>
      </c>
      <c r="BQ29" s="43"/>
      <c r="BR29" s="43">
        <v>4.4384800000000002</v>
      </c>
      <c r="BS29" s="43">
        <v>52.366660000000003</v>
      </c>
      <c r="BT29" s="43">
        <v>14.407400000000001</v>
      </c>
      <c r="BU29" s="43"/>
      <c r="BV29" s="43">
        <v>32.641599999999997</v>
      </c>
      <c r="BW29" s="43">
        <v>3.72268</v>
      </c>
      <c r="BX29" s="43"/>
      <c r="BY29" s="43"/>
      <c r="BZ29" s="43">
        <v>84.133589999999998</v>
      </c>
      <c r="CA29" s="43">
        <v>22.77206</v>
      </c>
      <c r="CB29" s="43"/>
      <c r="CC29" s="43">
        <v>0.57999999999999996</v>
      </c>
      <c r="CD29" s="43">
        <v>25.963730000000002</v>
      </c>
      <c r="CE29" s="43">
        <v>413.58260000000001</v>
      </c>
      <c r="CF29" s="43"/>
      <c r="CG29" s="43">
        <v>148.06968000000001</v>
      </c>
      <c r="CH29" s="43">
        <v>16.871089999999999</v>
      </c>
      <c r="CI29" s="43"/>
      <c r="CJ29" s="43"/>
      <c r="CK29" s="43">
        <v>14.5923</v>
      </c>
      <c r="CL29" s="43">
        <v>4.5232000000000001</v>
      </c>
      <c r="CM29" s="43"/>
      <c r="CN29" s="43"/>
      <c r="CO29" s="43"/>
      <c r="CP29" s="43">
        <v>262.81</v>
      </c>
      <c r="CQ29" s="43"/>
      <c r="CR29" s="43">
        <v>30.687000000000001</v>
      </c>
      <c r="CS29" s="43">
        <v>1.93153</v>
      </c>
      <c r="CT29" s="43">
        <v>9.3750199999999992</v>
      </c>
    </row>
    <row r="30" spans="1:98" ht="15.5" x14ac:dyDescent="0.35">
      <c r="A30" s="1"/>
      <c r="B30" s="42" t="s">
        <v>811</v>
      </c>
      <c r="C30" s="43"/>
      <c r="D30" s="43"/>
      <c r="E30" s="43">
        <v>33.066740000000003</v>
      </c>
      <c r="F30" s="43"/>
      <c r="G30" s="43"/>
      <c r="H30" s="43"/>
      <c r="I30" s="43"/>
      <c r="J30" s="43">
        <v>17.976800000000001</v>
      </c>
      <c r="K30" s="43">
        <v>25.8581</v>
      </c>
      <c r="L30" s="43">
        <v>13.180999999999999</v>
      </c>
      <c r="M30" s="43">
        <v>10.9741</v>
      </c>
      <c r="N30" s="43">
        <v>13.04</v>
      </c>
      <c r="O30" s="43">
        <v>29.794</v>
      </c>
      <c r="P30" s="43"/>
      <c r="Q30" s="43"/>
      <c r="R30" s="43">
        <v>53.956000000000003</v>
      </c>
      <c r="S30" s="43"/>
      <c r="T30" s="43">
        <v>45.767180000000003</v>
      </c>
      <c r="U30" s="43"/>
      <c r="V30" s="43">
        <v>7.6</v>
      </c>
      <c r="W30" s="43"/>
      <c r="X30" s="43">
        <v>141.68761000000001</v>
      </c>
      <c r="Y30" s="43"/>
      <c r="Z30" s="43">
        <v>4.3955599999999997</v>
      </c>
      <c r="AA30" s="43"/>
      <c r="AB30" s="43"/>
      <c r="AC30" s="43">
        <v>15.74</v>
      </c>
      <c r="AD30" s="43"/>
      <c r="AE30" s="43"/>
      <c r="AF30" s="43">
        <v>3.7</v>
      </c>
      <c r="AG30" s="43"/>
      <c r="AH30" s="43">
        <v>1.1060000000000001</v>
      </c>
      <c r="AI30" s="43"/>
      <c r="AJ30" s="43">
        <v>4.6141800000000002</v>
      </c>
      <c r="AK30" s="43">
        <v>0</v>
      </c>
      <c r="AL30" s="43"/>
      <c r="AM30" s="43">
        <v>38.041899999999998</v>
      </c>
      <c r="AN30" s="43">
        <v>138.05116000000001</v>
      </c>
      <c r="AO30" s="43">
        <v>27.567699999999999</v>
      </c>
      <c r="AP30" s="43">
        <v>0.9</v>
      </c>
      <c r="AQ30" s="43">
        <v>160.1</v>
      </c>
      <c r="AR30" s="43"/>
      <c r="AS30" s="43">
        <v>37.366790000000002</v>
      </c>
      <c r="AT30" s="43">
        <v>30.328040000000001</v>
      </c>
      <c r="AU30" s="43"/>
      <c r="AV30" s="43">
        <v>191.29750000000001</v>
      </c>
      <c r="AW30" s="43">
        <v>33.2729</v>
      </c>
      <c r="AX30" s="43"/>
      <c r="AY30" s="43"/>
      <c r="AZ30" s="43"/>
      <c r="BA30" s="43">
        <v>4.8</v>
      </c>
      <c r="BB30" s="43"/>
      <c r="BC30" s="43">
        <v>48.336539999999999</v>
      </c>
      <c r="BD30" s="43"/>
      <c r="BE30" s="43">
        <v>12.5</v>
      </c>
      <c r="BF30" s="43"/>
      <c r="BG30" s="43"/>
      <c r="BH30" s="43"/>
      <c r="BI30" s="43">
        <v>19.201530000000002</v>
      </c>
      <c r="BJ30" s="43"/>
      <c r="BK30" s="43">
        <v>5.3869400000000001</v>
      </c>
      <c r="BL30" s="43"/>
      <c r="BM30" s="43"/>
      <c r="BN30" s="43">
        <v>39.97</v>
      </c>
      <c r="BO30" s="43">
        <v>2.37</v>
      </c>
      <c r="BP30" s="43">
        <v>135.34397000000001</v>
      </c>
      <c r="BQ30" s="43"/>
      <c r="BR30" s="43">
        <v>4.3459500000000002</v>
      </c>
      <c r="BS30" s="43">
        <v>69.038899999999998</v>
      </c>
      <c r="BT30" s="43">
        <v>14.742889999999999</v>
      </c>
      <c r="BU30" s="43"/>
      <c r="BV30" s="43">
        <v>31.220700000000001</v>
      </c>
      <c r="BW30" s="43">
        <v>3.94957</v>
      </c>
      <c r="BX30" s="43"/>
      <c r="BY30" s="43"/>
      <c r="BZ30" s="43">
        <v>84.171270000000007</v>
      </c>
      <c r="CA30" s="43">
        <v>22.75844</v>
      </c>
      <c r="CB30" s="43"/>
      <c r="CC30" s="43">
        <v>0.65</v>
      </c>
      <c r="CD30" s="43">
        <v>25.90681</v>
      </c>
      <c r="CE30" s="43">
        <v>418.60557</v>
      </c>
      <c r="CF30" s="43"/>
      <c r="CG30" s="43">
        <v>149.95085</v>
      </c>
      <c r="CH30" s="43">
        <v>16.83813</v>
      </c>
      <c r="CI30" s="43"/>
      <c r="CJ30" s="43"/>
      <c r="CK30" s="43">
        <v>14.315099999999999</v>
      </c>
      <c r="CL30" s="43">
        <v>4.7764300000000004</v>
      </c>
      <c r="CM30" s="43"/>
      <c r="CN30" s="43"/>
      <c r="CO30" s="43"/>
      <c r="CP30" s="43">
        <v>269.93</v>
      </c>
      <c r="CQ30" s="43"/>
      <c r="CR30" s="43">
        <v>30.744</v>
      </c>
      <c r="CS30" s="43">
        <v>2.13531</v>
      </c>
      <c r="CT30" s="43">
        <v>9.5335800000000006</v>
      </c>
    </row>
    <row r="31" spans="1:98" ht="15.5" x14ac:dyDescent="0.35">
      <c r="A31" s="1"/>
      <c r="B31" s="42" t="s">
        <v>812</v>
      </c>
      <c r="C31" s="43"/>
      <c r="D31" s="43"/>
      <c r="E31" s="43">
        <v>33.242109999999997</v>
      </c>
      <c r="F31" s="43"/>
      <c r="G31" s="43"/>
      <c r="H31" s="43"/>
      <c r="I31" s="43"/>
      <c r="J31" s="43">
        <v>19.424800000000001</v>
      </c>
      <c r="K31" s="43">
        <v>25.3779</v>
      </c>
      <c r="L31" s="43">
        <v>12.019</v>
      </c>
      <c r="M31" s="43">
        <v>11.068300000000001</v>
      </c>
      <c r="N31" s="43">
        <v>13.12</v>
      </c>
      <c r="O31" s="43">
        <v>29.585999999999999</v>
      </c>
      <c r="P31" s="43"/>
      <c r="Q31" s="43"/>
      <c r="R31" s="43">
        <v>54.326000000000001</v>
      </c>
      <c r="S31" s="43"/>
      <c r="T31" s="43">
        <v>37.846939999999996</v>
      </c>
      <c r="U31" s="43"/>
      <c r="V31" s="43">
        <v>7.7</v>
      </c>
      <c r="W31" s="43"/>
      <c r="X31" s="43">
        <v>130.63311999999999</v>
      </c>
      <c r="Y31" s="43"/>
      <c r="Z31" s="43">
        <v>4.4645700000000001</v>
      </c>
      <c r="AA31" s="43"/>
      <c r="AB31" s="43"/>
      <c r="AC31" s="43">
        <v>16.07</v>
      </c>
      <c r="AD31" s="43"/>
      <c r="AE31" s="43"/>
      <c r="AF31" s="43">
        <v>5.8</v>
      </c>
      <c r="AG31" s="43"/>
      <c r="AH31" s="43">
        <v>1.0976999999999999</v>
      </c>
      <c r="AI31" s="43"/>
      <c r="AJ31" s="43">
        <v>4.59483</v>
      </c>
      <c r="AK31" s="43">
        <v>0</v>
      </c>
      <c r="AL31" s="43"/>
      <c r="AM31" s="43">
        <v>38.410699999999999</v>
      </c>
      <c r="AN31" s="43">
        <v>137.43953999999999</v>
      </c>
      <c r="AO31" s="43">
        <v>27.8657</v>
      </c>
      <c r="AP31" s="43">
        <v>0.73</v>
      </c>
      <c r="AQ31" s="43">
        <v>155.51</v>
      </c>
      <c r="AR31" s="43"/>
      <c r="AS31" s="43">
        <v>35.82891</v>
      </c>
      <c r="AT31" s="43">
        <v>29.982600000000001</v>
      </c>
      <c r="AU31" s="43"/>
      <c r="AV31" s="43">
        <v>190.94900000000001</v>
      </c>
      <c r="AW31" s="43">
        <v>31.819500000000001</v>
      </c>
      <c r="AX31" s="43"/>
      <c r="AY31" s="43"/>
      <c r="AZ31" s="43"/>
      <c r="BA31" s="43">
        <v>4.9000000000000004</v>
      </c>
      <c r="BB31" s="43"/>
      <c r="BC31" s="43">
        <v>48.35575</v>
      </c>
      <c r="BD31" s="43"/>
      <c r="BE31" s="43">
        <v>12.5</v>
      </c>
      <c r="BF31" s="43"/>
      <c r="BG31" s="43"/>
      <c r="BH31" s="43"/>
      <c r="BI31" s="43">
        <v>19.300550000000001</v>
      </c>
      <c r="BJ31" s="43"/>
      <c r="BK31" s="43">
        <v>5.2677699999999996</v>
      </c>
      <c r="BL31" s="43"/>
      <c r="BM31" s="43"/>
      <c r="BN31" s="43">
        <v>39.07</v>
      </c>
      <c r="BO31" s="43">
        <v>2.33</v>
      </c>
      <c r="BP31" s="43">
        <v>136.65871000000001</v>
      </c>
      <c r="BQ31" s="43"/>
      <c r="BR31" s="43">
        <v>4.3585500000000001</v>
      </c>
      <c r="BS31" s="43">
        <v>109.34695000000001</v>
      </c>
      <c r="BT31" s="43">
        <v>15.13761</v>
      </c>
      <c r="BU31" s="43"/>
      <c r="BV31" s="43">
        <v>30.380400000000002</v>
      </c>
      <c r="BW31" s="43">
        <v>3.9392100000000001</v>
      </c>
      <c r="BX31" s="43"/>
      <c r="BY31" s="43"/>
      <c r="BZ31" s="43">
        <v>83.889690000000002</v>
      </c>
      <c r="CA31" s="43">
        <v>20.247959999999999</v>
      </c>
      <c r="CB31" s="43"/>
      <c r="CC31" s="43">
        <v>0.69</v>
      </c>
      <c r="CD31" s="43">
        <v>25.653600000000001</v>
      </c>
      <c r="CE31" s="43">
        <v>423.22764000000001</v>
      </c>
      <c r="CF31" s="43"/>
      <c r="CG31" s="43">
        <v>151.48706999999999</v>
      </c>
      <c r="CH31" s="43">
        <v>16.50395</v>
      </c>
      <c r="CI31" s="43"/>
      <c r="CJ31" s="43"/>
      <c r="CK31" s="43">
        <v>15.0199</v>
      </c>
      <c r="CL31" s="43">
        <v>4.9159600000000001</v>
      </c>
      <c r="CM31" s="43"/>
      <c r="CN31" s="43"/>
      <c r="CO31" s="43"/>
      <c r="CP31" s="43">
        <v>268.37</v>
      </c>
      <c r="CQ31" s="43"/>
      <c r="CR31" s="43">
        <v>30.140999999999998</v>
      </c>
      <c r="CS31" s="43">
        <v>2.1408</v>
      </c>
      <c r="CT31" s="43">
        <v>7.8266499999999999</v>
      </c>
    </row>
    <row r="32" spans="1:98" ht="15.5" x14ac:dyDescent="0.35">
      <c r="A32" s="1"/>
      <c r="B32" s="42" t="s">
        <v>813</v>
      </c>
      <c r="C32" s="43"/>
      <c r="D32" s="43"/>
      <c r="E32" s="43">
        <v>32.64893</v>
      </c>
      <c r="F32" s="43"/>
      <c r="G32" s="43"/>
      <c r="H32" s="43"/>
      <c r="I32" s="43"/>
      <c r="J32" s="43">
        <v>19.886500000000002</v>
      </c>
      <c r="K32" s="43">
        <v>27.3169</v>
      </c>
      <c r="L32" s="43">
        <v>11.43</v>
      </c>
      <c r="M32" s="43">
        <v>13.651899999999999</v>
      </c>
      <c r="N32" s="43">
        <v>12.98</v>
      </c>
      <c r="O32" s="43">
        <v>29.64</v>
      </c>
      <c r="P32" s="43"/>
      <c r="Q32" s="43"/>
      <c r="R32" s="43">
        <v>54.454000000000001</v>
      </c>
      <c r="S32" s="43"/>
      <c r="T32" s="43">
        <v>31.060279999999999</v>
      </c>
      <c r="U32" s="43"/>
      <c r="V32" s="43">
        <v>7.7</v>
      </c>
      <c r="W32" s="43"/>
      <c r="X32" s="43">
        <v>120.87196</v>
      </c>
      <c r="Y32" s="43"/>
      <c r="Z32" s="43">
        <v>4.5104800000000003</v>
      </c>
      <c r="AA32" s="43"/>
      <c r="AB32" s="43"/>
      <c r="AC32" s="43">
        <v>16.16</v>
      </c>
      <c r="AD32" s="43"/>
      <c r="AE32" s="43"/>
      <c r="AF32" s="43">
        <v>5.2</v>
      </c>
      <c r="AG32" s="43"/>
      <c r="AH32" s="43">
        <v>1.0546</v>
      </c>
      <c r="AI32" s="43"/>
      <c r="AJ32" s="43">
        <v>4.63246</v>
      </c>
      <c r="AK32" s="43">
        <v>0</v>
      </c>
      <c r="AL32" s="43"/>
      <c r="AM32" s="43">
        <v>37.571249999999999</v>
      </c>
      <c r="AN32" s="43">
        <v>136.42637999999999</v>
      </c>
      <c r="AO32" s="43">
        <v>26.942</v>
      </c>
      <c r="AP32" s="43">
        <v>0.78</v>
      </c>
      <c r="AQ32" s="43">
        <v>157.03</v>
      </c>
      <c r="AR32" s="43"/>
      <c r="AS32" s="43">
        <v>36.696510000000004</v>
      </c>
      <c r="AT32" s="43">
        <v>29.456869999999999</v>
      </c>
      <c r="AU32" s="43"/>
      <c r="AV32" s="43">
        <v>191.14670000000001</v>
      </c>
      <c r="AW32" s="43">
        <v>30.763400000000001</v>
      </c>
      <c r="AX32" s="43"/>
      <c r="AY32" s="43"/>
      <c r="AZ32" s="43"/>
      <c r="BA32" s="43">
        <v>4.9000000000000004</v>
      </c>
      <c r="BB32" s="43"/>
      <c r="BC32" s="43">
        <v>49.470359999999999</v>
      </c>
      <c r="BD32" s="43"/>
      <c r="BE32" s="43">
        <v>12.5</v>
      </c>
      <c r="BF32" s="43"/>
      <c r="BG32" s="43"/>
      <c r="BH32" s="43"/>
      <c r="BI32" s="43">
        <v>19.24363</v>
      </c>
      <c r="BJ32" s="43"/>
      <c r="BK32" s="43">
        <v>5.5359299999999996</v>
      </c>
      <c r="BL32" s="43"/>
      <c r="BM32" s="43"/>
      <c r="BN32" s="43">
        <v>39.35</v>
      </c>
      <c r="BO32" s="43">
        <v>2.3199999999999998</v>
      </c>
      <c r="BP32" s="43">
        <v>127.62435000000001</v>
      </c>
      <c r="BQ32" s="43"/>
      <c r="BR32" s="43">
        <v>3.9239000000000002</v>
      </c>
      <c r="BS32" s="43">
        <v>109.78117</v>
      </c>
      <c r="BT32" s="43">
        <v>15.217930000000001</v>
      </c>
      <c r="BU32" s="43"/>
      <c r="BV32" s="43">
        <v>28.3706</v>
      </c>
      <c r="BW32" s="43">
        <v>3.9971999999999999</v>
      </c>
      <c r="BX32" s="43"/>
      <c r="BY32" s="43"/>
      <c r="BZ32" s="43">
        <v>83.946129999999997</v>
      </c>
      <c r="CA32" s="43">
        <v>23.096299999999999</v>
      </c>
      <c r="CB32" s="43"/>
      <c r="CC32" s="43">
        <v>0.66</v>
      </c>
      <c r="CD32" s="43">
        <v>25.010120000000001</v>
      </c>
      <c r="CE32" s="43">
        <v>418.41998000000001</v>
      </c>
      <c r="CF32" s="43"/>
      <c r="CG32" s="43">
        <v>154.26738</v>
      </c>
      <c r="CH32" s="43">
        <v>17.29055</v>
      </c>
      <c r="CI32" s="43"/>
      <c r="CJ32" s="43"/>
      <c r="CK32" s="43">
        <v>15.7159</v>
      </c>
      <c r="CL32" s="43">
        <v>4.4482299999999997</v>
      </c>
      <c r="CM32" s="43"/>
      <c r="CN32" s="43"/>
      <c r="CO32" s="43"/>
      <c r="CP32" s="43">
        <v>267.91000000000003</v>
      </c>
      <c r="CQ32" s="43"/>
      <c r="CR32" s="43">
        <v>29.835999999999999</v>
      </c>
      <c r="CS32" s="43">
        <v>1.97082</v>
      </c>
      <c r="CT32" s="43">
        <v>6.0232099999999997</v>
      </c>
    </row>
    <row r="33" spans="1:98" ht="15.5" x14ac:dyDescent="0.35">
      <c r="A33" s="1"/>
      <c r="B33" s="42" t="s">
        <v>814</v>
      </c>
      <c r="C33" s="43"/>
      <c r="D33" s="43"/>
      <c r="E33" s="43">
        <v>31.987649999999999</v>
      </c>
      <c r="F33" s="43"/>
      <c r="G33" s="43"/>
      <c r="H33" s="43"/>
      <c r="I33" s="43"/>
      <c r="J33" s="43">
        <v>19.998699999999999</v>
      </c>
      <c r="K33" s="43">
        <v>26.938600000000001</v>
      </c>
      <c r="L33" s="43">
        <v>13.026</v>
      </c>
      <c r="M33" s="43">
        <v>13.730499999999999</v>
      </c>
      <c r="N33" s="43">
        <v>12.99</v>
      </c>
      <c r="O33" s="43">
        <v>30.135999999999999</v>
      </c>
      <c r="P33" s="43"/>
      <c r="Q33" s="43"/>
      <c r="R33" s="43">
        <v>54.241999999999997</v>
      </c>
      <c r="S33" s="43"/>
      <c r="T33" s="43">
        <v>39.133859999999999</v>
      </c>
      <c r="U33" s="43"/>
      <c r="V33" s="43">
        <v>7.7</v>
      </c>
      <c r="W33" s="43"/>
      <c r="X33" s="43">
        <v>116.27632</v>
      </c>
      <c r="Y33" s="43"/>
      <c r="Z33" s="43">
        <v>4.6637199999999996</v>
      </c>
      <c r="AA33" s="43"/>
      <c r="AB33" s="43"/>
      <c r="AC33" s="43">
        <v>16.11</v>
      </c>
      <c r="AD33" s="43"/>
      <c r="AE33" s="43"/>
      <c r="AF33" s="43">
        <v>3.4</v>
      </c>
      <c r="AG33" s="43"/>
      <c r="AH33" s="43">
        <v>1.0696000000000001</v>
      </c>
      <c r="AI33" s="43"/>
      <c r="AJ33" s="43">
        <v>4.6611399999999996</v>
      </c>
      <c r="AK33" s="43">
        <v>0</v>
      </c>
      <c r="AL33" s="43"/>
      <c r="AM33" s="43">
        <v>39.49783</v>
      </c>
      <c r="AN33" s="43">
        <v>134.12826000000001</v>
      </c>
      <c r="AO33" s="43">
        <v>26.7193</v>
      </c>
      <c r="AP33" s="43">
        <v>0.64</v>
      </c>
      <c r="AQ33" s="43">
        <v>156.12</v>
      </c>
      <c r="AR33" s="43"/>
      <c r="AS33" s="43">
        <v>35.834229999999998</v>
      </c>
      <c r="AT33" s="43">
        <v>29.308620000000001</v>
      </c>
      <c r="AU33" s="43"/>
      <c r="AV33" s="43">
        <v>192.92490000000001</v>
      </c>
      <c r="AW33" s="43">
        <v>31.45</v>
      </c>
      <c r="AX33" s="43"/>
      <c r="AY33" s="43"/>
      <c r="AZ33" s="43"/>
      <c r="BA33" s="43">
        <v>5</v>
      </c>
      <c r="BB33" s="43"/>
      <c r="BC33" s="43">
        <v>49.523490000000002</v>
      </c>
      <c r="BD33" s="43"/>
      <c r="BE33" s="43">
        <v>12.5</v>
      </c>
      <c r="BF33" s="43"/>
      <c r="BG33" s="43"/>
      <c r="BH33" s="43"/>
      <c r="BI33" s="43">
        <v>19.081980000000001</v>
      </c>
      <c r="BJ33" s="43"/>
      <c r="BK33" s="43">
        <v>5.7414100000000001</v>
      </c>
      <c r="BL33" s="43"/>
      <c r="BM33" s="43"/>
      <c r="BN33" s="43">
        <v>38.270000000000003</v>
      </c>
      <c r="BO33" s="43">
        <v>2.37</v>
      </c>
      <c r="BP33" s="43">
        <v>137.46761000000001</v>
      </c>
      <c r="BQ33" s="43"/>
      <c r="BR33" s="43">
        <v>4.0263099999999996</v>
      </c>
      <c r="BS33" s="43">
        <v>111.0634</v>
      </c>
      <c r="BT33" s="43">
        <v>14.68849</v>
      </c>
      <c r="BU33" s="43"/>
      <c r="BV33" s="43">
        <v>28.032499999999999</v>
      </c>
      <c r="BW33" s="43">
        <v>3.9767199999999998</v>
      </c>
      <c r="BX33" s="43"/>
      <c r="BY33" s="43"/>
      <c r="BZ33" s="43">
        <v>84.908739999999995</v>
      </c>
      <c r="CA33" s="43">
        <v>23.11618</v>
      </c>
      <c r="CB33" s="43"/>
      <c r="CC33" s="43">
        <v>0.67</v>
      </c>
      <c r="CD33" s="43">
        <v>23.56315</v>
      </c>
      <c r="CE33" s="43">
        <v>418.60762999999997</v>
      </c>
      <c r="CF33" s="43"/>
      <c r="CG33" s="43">
        <v>156.52225000000001</v>
      </c>
      <c r="CH33" s="43">
        <v>17.127210000000002</v>
      </c>
      <c r="CI33" s="43"/>
      <c r="CJ33" s="43"/>
      <c r="CK33" s="43">
        <v>14.807700000000001</v>
      </c>
      <c r="CL33" s="43">
        <v>4.46652</v>
      </c>
      <c r="CM33" s="43"/>
      <c r="CN33" s="43"/>
      <c r="CO33" s="43"/>
      <c r="CP33" s="43">
        <v>264.08</v>
      </c>
      <c r="CQ33" s="43"/>
      <c r="CR33" s="43">
        <v>29.62</v>
      </c>
      <c r="CS33" s="43">
        <v>2.0204300000000002</v>
      </c>
      <c r="CT33" s="43">
        <v>6.9697199999999997</v>
      </c>
    </row>
    <row r="34" spans="1:98" ht="15.5" x14ac:dyDescent="0.35">
      <c r="A34" s="1"/>
      <c r="B34" s="42" t="s">
        <v>815</v>
      </c>
      <c r="C34" s="43"/>
      <c r="D34" s="43"/>
      <c r="E34" s="43">
        <v>31.952089999999998</v>
      </c>
      <c r="F34" s="43"/>
      <c r="G34" s="43"/>
      <c r="H34" s="43"/>
      <c r="I34" s="43"/>
      <c r="J34" s="43">
        <v>19.6633</v>
      </c>
      <c r="K34" s="43">
        <v>27.253799999999998</v>
      </c>
      <c r="L34" s="43">
        <v>13.599</v>
      </c>
      <c r="M34" s="43">
        <v>13.973800000000001</v>
      </c>
      <c r="N34" s="43">
        <v>13.01</v>
      </c>
      <c r="O34" s="43">
        <v>29.404</v>
      </c>
      <c r="P34" s="43"/>
      <c r="Q34" s="43"/>
      <c r="R34" s="43">
        <v>54.158999999999999</v>
      </c>
      <c r="S34" s="43"/>
      <c r="T34" s="43">
        <v>35.034640000000003</v>
      </c>
      <c r="U34" s="43"/>
      <c r="V34" s="43">
        <v>7.7</v>
      </c>
      <c r="W34" s="43"/>
      <c r="X34" s="43">
        <v>121.73591</v>
      </c>
      <c r="Y34" s="43"/>
      <c r="Z34" s="43">
        <v>4.4541899999999996</v>
      </c>
      <c r="AA34" s="43"/>
      <c r="AB34" s="43"/>
      <c r="AC34" s="43">
        <v>15.99</v>
      </c>
      <c r="AD34" s="43"/>
      <c r="AE34" s="43"/>
      <c r="AF34" s="43">
        <v>3.9</v>
      </c>
      <c r="AG34" s="43"/>
      <c r="AH34" s="43">
        <v>1.0834999999999999</v>
      </c>
      <c r="AI34" s="43"/>
      <c r="AJ34" s="43">
        <v>5.46631</v>
      </c>
      <c r="AK34" s="43">
        <v>0</v>
      </c>
      <c r="AL34" s="43"/>
      <c r="AM34" s="43">
        <v>40.59639</v>
      </c>
      <c r="AN34" s="43">
        <v>132.65627000000001</v>
      </c>
      <c r="AO34" s="43">
        <v>26.466999999999999</v>
      </c>
      <c r="AP34" s="43">
        <v>0.45</v>
      </c>
      <c r="AQ34" s="43">
        <v>158.06</v>
      </c>
      <c r="AR34" s="43"/>
      <c r="AS34" s="43">
        <v>36.173250000000003</v>
      </c>
      <c r="AT34" s="43">
        <v>30.134840000000001</v>
      </c>
      <c r="AU34" s="43"/>
      <c r="AV34" s="43">
        <v>189.32310000000001</v>
      </c>
      <c r="AW34" s="43">
        <v>32.830800000000004</v>
      </c>
      <c r="AX34" s="43"/>
      <c r="AY34" s="43">
        <v>5.39</v>
      </c>
      <c r="AZ34" s="43"/>
      <c r="BA34" s="43">
        <v>4.8</v>
      </c>
      <c r="BB34" s="43"/>
      <c r="BC34" s="43">
        <v>48.988869999999999</v>
      </c>
      <c r="BD34" s="43"/>
      <c r="BE34" s="43">
        <v>12.5</v>
      </c>
      <c r="BF34" s="43"/>
      <c r="BG34" s="43"/>
      <c r="BH34" s="43"/>
      <c r="BI34" s="43">
        <v>19.297689999999999</v>
      </c>
      <c r="BJ34" s="43"/>
      <c r="BK34" s="43">
        <v>5.7425499999999996</v>
      </c>
      <c r="BL34" s="43"/>
      <c r="BM34" s="43"/>
      <c r="BN34" s="43">
        <v>37.94</v>
      </c>
      <c r="BO34" s="43">
        <v>2.5</v>
      </c>
      <c r="BP34" s="43">
        <v>139.57017999999999</v>
      </c>
      <c r="BQ34" s="43"/>
      <c r="BR34" s="43">
        <v>4.1760099999999998</v>
      </c>
      <c r="BS34" s="43">
        <v>111.86408</v>
      </c>
      <c r="BT34" s="43">
        <v>15.03445</v>
      </c>
      <c r="BU34" s="43"/>
      <c r="BV34" s="43">
        <v>29.766200000000001</v>
      </c>
      <c r="BW34" s="43">
        <v>4.0416800000000004</v>
      </c>
      <c r="BX34" s="43"/>
      <c r="BY34" s="43"/>
      <c r="BZ34" s="43">
        <v>85.984710000000007</v>
      </c>
      <c r="CA34" s="43">
        <v>22.99868</v>
      </c>
      <c r="CB34" s="43"/>
      <c r="CC34" s="43">
        <v>0.64</v>
      </c>
      <c r="CD34" s="43">
        <v>23.97335</v>
      </c>
      <c r="CE34" s="43">
        <v>417.39830999999998</v>
      </c>
      <c r="CF34" s="43"/>
      <c r="CG34" s="43">
        <v>153.70670999999999</v>
      </c>
      <c r="CH34" s="43">
        <v>17.13006</v>
      </c>
      <c r="CI34" s="43"/>
      <c r="CJ34" s="43"/>
      <c r="CK34" s="43">
        <v>14.376899999999999</v>
      </c>
      <c r="CL34" s="43">
        <v>4.4679200000000003</v>
      </c>
      <c r="CM34" s="43"/>
      <c r="CN34" s="43"/>
      <c r="CO34" s="43"/>
      <c r="CP34" s="43">
        <v>253.04</v>
      </c>
      <c r="CQ34" s="43"/>
      <c r="CR34" s="43">
        <v>30.03</v>
      </c>
      <c r="CS34" s="43">
        <v>2.0082599999999999</v>
      </c>
      <c r="CT34" s="43">
        <v>7.5002599999999999</v>
      </c>
    </row>
    <row r="35" spans="1:98" ht="15.5" x14ac:dyDescent="0.35">
      <c r="A35" s="1"/>
      <c r="B35" s="42" t="s">
        <v>816</v>
      </c>
      <c r="C35" s="43"/>
      <c r="D35" s="43"/>
      <c r="E35" s="43">
        <v>32.142249999999997</v>
      </c>
      <c r="F35" s="43"/>
      <c r="G35" s="43"/>
      <c r="H35" s="43"/>
      <c r="I35" s="43"/>
      <c r="J35" s="43">
        <v>19.728000000000002</v>
      </c>
      <c r="K35" s="43">
        <v>27.194099999999999</v>
      </c>
      <c r="L35" s="43">
        <v>13.612</v>
      </c>
      <c r="M35" s="43">
        <v>13.839</v>
      </c>
      <c r="N35" s="43">
        <v>12.83</v>
      </c>
      <c r="O35" s="43">
        <v>29.024000000000001</v>
      </c>
      <c r="P35" s="43"/>
      <c r="Q35" s="43"/>
      <c r="R35" s="43">
        <v>53.942</v>
      </c>
      <c r="S35" s="43"/>
      <c r="T35" s="43">
        <v>33.840800000000002</v>
      </c>
      <c r="U35" s="43"/>
      <c r="V35" s="43">
        <v>7.8</v>
      </c>
      <c r="W35" s="43"/>
      <c r="X35" s="43">
        <v>102.39306000000001</v>
      </c>
      <c r="Y35" s="43"/>
      <c r="Z35" s="43">
        <v>4.5700900000000004</v>
      </c>
      <c r="AA35" s="43"/>
      <c r="AB35" s="43"/>
      <c r="AC35" s="43">
        <v>15.94</v>
      </c>
      <c r="AD35" s="43"/>
      <c r="AE35" s="43"/>
      <c r="AF35" s="43">
        <v>2.6</v>
      </c>
      <c r="AG35" s="43"/>
      <c r="AH35" s="43">
        <v>1.0621</v>
      </c>
      <c r="AI35" s="43"/>
      <c r="AJ35" s="43">
        <v>5.7646800000000002</v>
      </c>
      <c r="AK35" s="43">
        <v>0</v>
      </c>
      <c r="AL35" s="43"/>
      <c r="AM35" s="43">
        <v>44.377459999999999</v>
      </c>
      <c r="AN35" s="43">
        <v>132.20344</v>
      </c>
      <c r="AO35" s="43">
        <v>27.302</v>
      </c>
      <c r="AP35" s="43">
        <v>0.73</v>
      </c>
      <c r="AQ35" s="43">
        <v>158.46</v>
      </c>
      <c r="AR35" s="43"/>
      <c r="AS35" s="43">
        <v>36.80498</v>
      </c>
      <c r="AT35" s="43">
        <v>29.947099999999999</v>
      </c>
      <c r="AU35" s="43"/>
      <c r="AV35" s="43">
        <v>188.5471</v>
      </c>
      <c r="AW35" s="43">
        <v>32.612099999999998</v>
      </c>
      <c r="AX35" s="43"/>
      <c r="AY35" s="43">
        <v>2.21</v>
      </c>
      <c r="AZ35" s="43"/>
      <c r="BA35" s="43">
        <v>4.7</v>
      </c>
      <c r="BB35" s="43"/>
      <c r="BC35" s="43">
        <v>49.16675</v>
      </c>
      <c r="BD35" s="43"/>
      <c r="BE35" s="43">
        <v>12.5</v>
      </c>
      <c r="BF35" s="43"/>
      <c r="BG35" s="43"/>
      <c r="BH35" s="43"/>
      <c r="BI35" s="43">
        <v>19.29738</v>
      </c>
      <c r="BJ35" s="43"/>
      <c r="BK35" s="43">
        <v>5.6482700000000001</v>
      </c>
      <c r="BL35" s="43"/>
      <c r="BM35" s="43"/>
      <c r="BN35" s="43">
        <v>40.01</v>
      </c>
      <c r="BO35" s="43">
        <v>2.5299999999999998</v>
      </c>
      <c r="BP35" s="43">
        <v>141.82679999999999</v>
      </c>
      <c r="BQ35" s="43"/>
      <c r="BR35" s="43">
        <v>4.2288300000000003</v>
      </c>
      <c r="BS35" s="43">
        <v>114.04272</v>
      </c>
      <c r="BT35" s="43">
        <v>14.56316</v>
      </c>
      <c r="BU35" s="43"/>
      <c r="BV35" s="43">
        <v>32.222999999999999</v>
      </c>
      <c r="BW35" s="43">
        <v>3.8865599999999998</v>
      </c>
      <c r="BX35" s="43"/>
      <c r="BY35" s="43"/>
      <c r="BZ35" s="43">
        <v>85.653970000000001</v>
      </c>
      <c r="CA35" s="43">
        <v>23.025310000000001</v>
      </c>
      <c r="CB35" s="43"/>
      <c r="CC35" s="43">
        <v>0.65</v>
      </c>
      <c r="CD35" s="43">
        <v>26.419090000000001</v>
      </c>
      <c r="CE35" s="43">
        <v>416.91865999999999</v>
      </c>
      <c r="CF35" s="43"/>
      <c r="CG35" s="43">
        <v>158.06429</v>
      </c>
      <c r="CH35" s="43">
        <v>17.28312</v>
      </c>
      <c r="CI35" s="43"/>
      <c r="CJ35" s="43"/>
      <c r="CK35" s="43">
        <v>14.8649</v>
      </c>
      <c r="CL35" s="43">
        <v>4.5085499999999996</v>
      </c>
      <c r="CM35" s="43"/>
      <c r="CN35" s="43"/>
      <c r="CO35" s="43"/>
      <c r="CP35" s="43">
        <v>263.81</v>
      </c>
      <c r="CQ35" s="43"/>
      <c r="CR35" s="43">
        <v>32.808</v>
      </c>
      <c r="CS35" s="43">
        <v>1.9079200000000001</v>
      </c>
      <c r="CT35" s="43">
        <v>6.6786399999999997</v>
      </c>
    </row>
    <row r="36" spans="1:98" ht="15.5" x14ac:dyDescent="0.35">
      <c r="A36" s="1"/>
      <c r="B36" s="42" t="s">
        <v>817</v>
      </c>
      <c r="C36" s="43"/>
      <c r="D36" s="43"/>
      <c r="E36" s="43">
        <v>32.382689999999997</v>
      </c>
      <c r="F36" s="43"/>
      <c r="G36" s="43"/>
      <c r="H36" s="43"/>
      <c r="I36" s="43"/>
      <c r="J36" s="43">
        <v>19.920200000000001</v>
      </c>
      <c r="K36" s="43">
        <v>27.2258</v>
      </c>
      <c r="L36" s="43">
        <v>13.898</v>
      </c>
      <c r="M36" s="43">
        <v>13.0547</v>
      </c>
      <c r="N36" s="43">
        <v>12.58</v>
      </c>
      <c r="O36" s="43">
        <v>29.34</v>
      </c>
      <c r="P36" s="43"/>
      <c r="Q36" s="43"/>
      <c r="R36" s="43">
        <v>53.981000000000002</v>
      </c>
      <c r="S36" s="43"/>
      <c r="T36" s="43">
        <v>28.40972</v>
      </c>
      <c r="U36" s="43"/>
      <c r="V36" s="43">
        <v>8</v>
      </c>
      <c r="W36" s="43"/>
      <c r="X36" s="43">
        <v>82.008880000000005</v>
      </c>
      <c r="Y36" s="43"/>
      <c r="Z36" s="43">
        <v>4.4983500000000003</v>
      </c>
      <c r="AA36" s="43"/>
      <c r="AB36" s="43"/>
      <c r="AC36" s="43">
        <v>15.28</v>
      </c>
      <c r="AD36" s="43"/>
      <c r="AE36" s="43"/>
      <c r="AF36" s="43">
        <v>4</v>
      </c>
      <c r="AG36" s="43"/>
      <c r="AH36" s="43">
        <v>0.97399999999999998</v>
      </c>
      <c r="AI36" s="43"/>
      <c r="AJ36" s="43">
        <v>5.7564599999999997</v>
      </c>
      <c r="AK36" s="43">
        <v>0</v>
      </c>
      <c r="AL36" s="43"/>
      <c r="AM36" s="43">
        <v>45.212809999999998</v>
      </c>
      <c r="AN36" s="43">
        <v>134.44739000000001</v>
      </c>
      <c r="AO36" s="43">
        <v>27.605599999999999</v>
      </c>
      <c r="AP36" s="43">
        <v>0.86</v>
      </c>
      <c r="AQ36" s="43">
        <v>159.31</v>
      </c>
      <c r="AR36" s="43"/>
      <c r="AS36" s="43">
        <v>37.672800000000002</v>
      </c>
      <c r="AT36" s="43">
        <v>30.41855</v>
      </c>
      <c r="AU36" s="43"/>
      <c r="AV36" s="43">
        <v>188.0635</v>
      </c>
      <c r="AW36" s="43">
        <v>32.978000000000002</v>
      </c>
      <c r="AX36" s="43"/>
      <c r="AY36" s="43">
        <v>2.2999999999999998</v>
      </c>
      <c r="AZ36" s="43"/>
      <c r="BA36" s="43">
        <v>4.5999999999999996</v>
      </c>
      <c r="BB36" s="43"/>
      <c r="BC36" s="43">
        <v>48.98227</v>
      </c>
      <c r="BD36" s="43"/>
      <c r="BE36" s="43">
        <v>12.5</v>
      </c>
      <c r="BF36" s="43"/>
      <c r="BG36" s="43"/>
      <c r="BH36" s="43"/>
      <c r="BI36" s="43">
        <v>19.35322</v>
      </c>
      <c r="BJ36" s="43"/>
      <c r="BK36" s="43">
        <v>5.6865699999999997</v>
      </c>
      <c r="BL36" s="43"/>
      <c r="BM36" s="43"/>
      <c r="BN36" s="43">
        <v>39.71</v>
      </c>
      <c r="BO36" s="43">
        <v>2.56</v>
      </c>
      <c r="BP36" s="43">
        <v>143.51778999999999</v>
      </c>
      <c r="BQ36" s="43"/>
      <c r="BR36" s="43">
        <v>4.16784</v>
      </c>
      <c r="BS36" s="43">
        <v>117.50509</v>
      </c>
      <c r="BT36" s="43">
        <v>14.81785</v>
      </c>
      <c r="BU36" s="43"/>
      <c r="BV36" s="43">
        <v>32.546399999999998</v>
      </c>
      <c r="BW36" s="43">
        <v>3.9036599999999999</v>
      </c>
      <c r="BX36" s="43"/>
      <c r="BY36" s="43"/>
      <c r="BZ36" s="43">
        <v>87.569130000000001</v>
      </c>
      <c r="CA36" s="43">
        <v>22.97954</v>
      </c>
      <c r="CB36" s="43"/>
      <c r="CC36" s="43">
        <v>0.63</v>
      </c>
      <c r="CD36" s="43">
        <v>27.307729999999999</v>
      </c>
      <c r="CE36" s="43">
        <v>413.67529000000002</v>
      </c>
      <c r="CF36" s="43"/>
      <c r="CG36" s="43">
        <v>150.40333000000001</v>
      </c>
      <c r="CH36" s="43">
        <v>17.062889999999999</v>
      </c>
      <c r="CI36" s="43"/>
      <c r="CJ36" s="43"/>
      <c r="CK36" s="43">
        <v>15.3293</v>
      </c>
      <c r="CL36" s="43">
        <v>4.7896000000000001</v>
      </c>
      <c r="CM36" s="43"/>
      <c r="CN36" s="43"/>
      <c r="CO36" s="43"/>
      <c r="CP36" s="43">
        <v>265.24</v>
      </c>
      <c r="CQ36" s="43"/>
      <c r="CR36" s="43">
        <v>32.685000000000002</v>
      </c>
      <c r="CS36" s="43">
        <v>1.4755400000000001</v>
      </c>
      <c r="CT36" s="43">
        <v>6.20052</v>
      </c>
    </row>
    <row r="37" spans="1:98" ht="15.5" x14ac:dyDescent="0.35">
      <c r="A37" s="1"/>
      <c r="B37" s="42" t="s">
        <v>818</v>
      </c>
      <c r="C37" s="43"/>
      <c r="D37" s="43"/>
      <c r="E37" s="43">
        <v>31.969380000000001</v>
      </c>
      <c r="F37" s="43"/>
      <c r="G37" s="43"/>
      <c r="H37" s="43"/>
      <c r="I37" s="43"/>
      <c r="J37" s="43">
        <v>18.825900000000001</v>
      </c>
      <c r="K37" s="43">
        <v>27.363</v>
      </c>
      <c r="L37" s="43">
        <v>12.872999999999999</v>
      </c>
      <c r="M37" s="43">
        <v>13.558199999999999</v>
      </c>
      <c r="N37" s="43">
        <v>12.81</v>
      </c>
      <c r="O37" s="43">
        <v>28.736000000000001</v>
      </c>
      <c r="P37" s="43"/>
      <c r="Q37" s="43"/>
      <c r="R37" s="43">
        <v>54.16</v>
      </c>
      <c r="S37" s="43"/>
      <c r="T37" s="43">
        <v>42.010339999999999</v>
      </c>
      <c r="U37" s="43"/>
      <c r="V37" s="43">
        <v>8.6</v>
      </c>
      <c r="W37" s="43"/>
      <c r="X37" s="43">
        <v>124.58895</v>
      </c>
      <c r="Y37" s="43"/>
      <c r="Z37" s="43">
        <v>4.1435199999999996</v>
      </c>
      <c r="AA37" s="43"/>
      <c r="AB37" s="43"/>
      <c r="AC37" s="43">
        <v>13.2</v>
      </c>
      <c r="AD37" s="43"/>
      <c r="AE37" s="43"/>
      <c r="AF37" s="43">
        <v>3.1</v>
      </c>
      <c r="AG37" s="43"/>
      <c r="AH37" s="43">
        <v>0.80469999999999997</v>
      </c>
      <c r="AI37" s="43"/>
      <c r="AJ37" s="43">
        <v>6.2199600000000004</v>
      </c>
      <c r="AK37" s="43">
        <v>0</v>
      </c>
      <c r="AL37" s="43"/>
      <c r="AM37" s="43">
        <v>43.633130000000001</v>
      </c>
      <c r="AN37" s="43">
        <v>134.42359999999999</v>
      </c>
      <c r="AO37" s="43">
        <v>28.3658</v>
      </c>
      <c r="AP37" s="43">
        <v>0.97</v>
      </c>
      <c r="AQ37" s="43">
        <v>158.32</v>
      </c>
      <c r="AR37" s="43"/>
      <c r="AS37" s="43">
        <v>36.994950000000003</v>
      </c>
      <c r="AT37" s="43">
        <v>31.404119999999999</v>
      </c>
      <c r="AU37" s="43"/>
      <c r="AV37" s="43">
        <v>189.1892</v>
      </c>
      <c r="AW37" s="43">
        <v>33.225999999999999</v>
      </c>
      <c r="AX37" s="43"/>
      <c r="AY37" s="43">
        <v>1.77</v>
      </c>
      <c r="AZ37" s="43"/>
      <c r="BA37" s="43">
        <v>4.5999999999999996</v>
      </c>
      <c r="BB37" s="43"/>
      <c r="BC37" s="43">
        <v>49.149099999999997</v>
      </c>
      <c r="BD37" s="43"/>
      <c r="BE37" s="43">
        <v>12.5</v>
      </c>
      <c r="BF37" s="43"/>
      <c r="BG37" s="43"/>
      <c r="BH37" s="43"/>
      <c r="BI37" s="43">
        <v>18.920590000000001</v>
      </c>
      <c r="BJ37" s="43"/>
      <c r="BK37" s="43">
        <v>5.6316600000000001</v>
      </c>
      <c r="BL37" s="43"/>
      <c r="BM37" s="43"/>
      <c r="BN37" s="43">
        <v>37.82</v>
      </c>
      <c r="BO37" s="43">
        <v>1.84</v>
      </c>
      <c r="BP37" s="43">
        <v>150.04446999999999</v>
      </c>
      <c r="BQ37" s="43"/>
      <c r="BR37" s="43">
        <v>4.0976400000000002</v>
      </c>
      <c r="BS37" s="43">
        <v>114.91387</v>
      </c>
      <c r="BT37" s="43">
        <v>15.19692</v>
      </c>
      <c r="BU37" s="43"/>
      <c r="BV37" s="43">
        <v>32.434899999999999</v>
      </c>
      <c r="BW37" s="43">
        <v>4.0273599999999998</v>
      </c>
      <c r="BX37" s="43"/>
      <c r="BY37" s="43"/>
      <c r="BZ37" s="43">
        <v>89.165379999999999</v>
      </c>
      <c r="CA37" s="43">
        <v>22.943899999999999</v>
      </c>
      <c r="CB37" s="43"/>
      <c r="CC37" s="43">
        <v>0.65</v>
      </c>
      <c r="CD37" s="43">
        <v>27.809940000000001</v>
      </c>
      <c r="CE37" s="43">
        <v>414.76265000000001</v>
      </c>
      <c r="CF37" s="43"/>
      <c r="CG37" s="43">
        <v>150.22848999999999</v>
      </c>
      <c r="CH37" s="43">
        <v>17.254000000000001</v>
      </c>
      <c r="CI37" s="43"/>
      <c r="CJ37" s="43"/>
      <c r="CK37" s="43">
        <v>15.7425</v>
      </c>
      <c r="CL37" s="43">
        <v>4.8233199999999998</v>
      </c>
      <c r="CM37" s="43"/>
      <c r="CN37" s="43"/>
      <c r="CO37" s="43"/>
      <c r="CP37" s="43">
        <v>265.86</v>
      </c>
      <c r="CQ37" s="43"/>
      <c r="CR37" s="43">
        <v>32.737000000000002</v>
      </c>
      <c r="CS37" s="43">
        <v>1.4307700000000001</v>
      </c>
      <c r="CT37" s="43">
        <v>7.1624299999999996</v>
      </c>
    </row>
    <row r="38" spans="1:98" ht="15.5" x14ac:dyDescent="0.35">
      <c r="A38" s="1"/>
      <c r="B38" s="42" t="s">
        <v>819</v>
      </c>
      <c r="C38" s="43"/>
      <c r="D38" s="43"/>
      <c r="E38" s="43">
        <v>31.717120000000001</v>
      </c>
      <c r="F38" s="43"/>
      <c r="G38" s="43"/>
      <c r="H38" s="43"/>
      <c r="I38" s="43"/>
      <c r="J38" s="43">
        <v>20.251300000000001</v>
      </c>
      <c r="K38" s="43">
        <v>27.003699999999998</v>
      </c>
      <c r="L38" s="43">
        <v>13.135999999999999</v>
      </c>
      <c r="M38" s="43">
        <v>13.791399999999999</v>
      </c>
      <c r="N38" s="43">
        <v>11.98</v>
      </c>
      <c r="O38" s="43">
        <v>27.635999999999999</v>
      </c>
      <c r="P38" s="43"/>
      <c r="Q38" s="43"/>
      <c r="R38" s="43">
        <v>54.345999999999997</v>
      </c>
      <c r="S38" s="43"/>
      <c r="T38" s="43">
        <v>22.831140000000001</v>
      </c>
      <c r="U38" s="43"/>
      <c r="V38" s="43">
        <v>8.5</v>
      </c>
      <c r="W38" s="43"/>
      <c r="X38" s="43">
        <v>54.6</v>
      </c>
      <c r="Y38" s="43"/>
      <c r="Z38" s="43">
        <v>4.0768000000000004</v>
      </c>
      <c r="AA38" s="43"/>
      <c r="AB38" s="43"/>
      <c r="AC38" s="43">
        <v>7.38</v>
      </c>
      <c r="AD38" s="43"/>
      <c r="AE38" s="43"/>
      <c r="AF38" s="43">
        <v>2.7</v>
      </c>
      <c r="AG38" s="43"/>
      <c r="AH38" s="43">
        <v>0.83199999999999996</v>
      </c>
      <c r="AI38" s="43"/>
      <c r="AJ38" s="43">
        <v>6.1652199999999997</v>
      </c>
      <c r="AK38" s="43">
        <v>0</v>
      </c>
      <c r="AL38" s="43"/>
      <c r="AM38" s="43">
        <v>44.624119999999998</v>
      </c>
      <c r="AN38" s="43">
        <v>134.09634</v>
      </c>
      <c r="AO38" s="43">
        <v>28.575700000000001</v>
      </c>
      <c r="AP38" s="43">
        <v>0.6</v>
      </c>
      <c r="AQ38" s="43">
        <v>156.68</v>
      </c>
      <c r="AR38" s="43"/>
      <c r="AS38" s="43">
        <v>37.138809999999999</v>
      </c>
      <c r="AT38" s="43">
        <v>30.557849999999998</v>
      </c>
      <c r="AU38" s="43"/>
      <c r="AV38" s="43">
        <v>190.95689999999999</v>
      </c>
      <c r="AW38" s="43">
        <v>33.066200000000002</v>
      </c>
      <c r="AX38" s="43"/>
      <c r="AY38" s="43">
        <v>1.85</v>
      </c>
      <c r="AZ38" s="43"/>
      <c r="BA38" s="43">
        <v>4.5999999999999996</v>
      </c>
      <c r="BB38" s="43"/>
      <c r="BC38" s="43">
        <v>48.808790000000002</v>
      </c>
      <c r="BD38" s="43"/>
      <c r="BE38" s="43">
        <v>12.5</v>
      </c>
      <c r="BF38" s="43"/>
      <c r="BG38" s="43"/>
      <c r="BH38" s="43"/>
      <c r="BI38" s="43">
        <v>19.445329999999998</v>
      </c>
      <c r="BJ38" s="43"/>
      <c r="BK38" s="43">
        <v>5.6668599999999998</v>
      </c>
      <c r="BL38" s="43"/>
      <c r="BM38" s="43"/>
      <c r="BN38" s="43">
        <v>36.659999999999997</v>
      </c>
      <c r="BO38" s="43">
        <v>2.21</v>
      </c>
      <c r="BP38" s="43">
        <v>109.49731</v>
      </c>
      <c r="BQ38" s="43"/>
      <c r="BR38" s="43">
        <v>4.3438400000000001</v>
      </c>
      <c r="BS38" s="43">
        <v>113.38182999999999</v>
      </c>
      <c r="BT38" s="43">
        <v>15.031219999999999</v>
      </c>
      <c r="BU38" s="43"/>
      <c r="BV38" s="43">
        <v>32.618400000000001</v>
      </c>
      <c r="BW38" s="43">
        <v>3.8865599999999998</v>
      </c>
      <c r="BX38" s="43"/>
      <c r="BY38" s="43"/>
      <c r="BZ38" s="43">
        <v>87.850200000000001</v>
      </c>
      <c r="CA38" s="43">
        <v>22.962859999999999</v>
      </c>
      <c r="CB38" s="43"/>
      <c r="CC38" s="43">
        <v>0.64</v>
      </c>
      <c r="CD38" s="43">
        <v>28.285589999999999</v>
      </c>
      <c r="CE38" s="43">
        <v>414.68986000000001</v>
      </c>
      <c r="CF38" s="43"/>
      <c r="CG38" s="43">
        <v>147.70205000000001</v>
      </c>
      <c r="CH38" s="43">
        <v>16.699660000000002</v>
      </c>
      <c r="CI38" s="43"/>
      <c r="CJ38" s="43"/>
      <c r="CK38" s="43">
        <v>14.7491</v>
      </c>
      <c r="CL38" s="43">
        <v>4.9254100000000003</v>
      </c>
      <c r="CM38" s="43"/>
      <c r="CN38" s="43"/>
      <c r="CO38" s="43"/>
      <c r="CP38" s="43">
        <v>266.25</v>
      </c>
      <c r="CQ38" s="43"/>
      <c r="CR38" s="43">
        <v>33.133000000000003</v>
      </c>
      <c r="CS38" s="43">
        <v>1.36955</v>
      </c>
      <c r="CT38" s="43">
        <v>4.2253699999999998</v>
      </c>
    </row>
    <row r="39" spans="1:98" ht="15.5" x14ac:dyDescent="0.35">
      <c r="A39" s="1"/>
      <c r="B39" s="42" t="s">
        <v>820</v>
      </c>
      <c r="C39" s="43"/>
      <c r="D39" s="43"/>
      <c r="E39" s="43">
        <v>29.72383</v>
      </c>
      <c r="F39" s="43"/>
      <c r="G39" s="43"/>
      <c r="H39" s="43"/>
      <c r="I39" s="43"/>
      <c r="J39" s="43">
        <v>20.093399999999999</v>
      </c>
      <c r="K39" s="43">
        <v>27.051500000000001</v>
      </c>
      <c r="L39" s="43">
        <v>12.545</v>
      </c>
      <c r="M39" s="43">
        <v>13.1782</v>
      </c>
      <c r="N39" s="43">
        <v>13.04</v>
      </c>
      <c r="O39" s="43">
        <v>28.3</v>
      </c>
      <c r="P39" s="43"/>
      <c r="Q39" s="43"/>
      <c r="R39" s="43">
        <v>54.048999999999999</v>
      </c>
      <c r="S39" s="43"/>
      <c r="T39" s="43">
        <v>20.263829999999999</v>
      </c>
      <c r="U39" s="43"/>
      <c r="V39" s="43">
        <v>8.4</v>
      </c>
      <c r="W39" s="43"/>
      <c r="X39" s="43">
        <v>44.961080000000003</v>
      </c>
      <c r="Y39" s="43"/>
      <c r="Z39" s="43">
        <v>4.1935000000000002</v>
      </c>
      <c r="AA39" s="43"/>
      <c r="AB39" s="43"/>
      <c r="AC39" s="43">
        <v>6.42</v>
      </c>
      <c r="AD39" s="43"/>
      <c r="AE39" s="43"/>
      <c r="AF39" s="43">
        <v>3.5</v>
      </c>
      <c r="AG39" s="43"/>
      <c r="AH39" s="43">
        <v>0.81479999999999997</v>
      </c>
      <c r="AI39" s="43"/>
      <c r="AJ39" s="43">
        <v>6.4605899999999998</v>
      </c>
      <c r="AK39" s="43">
        <v>0</v>
      </c>
      <c r="AL39" s="43"/>
      <c r="AM39" s="43">
        <v>45.237870000000001</v>
      </c>
      <c r="AN39" s="43">
        <v>132.37988000000001</v>
      </c>
      <c r="AO39" s="43">
        <v>27.989699999999999</v>
      </c>
      <c r="AP39" s="43">
        <v>0.23</v>
      </c>
      <c r="AQ39" s="43">
        <v>157</v>
      </c>
      <c r="AR39" s="43"/>
      <c r="AS39" s="43">
        <v>38.333069999999999</v>
      </c>
      <c r="AT39" s="43">
        <v>29.3782</v>
      </c>
      <c r="AU39" s="43"/>
      <c r="AV39" s="43">
        <v>187.82570000000001</v>
      </c>
      <c r="AW39" s="43">
        <v>33.059399999999997</v>
      </c>
      <c r="AX39" s="43"/>
      <c r="AY39" s="43">
        <v>1.77</v>
      </c>
      <c r="AZ39" s="43"/>
      <c r="BA39" s="43">
        <v>4.9000000000000004</v>
      </c>
      <c r="BB39" s="43"/>
      <c r="BC39" s="43">
        <v>50.31279</v>
      </c>
      <c r="BD39" s="43"/>
      <c r="BE39" s="43">
        <v>12.5</v>
      </c>
      <c r="BF39" s="43"/>
      <c r="BG39" s="43"/>
      <c r="BH39" s="43"/>
      <c r="BI39" s="43">
        <v>19.246009999999998</v>
      </c>
      <c r="BJ39" s="43"/>
      <c r="BK39" s="43">
        <v>5.6910400000000001</v>
      </c>
      <c r="BL39" s="43"/>
      <c r="BM39" s="43"/>
      <c r="BN39" s="43">
        <v>35.130000000000003</v>
      </c>
      <c r="BO39" s="43">
        <v>2.13</v>
      </c>
      <c r="BP39" s="43">
        <v>111.64261999999999</v>
      </c>
      <c r="BQ39" s="43"/>
      <c r="BR39" s="43">
        <v>4.3434499999999998</v>
      </c>
      <c r="BS39" s="43">
        <v>115.61873</v>
      </c>
      <c r="BT39" s="43">
        <v>15.27965</v>
      </c>
      <c r="BU39" s="43"/>
      <c r="BV39" s="43">
        <v>33.346200000000003</v>
      </c>
      <c r="BW39" s="43">
        <v>3.9036599999999999</v>
      </c>
      <c r="BX39" s="43"/>
      <c r="BY39" s="43"/>
      <c r="BZ39" s="43">
        <v>87.020070000000004</v>
      </c>
      <c r="CA39" s="43">
        <v>22.964169999999999</v>
      </c>
      <c r="CB39" s="43"/>
      <c r="CC39" s="43">
        <v>0.56000000000000005</v>
      </c>
      <c r="CD39" s="43">
        <v>29.241199999999999</v>
      </c>
      <c r="CE39" s="43">
        <v>419.9271</v>
      </c>
      <c r="CF39" s="43"/>
      <c r="CG39" s="43">
        <v>147.28951000000001</v>
      </c>
      <c r="CH39" s="43">
        <v>17.144089999999998</v>
      </c>
      <c r="CI39" s="43"/>
      <c r="CJ39" s="43"/>
      <c r="CK39" s="43">
        <v>14.9481</v>
      </c>
      <c r="CL39" s="43">
        <v>4.89621</v>
      </c>
      <c r="CM39" s="43"/>
      <c r="CN39" s="43"/>
      <c r="CO39" s="43"/>
      <c r="CP39" s="43">
        <v>268.63</v>
      </c>
      <c r="CQ39" s="43"/>
      <c r="CR39" s="43">
        <v>33.247</v>
      </c>
      <c r="CS39" s="43">
        <v>1.42903</v>
      </c>
      <c r="CT39" s="43">
        <v>5.63124</v>
      </c>
    </row>
    <row r="40" spans="1:98" ht="15.5" x14ac:dyDescent="0.35">
      <c r="A40" s="1"/>
      <c r="B40" s="42" t="s">
        <v>821</v>
      </c>
      <c r="C40" s="43"/>
      <c r="D40" s="43"/>
      <c r="E40" s="43">
        <v>29.63841</v>
      </c>
      <c r="F40" s="43"/>
      <c r="G40" s="43"/>
      <c r="H40" s="43"/>
      <c r="I40" s="43"/>
      <c r="J40" s="43">
        <v>19.920999999999999</v>
      </c>
      <c r="K40" s="43">
        <v>27.402899999999999</v>
      </c>
      <c r="L40" s="43">
        <v>12.662000000000001</v>
      </c>
      <c r="M40" s="43">
        <v>12.587199999999999</v>
      </c>
      <c r="N40" s="43">
        <v>12.99</v>
      </c>
      <c r="O40" s="43">
        <v>29.184000000000001</v>
      </c>
      <c r="P40" s="43"/>
      <c r="Q40" s="43"/>
      <c r="R40" s="43">
        <v>53.802999999999997</v>
      </c>
      <c r="S40" s="43"/>
      <c r="T40" s="43">
        <v>36.047339999999998</v>
      </c>
      <c r="U40" s="43"/>
      <c r="V40" s="43">
        <v>8.5</v>
      </c>
      <c r="W40" s="43"/>
      <c r="X40" s="43">
        <v>160.83878000000001</v>
      </c>
      <c r="Y40" s="43"/>
      <c r="Z40" s="43">
        <v>4.0690999999999997</v>
      </c>
      <c r="AA40" s="43"/>
      <c r="AB40" s="43"/>
      <c r="AC40" s="43">
        <v>6.27</v>
      </c>
      <c r="AD40" s="43"/>
      <c r="AE40" s="43"/>
      <c r="AF40" s="43">
        <v>1.1000000000000001</v>
      </c>
      <c r="AG40" s="43"/>
      <c r="AH40" s="43">
        <v>0.80900000000000005</v>
      </c>
      <c r="AI40" s="43"/>
      <c r="AJ40" s="43">
        <v>6.2238600000000002</v>
      </c>
      <c r="AK40" s="43">
        <v>0</v>
      </c>
      <c r="AL40" s="43"/>
      <c r="AM40" s="43">
        <v>45.514339999999997</v>
      </c>
      <c r="AN40" s="43">
        <v>135.94277</v>
      </c>
      <c r="AO40" s="43">
        <v>27.6951</v>
      </c>
      <c r="AP40" s="43">
        <v>0.37</v>
      </c>
      <c r="AQ40" s="43">
        <v>156.04</v>
      </c>
      <c r="AR40" s="43"/>
      <c r="AS40" s="43">
        <v>38.042230000000004</v>
      </c>
      <c r="AT40" s="43">
        <v>28.897020000000001</v>
      </c>
      <c r="AU40" s="43"/>
      <c r="AV40" s="43">
        <v>187.95750000000001</v>
      </c>
      <c r="AW40" s="43">
        <v>33.108800000000002</v>
      </c>
      <c r="AX40" s="43"/>
      <c r="AY40" s="43">
        <v>1.9</v>
      </c>
      <c r="AZ40" s="43"/>
      <c r="BA40" s="43">
        <v>5</v>
      </c>
      <c r="BB40" s="43"/>
      <c r="BC40" s="43">
        <v>50.373559999999998</v>
      </c>
      <c r="BD40" s="43"/>
      <c r="BE40" s="43">
        <v>12.5</v>
      </c>
      <c r="BF40" s="43"/>
      <c r="BG40" s="43"/>
      <c r="BH40" s="43"/>
      <c r="BI40" s="43">
        <v>19.47335</v>
      </c>
      <c r="BJ40" s="43"/>
      <c r="BK40" s="43">
        <v>5.6049199999999999</v>
      </c>
      <c r="BL40" s="43"/>
      <c r="BM40" s="43"/>
      <c r="BN40" s="43">
        <v>36.24</v>
      </c>
      <c r="BO40" s="43">
        <v>2.09</v>
      </c>
      <c r="BP40" s="43">
        <v>132.88591</v>
      </c>
      <c r="BQ40" s="43"/>
      <c r="BR40" s="43">
        <v>4.2674300000000001</v>
      </c>
      <c r="BS40" s="43">
        <v>116.73233</v>
      </c>
      <c r="BT40" s="43">
        <v>14.69205</v>
      </c>
      <c r="BU40" s="43"/>
      <c r="BV40" s="43">
        <v>32.950499999999998</v>
      </c>
      <c r="BW40" s="43">
        <v>4.3754099999999996</v>
      </c>
      <c r="BX40" s="43"/>
      <c r="BY40" s="43"/>
      <c r="BZ40" s="43">
        <v>86.841849999999994</v>
      </c>
      <c r="CA40" s="43">
        <v>22.88965</v>
      </c>
      <c r="CB40" s="43"/>
      <c r="CC40" s="43">
        <v>0.67</v>
      </c>
      <c r="CD40" s="43">
        <v>28.691610000000001</v>
      </c>
      <c r="CE40" s="43">
        <v>420.23647999999997</v>
      </c>
      <c r="CF40" s="43"/>
      <c r="CG40" s="43">
        <v>149.80991</v>
      </c>
      <c r="CH40" s="43">
        <v>17.418199999999999</v>
      </c>
      <c r="CI40" s="43"/>
      <c r="CJ40" s="43"/>
      <c r="CK40" s="43">
        <v>16.5168</v>
      </c>
      <c r="CL40" s="43">
        <v>4.7548300000000001</v>
      </c>
      <c r="CM40" s="43"/>
      <c r="CN40" s="43"/>
      <c r="CO40" s="43"/>
      <c r="CP40" s="43">
        <v>268.45</v>
      </c>
      <c r="CQ40" s="43"/>
      <c r="CR40" s="43">
        <v>33.323999999999998</v>
      </c>
      <c r="CS40" s="43">
        <v>1.44269</v>
      </c>
      <c r="CT40" s="43">
        <v>11.002829999999999</v>
      </c>
    </row>
    <row r="41" spans="1:98" ht="15.5" x14ac:dyDescent="0.35">
      <c r="A41" s="1"/>
      <c r="B41" s="42" t="s">
        <v>822</v>
      </c>
      <c r="C41" s="43"/>
      <c r="D41" s="43"/>
      <c r="E41" s="43">
        <v>29.37744</v>
      </c>
      <c r="F41" s="43"/>
      <c r="G41" s="43"/>
      <c r="H41" s="43"/>
      <c r="I41" s="43"/>
      <c r="J41" s="43">
        <v>19.671399999999998</v>
      </c>
      <c r="K41" s="43">
        <v>27.7484</v>
      </c>
      <c r="L41" s="43">
        <v>12.412000000000001</v>
      </c>
      <c r="M41" s="43">
        <v>13.2216</v>
      </c>
      <c r="N41" s="43">
        <v>12.82</v>
      </c>
      <c r="O41" s="43">
        <v>30.102</v>
      </c>
      <c r="P41" s="43"/>
      <c r="Q41" s="43"/>
      <c r="R41" s="43">
        <v>53.892000000000003</v>
      </c>
      <c r="S41" s="43"/>
      <c r="T41" s="43">
        <v>32.218130000000002</v>
      </c>
      <c r="U41" s="43"/>
      <c r="V41" s="43">
        <v>9.1</v>
      </c>
      <c r="W41" s="43"/>
      <c r="X41" s="43">
        <v>143.95713000000001</v>
      </c>
      <c r="Y41" s="43"/>
      <c r="Z41" s="43">
        <v>4.0104600000000001</v>
      </c>
      <c r="AA41" s="43"/>
      <c r="AB41" s="43"/>
      <c r="AC41" s="43">
        <v>10.59</v>
      </c>
      <c r="AD41" s="43"/>
      <c r="AE41" s="43"/>
      <c r="AF41" s="43">
        <v>0.9</v>
      </c>
      <c r="AG41" s="43"/>
      <c r="AH41" s="43">
        <v>0.79830000000000001</v>
      </c>
      <c r="AI41" s="43"/>
      <c r="AJ41" s="43">
        <v>5.8655799999999996</v>
      </c>
      <c r="AK41" s="43">
        <v>0</v>
      </c>
      <c r="AL41" s="43"/>
      <c r="AM41" s="43">
        <v>44.567549999999997</v>
      </c>
      <c r="AN41" s="43">
        <v>138.27277000000001</v>
      </c>
      <c r="AO41" s="43">
        <v>27.705400000000001</v>
      </c>
      <c r="AP41" s="43">
        <v>0.4</v>
      </c>
      <c r="AQ41" s="43">
        <v>158.19</v>
      </c>
      <c r="AR41" s="43"/>
      <c r="AS41" s="43">
        <v>37.53013</v>
      </c>
      <c r="AT41" s="43">
        <v>28.333189999999998</v>
      </c>
      <c r="AU41" s="43"/>
      <c r="AV41" s="43">
        <v>188.39279999999999</v>
      </c>
      <c r="AW41" s="43">
        <v>35.548400000000001</v>
      </c>
      <c r="AX41" s="43"/>
      <c r="AY41" s="43">
        <v>2.39</v>
      </c>
      <c r="AZ41" s="43"/>
      <c r="BA41" s="43">
        <v>4.9000000000000004</v>
      </c>
      <c r="BB41" s="43"/>
      <c r="BC41" s="43">
        <v>50.457599999999999</v>
      </c>
      <c r="BD41" s="43"/>
      <c r="BE41" s="43">
        <v>12.5</v>
      </c>
      <c r="BF41" s="43"/>
      <c r="BG41" s="43"/>
      <c r="BH41" s="43"/>
      <c r="BI41" s="43">
        <v>19.4285</v>
      </c>
      <c r="BJ41" s="43"/>
      <c r="BK41" s="43">
        <v>5.54155</v>
      </c>
      <c r="BL41" s="43"/>
      <c r="BM41" s="43"/>
      <c r="BN41" s="43">
        <v>35.51</v>
      </c>
      <c r="BO41" s="43">
        <v>2.04</v>
      </c>
      <c r="BP41" s="43">
        <v>141.76865000000001</v>
      </c>
      <c r="BQ41" s="43"/>
      <c r="BR41" s="43">
        <v>4.2844300000000004</v>
      </c>
      <c r="BS41" s="43">
        <v>114.40506000000001</v>
      </c>
      <c r="BT41" s="43">
        <v>14.189260000000001</v>
      </c>
      <c r="BU41" s="43"/>
      <c r="BV41" s="43">
        <v>32.692</v>
      </c>
      <c r="BW41" s="43">
        <v>3.85894</v>
      </c>
      <c r="BX41" s="43"/>
      <c r="BY41" s="43"/>
      <c r="BZ41" s="43">
        <v>87.78125</v>
      </c>
      <c r="CA41" s="43">
        <v>22.821359999999999</v>
      </c>
      <c r="CB41" s="43"/>
      <c r="CC41" s="43">
        <v>0.66</v>
      </c>
      <c r="CD41" s="43">
        <v>26.21781</v>
      </c>
      <c r="CE41" s="43">
        <v>412.75535000000002</v>
      </c>
      <c r="CF41" s="43"/>
      <c r="CG41" s="43">
        <v>157.84296000000001</v>
      </c>
      <c r="CH41" s="43">
        <v>17.48706</v>
      </c>
      <c r="CI41" s="43"/>
      <c r="CJ41" s="43"/>
      <c r="CK41" s="43">
        <v>17.133900000000001</v>
      </c>
      <c r="CL41" s="43">
        <v>4.9016400000000004</v>
      </c>
      <c r="CM41" s="43"/>
      <c r="CN41" s="43"/>
      <c r="CO41" s="43"/>
      <c r="CP41" s="43">
        <v>270.42</v>
      </c>
      <c r="CQ41" s="43"/>
      <c r="CR41" s="43">
        <v>33.668999999999997</v>
      </c>
      <c r="CS41" s="43">
        <v>1.38012</v>
      </c>
      <c r="CT41" s="43">
        <v>17.12623</v>
      </c>
    </row>
    <row r="42" spans="1:98" ht="15.5" x14ac:dyDescent="0.35">
      <c r="A42" s="1"/>
      <c r="B42" s="42" t="s">
        <v>823</v>
      </c>
      <c r="C42" s="43"/>
      <c r="D42" s="43"/>
      <c r="E42" s="43">
        <v>19.784500000000001</v>
      </c>
      <c r="F42" s="43"/>
      <c r="G42" s="43"/>
      <c r="H42" s="43"/>
      <c r="I42" s="43"/>
      <c r="J42" s="43">
        <v>19.531500000000001</v>
      </c>
      <c r="K42" s="43">
        <v>27.9803</v>
      </c>
      <c r="L42" s="43">
        <v>10.81</v>
      </c>
      <c r="M42" s="43">
        <v>14.3918</v>
      </c>
      <c r="N42" s="43">
        <v>12.9</v>
      </c>
      <c r="O42" s="43">
        <v>30.827999999999999</v>
      </c>
      <c r="P42" s="43"/>
      <c r="Q42" s="43"/>
      <c r="R42" s="43">
        <v>53.445</v>
      </c>
      <c r="S42" s="43"/>
      <c r="T42" s="43">
        <v>26.233029999999999</v>
      </c>
      <c r="U42" s="43"/>
      <c r="V42" s="43">
        <v>9.4</v>
      </c>
      <c r="W42" s="43"/>
      <c r="X42" s="43">
        <v>47.771509999999999</v>
      </c>
      <c r="Y42" s="43"/>
      <c r="Z42" s="43">
        <v>4.0076000000000001</v>
      </c>
      <c r="AA42" s="43"/>
      <c r="AB42" s="43"/>
      <c r="AC42" s="43">
        <v>13.81</v>
      </c>
      <c r="AD42" s="43"/>
      <c r="AE42" s="43"/>
      <c r="AF42" s="43">
        <v>0.9</v>
      </c>
      <c r="AG42" s="43"/>
      <c r="AH42" s="43">
        <v>0.79110000000000003</v>
      </c>
      <c r="AI42" s="43"/>
      <c r="AJ42" s="43">
        <v>5.3594600000000003</v>
      </c>
      <c r="AK42" s="43">
        <v>0</v>
      </c>
      <c r="AL42" s="43"/>
      <c r="AM42" s="43">
        <v>45.291530000000002</v>
      </c>
      <c r="AN42" s="43">
        <v>138.86851999999999</v>
      </c>
      <c r="AO42" s="43">
        <v>27.090900000000001</v>
      </c>
      <c r="AP42" s="43">
        <v>0.41</v>
      </c>
      <c r="AQ42" s="43">
        <v>156.38999999999999</v>
      </c>
      <c r="AR42" s="43"/>
      <c r="AS42" s="43">
        <v>35.568779999999997</v>
      </c>
      <c r="AT42" s="43">
        <v>27.811360000000001</v>
      </c>
      <c r="AU42" s="43"/>
      <c r="AV42" s="43">
        <v>188.49369999999999</v>
      </c>
      <c r="AW42" s="43">
        <v>35.602499999999999</v>
      </c>
      <c r="AX42" s="43"/>
      <c r="AY42" s="43">
        <v>2.3199999999999998</v>
      </c>
      <c r="AZ42" s="43"/>
      <c r="BA42" s="43">
        <v>4.9000000000000004</v>
      </c>
      <c r="BB42" s="43"/>
      <c r="BC42" s="43">
        <v>50.721510000000002</v>
      </c>
      <c r="BD42" s="43"/>
      <c r="BE42" s="43">
        <v>12.5</v>
      </c>
      <c r="BF42" s="43"/>
      <c r="BG42" s="43"/>
      <c r="BH42" s="43"/>
      <c r="BI42" s="43">
        <v>19.306660000000001</v>
      </c>
      <c r="BJ42" s="43"/>
      <c r="BK42" s="43">
        <v>5.6476699999999997</v>
      </c>
      <c r="BL42" s="43"/>
      <c r="BM42" s="43"/>
      <c r="BN42" s="43">
        <v>32</v>
      </c>
      <c r="BO42" s="43">
        <v>2.2200000000000002</v>
      </c>
      <c r="BP42" s="43">
        <v>136.97631999999999</v>
      </c>
      <c r="BQ42" s="43"/>
      <c r="BR42" s="43">
        <v>4.1980000000000004</v>
      </c>
      <c r="BS42" s="43">
        <v>114.48662</v>
      </c>
      <c r="BT42" s="43">
        <v>13.6936</v>
      </c>
      <c r="BU42" s="43"/>
      <c r="BV42" s="43">
        <v>32.126100000000001</v>
      </c>
      <c r="BW42" s="43">
        <v>3.6508500000000002</v>
      </c>
      <c r="BX42" s="43"/>
      <c r="BY42" s="43"/>
      <c r="BZ42" s="43">
        <v>87.8322</v>
      </c>
      <c r="CA42" s="43">
        <v>22.846039999999999</v>
      </c>
      <c r="CB42" s="43"/>
      <c r="CC42" s="43">
        <v>0.69</v>
      </c>
      <c r="CD42" s="43">
        <v>26.181049999999999</v>
      </c>
      <c r="CE42" s="43">
        <v>428.34118000000001</v>
      </c>
      <c r="CF42" s="43"/>
      <c r="CG42" s="43">
        <v>151.62553</v>
      </c>
      <c r="CH42" s="43">
        <v>17.27364</v>
      </c>
      <c r="CI42" s="43"/>
      <c r="CJ42" s="43"/>
      <c r="CK42" s="43">
        <v>15.92</v>
      </c>
      <c r="CL42" s="43">
        <v>5.03796</v>
      </c>
      <c r="CM42" s="43"/>
      <c r="CN42" s="43"/>
      <c r="CO42" s="43"/>
      <c r="CP42" s="43">
        <v>269.64</v>
      </c>
      <c r="CQ42" s="43"/>
      <c r="CR42" s="43">
        <v>33.984999999999999</v>
      </c>
      <c r="CS42" s="43">
        <v>1.39767</v>
      </c>
      <c r="CT42" s="43">
        <v>21.77657</v>
      </c>
    </row>
    <row r="43" spans="1:98" ht="15.5" x14ac:dyDescent="0.35">
      <c r="A43" s="1"/>
      <c r="B43" s="42" t="s">
        <v>824</v>
      </c>
      <c r="C43" s="43"/>
      <c r="D43" s="43"/>
      <c r="E43" s="43">
        <v>19.32911</v>
      </c>
      <c r="F43" s="43"/>
      <c r="G43" s="43"/>
      <c r="H43" s="43"/>
      <c r="I43" s="43"/>
      <c r="J43" s="43">
        <v>20.055399999999999</v>
      </c>
      <c r="K43" s="43">
        <v>27.867699999999999</v>
      </c>
      <c r="L43" s="43">
        <v>10.448</v>
      </c>
      <c r="M43" s="43">
        <v>15.5443</v>
      </c>
      <c r="N43" s="43">
        <v>12.89</v>
      </c>
      <c r="O43" s="43">
        <v>30.414000000000001</v>
      </c>
      <c r="P43" s="43"/>
      <c r="Q43" s="43"/>
      <c r="R43" s="43">
        <v>54.194000000000003</v>
      </c>
      <c r="S43" s="43"/>
      <c r="T43" s="43">
        <v>28.721620000000001</v>
      </c>
      <c r="U43" s="43"/>
      <c r="V43" s="43">
        <v>9.4</v>
      </c>
      <c r="W43" s="43"/>
      <c r="X43" s="43">
        <v>43.052160000000001</v>
      </c>
      <c r="Y43" s="43"/>
      <c r="Z43" s="43">
        <v>4.0154699999999997</v>
      </c>
      <c r="AA43" s="43"/>
      <c r="AB43" s="43"/>
      <c r="AC43" s="43">
        <v>14.48</v>
      </c>
      <c r="AD43" s="43"/>
      <c r="AE43" s="43"/>
      <c r="AF43" s="43">
        <v>0.8</v>
      </c>
      <c r="AG43" s="43"/>
      <c r="AH43" s="43">
        <v>0.80589999999999995</v>
      </c>
      <c r="AI43" s="43"/>
      <c r="AJ43" s="43">
        <v>5.4161799999999998</v>
      </c>
      <c r="AK43" s="43">
        <v>0</v>
      </c>
      <c r="AL43" s="43"/>
      <c r="AM43" s="43">
        <v>46.195450000000001</v>
      </c>
      <c r="AN43" s="43">
        <v>136.3253</v>
      </c>
      <c r="AO43" s="43">
        <v>27.351800000000001</v>
      </c>
      <c r="AP43" s="43">
        <v>0.46</v>
      </c>
      <c r="AQ43" s="43">
        <v>158.53</v>
      </c>
      <c r="AR43" s="43"/>
      <c r="AS43" s="43">
        <v>34.66901</v>
      </c>
      <c r="AT43" s="43">
        <v>27.776869999999999</v>
      </c>
      <c r="AU43" s="43"/>
      <c r="AV43" s="43">
        <v>158.00739999999999</v>
      </c>
      <c r="AW43" s="43">
        <v>34.360999999999997</v>
      </c>
      <c r="AX43" s="43"/>
      <c r="AY43" s="43">
        <v>2.6</v>
      </c>
      <c r="AZ43" s="43"/>
      <c r="BA43" s="43">
        <v>5</v>
      </c>
      <c r="BB43" s="43"/>
      <c r="BC43" s="43">
        <v>25.893619999999999</v>
      </c>
      <c r="BD43" s="43"/>
      <c r="BE43" s="43">
        <v>12.5</v>
      </c>
      <c r="BF43" s="43"/>
      <c r="BG43" s="43"/>
      <c r="BH43" s="43"/>
      <c r="BI43" s="43">
        <v>19.43777</v>
      </c>
      <c r="BJ43" s="43"/>
      <c r="BK43" s="43">
        <v>5.6542199999999996</v>
      </c>
      <c r="BL43" s="43"/>
      <c r="BM43" s="43"/>
      <c r="BN43" s="43">
        <v>14.28</v>
      </c>
      <c r="BO43" s="43">
        <v>2.0499999999999998</v>
      </c>
      <c r="BP43" s="43">
        <v>143.45331999999999</v>
      </c>
      <c r="BQ43" s="43"/>
      <c r="BR43" s="43">
        <v>4.31759</v>
      </c>
      <c r="BS43" s="43">
        <v>110.29089999999999</v>
      </c>
      <c r="BT43" s="43">
        <v>12.952299999999999</v>
      </c>
      <c r="BU43" s="43"/>
      <c r="BV43" s="43">
        <v>31.038900000000002</v>
      </c>
      <c r="BW43" s="43">
        <v>3.6075599999999999</v>
      </c>
      <c r="BX43" s="43"/>
      <c r="BY43" s="43"/>
      <c r="BZ43" s="43">
        <v>87.764020000000002</v>
      </c>
      <c r="CA43" s="43">
        <v>22.997440000000001</v>
      </c>
      <c r="CB43" s="43"/>
      <c r="CC43" s="43">
        <v>0.73</v>
      </c>
      <c r="CD43" s="43">
        <v>25.552990000000001</v>
      </c>
      <c r="CE43" s="43">
        <v>422.53555999999998</v>
      </c>
      <c r="CF43" s="43"/>
      <c r="CG43" s="43">
        <v>153.43816000000001</v>
      </c>
      <c r="CH43" s="43">
        <v>17.73798</v>
      </c>
      <c r="CI43" s="43"/>
      <c r="CJ43" s="43"/>
      <c r="CK43" s="43">
        <v>16.238299999999999</v>
      </c>
      <c r="CL43" s="43">
        <v>4.8234700000000004</v>
      </c>
      <c r="CM43" s="43"/>
      <c r="CN43" s="43"/>
      <c r="CO43" s="43"/>
      <c r="CP43" s="43">
        <v>272.89</v>
      </c>
      <c r="CQ43" s="43"/>
      <c r="CR43" s="43">
        <v>31.106000000000002</v>
      </c>
      <c r="CS43" s="43">
        <v>1.34409</v>
      </c>
      <c r="CT43" s="43">
        <v>23.891079999999999</v>
      </c>
    </row>
    <row r="44" spans="1:98" ht="15.5" x14ac:dyDescent="0.35">
      <c r="A44" s="1"/>
      <c r="B44" s="42" t="s">
        <v>825</v>
      </c>
      <c r="C44" s="43"/>
      <c r="D44" s="43"/>
      <c r="E44" s="43">
        <v>11.475529999999999</v>
      </c>
      <c r="F44" s="43"/>
      <c r="G44" s="43"/>
      <c r="H44" s="43"/>
      <c r="I44" s="43"/>
      <c r="J44" s="43">
        <v>17.537199999999999</v>
      </c>
      <c r="K44" s="43">
        <v>28.7851</v>
      </c>
      <c r="L44" s="43">
        <v>10.111000000000001</v>
      </c>
      <c r="M44" s="43">
        <v>15.498799999999999</v>
      </c>
      <c r="N44" s="43">
        <v>12.95</v>
      </c>
      <c r="O44" s="43">
        <v>29.986000000000001</v>
      </c>
      <c r="P44" s="43"/>
      <c r="Q44" s="43"/>
      <c r="R44" s="43">
        <v>54.405000000000001</v>
      </c>
      <c r="S44" s="43"/>
      <c r="T44" s="43">
        <v>14.826840000000001</v>
      </c>
      <c r="U44" s="43"/>
      <c r="V44" s="43">
        <v>9.5</v>
      </c>
      <c r="W44" s="43"/>
      <c r="X44" s="43">
        <v>32.461269999999999</v>
      </c>
      <c r="Y44" s="43"/>
      <c r="Z44" s="43">
        <v>3.7263099999999998</v>
      </c>
      <c r="AA44" s="43"/>
      <c r="AB44" s="43"/>
      <c r="AC44" s="43">
        <v>14.32</v>
      </c>
      <c r="AD44" s="43"/>
      <c r="AE44" s="43"/>
      <c r="AF44" s="43">
        <v>0.7</v>
      </c>
      <c r="AG44" s="43"/>
      <c r="AH44" s="43">
        <v>0.83169999999999999</v>
      </c>
      <c r="AI44" s="43"/>
      <c r="AJ44" s="43">
        <v>4.26905</v>
      </c>
      <c r="AK44" s="43">
        <v>0</v>
      </c>
      <c r="AL44" s="43"/>
      <c r="AM44" s="43">
        <v>45.576770000000003</v>
      </c>
      <c r="AN44" s="43">
        <v>131.16387</v>
      </c>
      <c r="AO44" s="43">
        <v>26.1738</v>
      </c>
      <c r="AP44" s="43">
        <v>0.11</v>
      </c>
      <c r="AQ44" s="43">
        <v>159.63999999999999</v>
      </c>
      <c r="AR44" s="43"/>
      <c r="AS44" s="43">
        <v>34.179510000000001</v>
      </c>
      <c r="AT44" s="43">
        <v>26.92304</v>
      </c>
      <c r="AU44" s="43"/>
      <c r="AV44" s="43">
        <v>59.150700000000001</v>
      </c>
      <c r="AW44" s="43">
        <v>33.606200000000001</v>
      </c>
      <c r="AX44" s="43"/>
      <c r="AY44" s="43">
        <v>2.2599999999999998</v>
      </c>
      <c r="AZ44" s="43"/>
      <c r="BA44" s="43">
        <v>5.0999999999999996</v>
      </c>
      <c r="BB44" s="43"/>
      <c r="BC44" s="43">
        <v>22.919830000000001</v>
      </c>
      <c r="BD44" s="43"/>
      <c r="BE44" s="43">
        <v>12.5</v>
      </c>
      <c r="BF44" s="43"/>
      <c r="BG44" s="43"/>
      <c r="BH44" s="43"/>
      <c r="BI44" s="43">
        <v>19.602519999999998</v>
      </c>
      <c r="BJ44" s="43"/>
      <c r="BK44" s="43">
        <v>5.55009</v>
      </c>
      <c r="BL44" s="43"/>
      <c r="BM44" s="43"/>
      <c r="BN44" s="43">
        <v>3.95</v>
      </c>
      <c r="BO44" s="43">
        <v>2.17</v>
      </c>
      <c r="BP44" s="43">
        <v>140.49696</v>
      </c>
      <c r="BQ44" s="43"/>
      <c r="BR44" s="43">
        <v>4.5903999999999998</v>
      </c>
      <c r="BS44" s="43">
        <v>109.98326</v>
      </c>
      <c r="BT44" s="43">
        <v>12.31798</v>
      </c>
      <c r="BU44" s="43"/>
      <c r="BV44" s="43">
        <v>29.077999999999999</v>
      </c>
      <c r="BW44" s="43">
        <v>3.8024800000000001</v>
      </c>
      <c r="BX44" s="43"/>
      <c r="BY44" s="43"/>
      <c r="BZ44" s="43">
        <v>87.280640000000005</v>
      </c>
      <c r="CA44" s="43">
        <v>3.2</v>
      </c>
      <c r="CB44" s="43"/>
      <c r="CC44" s="43">
        <v>0.73</v>
      </c>
      <c r="CD44" s="43">
        <v>24.35633</v>
      </c>
      <c r="CE44" s="43">
        <v>418.35746</v>
      </c>
      <c r="CF44" s="43"/>
      <c r="CG44" s="43">
        <v>156.29716999999999</v>
      </c>
      <c r="CH44" s="43">
        <v>17.700009999999999</v>
      </c>
      <c r="CI44" s="43"/>
      <c r="CJ44" s="43"/>
      <c r="CK44" s="43">
        <v>15.684900000000001</v>
      </c>
      <c r="CL44" s="43">
        <v>4.5242199999999997</v>
      </c>
      <c r="CM44" s="43"/>
      <c r="CN44" s="43"/>
      <c r="CO44" s="43"/>
      <c r="CP44" s="43">
        <v>273.25</v>
      </c>
      <c r="CQ44" s="43"/>
      <c r="CR44" s="43">
        <v>27.638999999999999</v>
      </c>
      <c r="CS44" s="43">
        <v>1.3687100000000001</v>
      </c>
      <c r="CT44" s="43">
        <v>19.38766</v>
      </c>
    </row>
    <row r="45" spans="1:98" ht="15.5" x14ac:dyDescent="0.35">
      <c r="A45" s="1"/>
      <c r="B45" s="42" t="s">
        <v>826</v>
      </c>
      <c r="C45" s="43"/>
      <c r="D45" s="43"/>
      <c r="E45" s="43">
        <v>11.67516</v>
      </c>
      <c r="F45" s="43"/>
      <c r="G45" s="43"/>
      <c r="H45" s="43"/>
      <c r="I45" s="43"/>
      <c r="J45" s="43">
        <v>17.394500000000001</v>
      </c>
      <c r="K45" s="43">
        <v>29.235199999999999</v>
      </c>
      <c r="L45" s="43">
        <v>9.9809999999999999</v>
      </c>
      <c r="M45" s="43">
        <v>13.8819</v>
      </c>
      <c r="N45" s="43">
        <v>13.02</v>
      </c>
      <c r="O45" s="43">
        <v>30.376000000000001</v>
      </c>
      <c r="P45" s="43"/>
      <c r="Q45" s="43"/>
      <c r="R45" s="43">
        <v>54.52</v>
      </c>
      <c r="S45" s="43"/>
      <c r="T45" s="43">
        <v>10.157730000000001</v>
      </c>
      <c r="U45" s="43"/>
      <c r="V45" s="43">
        <v>9.4</v>
      </c>
      <c r="W45" s="43"/>
      <c r="X45" s="43">
        <v>32.432310000000001</v>
      </c>
      <c r="Y45" s="43"/>
      <c r="Z45" s="43">
        <v>2.45166</v>
      </c>
      <c r="AA45" s="43"/>
      <c r="AB45" s="43"/>
      <c r="AC45" s="43">
        <v>15.34</v>
      </c>
      <c r="AD45" s="43"/>
      <c r="AE45" s="43"/>
      <c r="AF45" s="43">
        <v>0.7</v>
      </c>
      <c r="AG45" s="43"/>
      <c r="AH45" s="43">
        <v>0.81769999999999998</v>
      </c>
      <c r="AI45" s="43"/>
      <c r="AJ45" s="43">
        <v>4.2895099999999999</v>
      </c>
      <c r="AK45" s="43">
        <v>0</v>
      </c>
      <c r="AL45" s="43"/>
      <c r="AM45" s="43">
        <v>37.536380000000001</v>
      </c>
      <c r="AN45" s="43">
        <v>129.80624</v>
      </c>
      <c r="AO45" s="43">
        <v>25.714099999999998</v>
      </c>
      <c r="AP45" s="43">
        <v>0.35</v>
      </c>
      <c r="AQ45" s="43">
        <v>154.37</v>
      </c>
      <c r="AR45" s="43"/>
      <c r="AS45" s="43">
        <v>32.079459999999997</v>
      </c>
      <c r="AT45" s="43">
        <v>26.200209999999998</v>
      </c>
      <c r="AU45" s="43"/>
      <c r="AV45" s="43">
        <v>54.475900000000003</v>
      </c>
      <c r="AW45" s="43">
        <v>33.428100000000001</v>
      </c>
      <c r="AX45" s="43"/>
      <c r="AY45" s="43">
        <v>1.38</v>
      </c>
      <c r="AZ45" s="43"/>
      <c r="BA45" s="43">
        <v>5</v>
      </c>
      <c r="BB45" s="43"/>
      <c r="BC45" s="43">
        <v>23.17051</v>
      </c>
      <c r="BD45" s="43"/>
      <c r="BE45" s="43">
        <v>12.5</v>
      </c>
      <c r="BF45" s="43"/>
      <c r="BG45" s="43"/>
      <c r="BH45" s="43"/>
      <c r="BI45" s="43">
        <v>19.463740000000001</v>
      </c>
      <c r="BJ45" s="43"/>
      <c r="BK45" s="43">
        <v>5.56473</v>
      </c>
      <c r="BL45" s="43"/>
      <c r="BM45" s="43"/>
      <c r="BN45" s="43">
        <v>4.4000000000000004</v>
      </c>
      <c r="BO45" s="43">
        <v>2.27</v>
      </c>
      <c r="BP45" s="43">
        <v>139.11394999999999</v>
      </c>
      <c r="BQ45" s="43"/>
      <c r="BR45" s="43">
        <v>4.4920299999999997</v>
      </c>
      <c r="BS45" s="43">
        <v>109.28139</v>
      </c>
      <c r="BT45" s="43">
        <v>12.04257</v>
      </c>
      <c r="BU45" s="43"/>
      <c r="BV45" s="43">
        <v>27.4451</v>
      </c>
      <c r="BW45" s="43">
        <v>3.7406999999999999</v>
      </c>
      <c r="BX45" s="43"/>
      <c r="BY45" s="43"/>
      <c r="BZ45" s="43">
        <v>87.872299999999996</v>
      </c>
      <c r="CA45" s="43">
        <v>3.1935799999999999</v>
      </c>
      <c r="CB45" s="43"/>
      <c r="CC45" s="43">
        <v>0.71</v>
      </c>
      <c r="CD45" s="43">
        <v>24.466889999999999</v>
      </c>
      <c r="CE45" s="43">
        <v>425.54761000000002</v>
      </c>
      <c r="CF45" s="43"/>
      <c r="CG45" s="43">
        <v>144.94682</v>
      </c>
      <c r="CH45" s="43">
        <v>16.424600000000002</v>
      </c>
      <c r="CI45" s="43"/>
      <c r="CJ45" s="43"/>
      <c r="CK45" s="43">
        <v>14.443</v>
      </c>
      <c r="CL45" s="43">
        <v>4.5144299999999999</v>
      </c>
      <c r="CM45" s="43"/>
      <c r="CN45" s="43"/>
      <c r="CO45" s="43"/>
      <c r="CP45" s="43">
        <v>266.92</v>
      </c>
      <c r="CQ45" s="43"/>
      <c r="CR45" s="43">
        <v>27.731000000000002</v>
      </c>
      <c r="CS45" s="43">
        <v>1.24177</v>
      </c>
      <c r="CT45" s="43">
        <v>17.839169999999999</v>
      </c>
    </row>
    <row r="46" spans="1:98" ht="15.5" x14ac:dyDescent="0.35">
      <c r="A46" s="1"/>
      <c r="B46" s="42" t="s">
        <v>827</v>
      </c>
      <c r="C46" s="43"/>
      <c r="D46" s="43"/>
      <c r="E46" s="43">
        <v>11.18159</v>
      </c>
      <c r="F46" s="43"/>
      <c r="G46" s="43"/>
      <c r="H46" s="43"/>
      <c r="I46" s="43"/>
      <c r="J46" s="43">
        <v>17.158799999999999</v>
      </c>
      <c r="K46" s="43">
        <v>29.314499999999999</v>
      </c>
      <c r="L46" s="43">
        <v>10.472</v>
      </c>
      <c r="M46" s="43">
        <v>13.4071</v>
      </c>
      <c r="N46" s="43">
        <v>13.16</v>
      </c>
      <c r="O46" s="43">
        <v>31.126000000000001</v>
      </c>
      <c r="P46" s="43"/>
      <c r="Q46" s="43"/>
      <c r="R46" s="43">
        <v>54.801000000000002</v>
      </c>
      <c r="S46" s="43"/>
      <c r="T46" s="43">
        <v>9.4451199999999993</v>
      </c>
      <c r="U46" s="43"/>
      <c r="V46" s="43">
        <v>9.5</v>
      </c>
      <c r="W46" s="43"/>
      <c r="X46" s="43">
        <v>31.36138</v>
      </c>
      <c r="Y46" s="43"/>
      <c r="Z46" s="43">
        <v>2.2962699999999998</v>
      </c>
      <c r="AA46" s="43"/>
      <c r="AB46" s="43"/>
      <c r="AC46" s="43">
        <v>15.65</v>
      </c>
      <c r="AD46" s="43"/>
      <c r="AE46" s="43"/>
      <c r="AF46" s="43">
        <v>0.6</v>
      </c>
      <c r="AG46" s="43"/>
      <c r="AH46" s="43">
        <v>0.77669999999999995</v>
      </c>
      <c r="AI46" s="43"/>
      <c r="AJ46" s="43">
        <v>4.1899699999999998</v>
      </c>
      <c r="AK46" s="43">
        <v>0</v>
      </c>
      <c r="AL46" s="43"/>
      <c r="AM46" s="43">
        <v>41.82291</v>
      </c>
      <c r="AN46" s="43">
        <v>129.79169999999999</v>
      </c>
      <c r="AO46" s="43">
        <v>27.179300000000001</v>
      </c>
      <c r="AP46" s="43">
        <v>0.46</v>
      </c>
      <c r="AQ46" s="43">
        <v>153.5</v>
      </c>
      <c r="AR46" s="43"/>
      <c r="AS46" s="43">
        <v>32.897590000000001</v>
      </c>
      <c r="AT46" s="43">
        <v>27.300419999999999</v>
      </c>
      <c r="AU46" s="43"/>
      <c r="AV46" s="43">
        <v>52.917700000000004</v>
      </c>
      <c r="AW46" s="43">
        <v>33.316400000000002</v>
      </c>
      <c r="AX46" s="43"/>
      <c r="AY46" s="43">
        <v>1.67</v>
      </c>
      <c r="AZ46" s="43"/>
      <c r="BA46" s="43">
        <v>5.2</v>
      </c>
      <c r="BB46" s="43"/>
      <c r="BC46" s="43">
        <v>24.02177</v>
      </c>
      <c r="BD46" s="43"/>
      <c r="BE46" s="43">
        <v>12.5</v>
      </c>
      <c r="BF46" s="43"/>
      <c r="BG46" s="43"/>
      <c r="BH46" s="43"/>
      <c r="BI46" s="43">
        <v>19.553719999999998</v>
      </c>
      <c r="BJ46" s="43"/>
      <c r="BK46" s="43">
        <v>5.72973</v>
      </c>
      <c r="BL46" s="43"/>
      <c r="BM46" s="43"/>
      <c r="BN46" s="43">
        <v>4.45</v>
      </c>
      <c r="BO46" s="43">
        <v>2.46</v>
      </c>
      <c r="BP46" s="43">
        <v>138.61821</v>
      </c>
      <c r="BQ46" s="43"/>
      <c r="BR46" s="43">
        <v>4.6139000000000001</v>
      </c>
      <c r="BS46" s="43">
        <v>112.41943999999999</v>
      </c>
      <c r="BT46" s="43">
        <v>11.788399999999999</v>
      </c>
      <c r="BU46" s="43"/>
      <c r="BV46" s="43">
        <v>29.503699999999998</v>
      </c>
      <c r="BW46" s="43">
        <v>3.7400099999999998</v>
      </c>
      <c r="BX46" s="43"/>
      <c r="BY46" s="43"/>
      <c r="BZ46" s="43">
        <v>90.646029999999996</v>
      </c>
      <c r="CA46" s="43">
        <v>3.1951100000000001</v>
      </c>
      <c r="CB46" s="43"/>
      <c r="CC46" s="43">
        <v>0.7</v>
      </c>
      <c r="CD46" s="43">
        <v>24.81439</v>
      </c>
      <c r="CE46" s="43">
        <v>422.08461999999997</v>
      </c>
      <c r="CF46" s="43"/>
      <c r="CG46" s="43">
        <v>148.58798999999999</v>
      </c>
      <c r="CH46" s="43">
        <v>16.517790000000002</v>
      </c>
      <c r="CI46" s="43"/>
      <c r="CJ46" s="43"/>
      <c r="CK46" s="43">
        <v>14.0046</v>
      </c>
      <c r="CL46" s="43">
        <v>4.5989399999999998</v>
      </c>
      <c r="CM46" s="43"/>
      <c r="CN46" s="43"/>
      <c r="CO46" s="43"/>
      <c r="CP46" s="43">
        <v>258.06</v>
      </c>
      <c r="CQ46" s="43"/>
      <c r="CR46" s="43">
        <v>27.222000000000001</v>
      </c>
      <c r="CS46" s="43">
        <v>1.2863</v>
      </c>
      <c r="CT46" s="43">
        <v>12.02971</v>
      </c>
    </row>
    <row r="47" spans="1:98" ht="15.5" x14ac:dyDescent="0.35">
      <c r="A47" s="1"/>
      <c r="B47" s="42" t="s">
        <v>828</v>
      </c>
      <c r="C47" s="43"/>
      <c r="D47" s="43"/>
      <c r="E47" s="43">
        <v>11.8047</v>
      </c>
      <c r="F47" s="43"/>
      <c r="G47" s="43"/>
      <c r="H47" s="43"/>
      <c r="I47" s="43"/>
      <c r="J47" s="43">
        <v>17.445599999999999</v>
      </c>
      <c r="K47" s="43">
        <v>29.267900000000001</v>
      </c>
      <c r="L47" s="43">
        <v>10.939</v>
      </c>
      <c r="M47" s="43">
        <v>13.3017</v>
      </c>
      <c r="N47" s="43">
        <v>13.02</v>
      </c>
      <c r="O47" s="43">
        <v>32.533999999999999</v>
      </c>
      <c r="P47" s="43"/>
      <c r="Q47" s="43"/>
      <c r="R47" s="43">
        <v>54.726999999999997</v>
      </c>
      <c r="S47" s="43"/>
      <c r="T47" s="43">
        <v>9.1139200000000002</v>
      </c>
      <c r="U47" s="43"/>
      <c r="V47" s="43">
        <v>9.6</v>
      </c>
      <c r="W47" s="43"/>
      <c r="X47" s="43">
        <v>31.83943</v>
      </c>
      <c r="Y47" s="43"/>
      <c r="Z47" s="43">
        <v>2.3864000000000001</v>
      </c>
      <c r="AA47" s="43"/>
      <c r="AB47" s="43"/>
      <c r="AC47" s="43">
        <v>15.71</v>
      </c>
      <c r="AD47" s="43"/>
      <c r="AE47" s="43"/>
      <c r="AF47" s="43">
        <v>0.7</v>
      </c>
      <c r="AG47" s="43"/>
      <c r="AH47" s="43">
        <v>0.77280000000000004</v>
      </c>
      <c r="AI47" s="43"/>
      <c r="AJ47" s="43">
        <v>4.1270300000000004</v>
      </c>
      <c r="AK47" s="43">
        <v>0</v>
      </c>
      <c r="AL47" s="43"/>
      <c r="AM47" s="43">
        <v>41.926600000000001</v>
      </c>
      <c r="AN47" s="43">
        <v>135.02950999999999</v>
      </c>
      <c r="AO47" s="43">
        <v>28.702200000000001</v>
      </c>
      <c r="AP47" s="43">
        <v>0.37</v>
      </c>
      <c r="AQ47" s="43">
        <v>150.63999999999999</v>
      </c>
      <c r="AR47" s="43"/>
      <c r="AS47" s="43">
        <v>34.038730000000001</v>
      </c>
      <c r="AT47" s="43">
        <v>27.250430000000001</v>
      </c>
      <c r="AU47" s="43"/>
      <c r="AV47" s="43">
        <v>54.894199999999998</v>
      </c>
      <c r="AW47" s="43">
        <v>33.509</v>
      </c>
      <c r="AX47" s="43"/>
      <c r="AY47" s="43">
        <v>2.11</v>
      </c>
      <c r="AZ47" s="43"/>
      <c r="BA47" s="43">
        <v>5.0999999999999996</v>
      </c>
      <c r="BB47" s="43"/>
      <c r="BC47" s="43">
        <v>27.30293</v>
      </c>
      <c r="BD47" s="43"/>
      <c r="BE47" s="43">
        <v>12.5</v>
      </c>
      <c r="BF47" s="43"/>
      <c r="BG47" s="43"/>
      <c r="BH47" s="43"/>
      <c r="BI47" s="43">
        <v>19.489419999999999</v>
      </c>
      <c r="BJ47" s="43"/>
      <c r="BK47" s="43">
        <v>5.78742</v>
      </c>
      <c r="BL47" s="43"/>
      <c r="BM47" s="43"/>
      <c r="BN47" s="43">
        <v>3.76</v>
      </c>
      <c r="BO47" s="43">
        <v>2.35</v>
      </c>
      <c r="BP47" s="43">
        <v>142.43799000000001</v>
      </c>
      <c r="BQ47" s="43"/>
      <c r="BR47" s="43">
        <v>4.6358699999999997</v>
      </c>
      <c r="BS47" s="43">
        <v>114.61064</v>
      </c>
      <c r="BT47" s="43">
        <v>11.214880000000001</v>
      </c>
      <c r="BU47" s="43"/>
      <c r="BV47" s="43">
        <v>30.645700000000001</v>
      </c>
      <c r="BW47" s="43">
        <v>3.69495</v>
      </c>
      <c r="BX47" s="43"/>
      <c r="BY47" s="43"/>
      <c r="BZ47" s="43">
        <v>91.297129999999996</v>
      </c>
      <c r="CA47" s="43">
        <v>3.1978499999999999</v>
      </c>
      <c r="CB47" s="43"/>
      <c r="CC47" s="43">
        <v>0.72</v>
      </c>
      <c r="CD47" s="43">
        <v>23.877320000000001</v>
      </c>
      <c r="CE47" s="43">
        <v>427.72872999999998</v>
      </c>
      <c r="CF47" s="43"/>
      <c r="CG47" s="43">
        <v>149.15710999999999</v>
      </c>
      <c r="CH47" s="43">
        <v>16.485569999999999</v>
      </c>
      <c r="CI47" s="43"/>
      <c r="CJ47" s="43"/>
      <c r="CK47" s="43">
        <v>14.5288</v>
      </c>
      <c r="CL47" s="43">
        <v>4.6315200000000001</v>
      </c>
      <c r="CM47" s="43"/>
      <c r="CN47" s="43"/>
      <c r="CO47" s="43"/>
      <c r="CP47" s="43">
        <v>261.2</v>
      </c>
      <c r="CQ47" s="43"/>
      <c r="CR47" s="43">
        <v>27.297000000000001</v>
      </c>
      <c r="CS47" s="43">
        <v>1.3178399999999999</v>
      </c>
      <c r="CT47" s="43">
        <v>11.60816</v>
      </c>
    </row>
    <row r="48" spans="1:98" ht="15.5" x14ac:dyDescent="0.35">
      <c r="A48" s="1"/>
      <c r="B48" s="42" t="s">
        <v>829</v>
      </c>
      <c r="C48" s="43"/>
      <c r="D48" s="43"/>
      <c r="E48" s="43">
        <v>12.005000000000001</v>
      </c>
      <c r="F48" s="43"/>
      <c r="G48" s="43"/>
      <c r="H48" s="43"/>
      <c r="I48" s="43"/>
      <c r="J48" s="43">
        <v>17.6525</v>
      </c>
      <c r="K48" s="43">
        <v>28.474799999999998</v>
      </c>
      <c r="L48" s="43">
        <v>13.268000000000001</v>
      </c>
      <c r="M48" s="43">
        <v>11.135999999999999</v>
      </c>
      <c r="N48" s="43">
        <v>13.17</v>
      </c>
      <c r="O48" s="43">
        <v>34.11</v>
      </c>
      <c r="P48" s="43"/>
      <c r="Q48" s="43"/>
      <c r="R48" s="43">
        <v>53.686999999999998</v>
      </c>
      <c r="S48" s="43"/>
      <c r="T48" s="43">
        <v>8.1828699999999994</v>
      </c>
      <c r="U48" s="43"/>
      <c r="V48" s="43">
        <v>9.8000000000000007</v>
      </c>
      <c r="W48" s="43"/>
      <c r="X48" s="43">
        <v>29.184329999999999</v>
      </c>
      <c r="Y48" s="43"/>
      <c r="Z48" s="43">
        <v>2.33439</v>
      </c>
      <c r="AA48" s="43"/>
      <c r="AB48" s="43"/>
      <c r="AC48" s="43">
        <v>15.02</v>
      </c>
      <c r="AD48" s="43"/>
      <c r="AE48" s="43"/>
      <c r="AF48" s="43">
        <v>0.7</v>
      </c>
      <c r="AG48" s="43"/>
      <c r="AH48" s="43">
        <v>0.83030000000000004</v>
      </c>
      <c r="AI48" s="43"/>
      <c r="AJ48" s="43">
        <v>4.0911</v>
      </c>
      <c r="AK48" s="43">
        <v>0</v>
      </c>
      <c r="AL48" s="43"/>
      <c r="AM48" s="43">
        <v>42.120150000000002</v>
      </c>
      <c r="AN48" s="43">
        <v>136.52538999999999</v>
      </c>
      <c r="AO48" s="43">
        <v>28.773499999999999</v>
      </c>
      <c r="AP48" s="43">
        <v>0.84</v>
      </c>
      <c r="AQ48" s="43">
        <v>156.82</v>
      </c>
      <c r="AR48" s="43"/>
      <c r="AS48" s="43">
        <v>36.292160000000003</v>
      </c>
      <c r="AT48" s="43">
        <v>29.16893</v>
      </c>
      <c r="AU48" s="43"/>
      <c r="AV48" s="43">
        <v>55.440100000000001</v>
      </c>
      <c r="AW48" s="43">
        <v>34.480400000000003</v>
      </c>
      <c r="AX48" s="43"/>
      <c r="AY48" s="43">
        <v>2.19</v>
      </c>
      <c r="AZ48" s="43"/>
      <c r="BA48" s="43">
        <v>5.0999999999999996</v>
      </c>
      <c r="BB48" s="43"/>
      <c r="BC48" s="43">
        <v>29.38344</v>
      </c>
      <c r="BD48" s="43"/>
      <c r="BE48" s="43">
        <v>12.5</v>
      </c>
      <c r="BF48" s="43"/>
      <c r="BG48" s="43"/>
      <c r="BH48" s="43"/>
      <c r="BI48" s="43">
        <v>19.45166</v>
      </c>
      <c r="BJ48" s="43"/>
      <c r="BK48" s="43">
        <v>5.8877699999999997</v>
      </c>
      <c r="BL48" s="43"/>
      <c r="BM48" s="43"/>
      <c r="BN48" s="43">
        <v>5.03</v>
      </c>
      <c r="BO48" s="43">
        <v>2.33</v>
      </c>
      <c r="BP48" s="43">
        <v>147.45097000000001</v>
      </c>
      <c r="BQ48" s="43"/>
      <c r="BR48" s="43">
        <v>4.5371100000000002</v>
      </c>
      <c r="BS48" s="43">
        <v>116.15612</v>
      </c>
      <c r="BT48" s="43">
        <v>11.309659999999999</v>
      </c>
      <c r="BU48" s="43"/>
      <c r="BV48" s="43">
        <v>31.291</v>
      </c>
      <c r="BW48" s="43">
        <v>4.0013500000000004</v>
      </c>
      <c r="BX48" s="43"/>
      <c r="BY48" s="43"/>
      <c r="BZ48" s="43">
        <v>90.807239999999993</v>
      </c>
      <c r="CA48" s="43">
        <v>3.3878200000000001</v>
      </c>
      <c r="CB48" s="43"/>
      <c r="CC48" s="43">
        <v>0.72</v>
      </c>
      <c r="CD48" s="43">
        <v>25.151299999999999</v>
      </c>
      <c r="CE48" s="43">
        <v>431.55435</v>
      </c>
      <c r="CF48" s="43"/>
      <c r="CG48" s="43">
        <v>155.07140999999999</v>
      </c>
      <c r="CH48" s="43">
        <v>16.395389999999999</v>
      </c>
      <c r="CI48" s="43"/>
      <c r="CJ48" s="43"/>
      <c r="CK48" s="43">
        <v>13.880599999999999</v>
      </c>
      <c r="CL48" s="43">
        <v>4.6297199999999998</v>
      </c>
      <c r="CM48" s="43"/>
      <c r="CN48" s="43"/>
      <c r="CO48" s="43"/>
      <c r="CP48" s="43">
        <v>269.67</v>
      </c>
      <c r="CQ48" s="43"/>
      <c r="CR48" s="43">
        <v>26.177</v>
      </c>
      <c r="CS48" s="43">
        <v>1.4052</v>
      </c>
      <c r="CT48" s="43">
        <v>13.85047</v>
      </c>
    </row>
    <row r="49" spans="1:98" ht="15.5" x14ac:dyDescent="0.35">
      <c r="A49" s="1"/>
      <c r="B49" s="42" t="s">
        <v>830</v>
      </c>
      <c r="C49" s="43"/>
      <c r="D49" s="43"/>
      <c r="E49" s="43">
        <v>12.365399999999999</v>
      </c>
      <c r="F49" s="43"/>
      <c r="G49" s="43"/>
      <c r="H49" s="43"/>
      <c r="I49" s="43"/>
      <c r="J49" s="43">
        <v>17.860800000000001</v>
      </c>
      <c r="K49" s="43">
        <v>28.765699999999999</v>
      </c>
      <c r="L49" s="43">
        <v>13.484999999999999</v>
      </c>
      <c r="M49" s="43">
        <v>10.990500000000001</v>
      </c>
      <c r="N49" s="43">
        <v>12.95</v>
      </c>
      <c r="O49" s="43">
        <v>33.832000000000001</v>
      </c>
      <c r="P49" s="43"/>
      <c r="Q49" s="43"/>
      <c r="R49" s="43">
        <v>53.957999999999998</v>
      </c>
      <c r="S49" s="43"/>
      <c r="T49" s="43">
        <v>8.1585099999999997</v>
      </c>
      <c r="U49" s="43"/>
      <c r="V49" s="43">
        <v>9.6999999999999993</v>
      </c>
      <c r="W49" s="43"/>
      <c r="X49" s="43">
        <v>32.348610000000001</v>
      </c>
      <c r="Y49" s="43"/>
      <c r="Z49" s="43">
        <v>2.3157100000000002</v>
      </c>
      <c r="AA49" s="43"/>
      <c r="AB49" s="43"/>
      <c r="AC49" s="43">
        <v>14.61</v>
      </c>
      <c r="AD49" s="43"/>
      <c r="AE49" s="43"/>
      <c r="AF49" s="43">
        <v>0.9</v>
      </c>
      <c r="AG49" s="43"/>
      <c r="AH49" s="43">
        <v>0.80579999999999996</v>
      </c>
      <c r="AI49" s="43"/>
      <c r="AJ49" s="43">
        <v>4.0739599999999996</v>
      </c>
      <c r="AK49" s="43">
        <v>0</v>
      </c>
      <c r="AL49" s="43"/>
      <c r="AM49" s="43">
        <v>42.402769999999997</v>
      </c>
      <c r="AN49" s="43">
        <v>136.65199999999999</v>
      </c>
      <c r="AO49" s="43">
        <v>28.299900000000001</v>
      </c>
      <c r="AP49" s="43">
        <v>0.87</v>
      </c>
      <c r="AQ49" s="43">
        <v>158.22999999999999</v>
      </c>
      <c r="AR49" s="43"/>
      <c r="AS49" s="43">
        <v>35.993839999999999</v>
      </c>
      <c r="AT49" s="43">
        <v>28.864129999999999</v>
      </c>
      <c r="AU49" s="43"/>
      <c r="AV49" s="43">
        <v>69.377799999999993</v>
      </c>
      <c r="AW49" s="43">
        <v>36.226399999999998</v>
      </c>
      <c r="AX49" s="43"/>
      <c r="AY49" s="43">
        <v>2.37</v>
      </c>
      <c r="AZ49" s="43"/>
      <c r="BA49" s="43">
        <v>4.9000000000000004</v>
      </c>
      <c r="BB49" s="43"/>
      <c r="BC49" s="43">
        <v>30.200320000000001</v>
      </c>
      <c r="BD49" s="43"/>
      <c r="BE49" s="43">
        <v>12.5</v>
      </c>
      <c r="BF49" s="43"/>
      <c r="BG49" s="43"/>
      <c r="BH49" s="43"/>
      <c r="BI49" s="43">
        <v>19.66751</v>
      </c>
      <c r="BJ49" s="43"/>
      <c r="BK49" s="43">
        <v>5.7728900000000003</v>
      </c>
      <c r="BL49" s="43"/>
      <c r="BM49" s="43"/>
      <c r="BN49" s="43">
        <v>3.6</v>
      </c>
      <c r="BO49" s="43">
        <v>2.38</v>
      </c>
      <c r="BP49" s="43">
        <v>145.55694</v>
      </c>
      <c r="BQ49" s="43"/>
      <c r="BR49" s="43">
        <v>4.5098200000000004</v>
      </c>
      <c r="BS49" s="43">
        <v>114.28570999999999</v>
      </c>
      <c r="BT49" s="43">
        <v>12.477449999999999</v>
      </c>
      <c r="BU49" s="43"/>
      <c r="BV49" s="43">
        <v>32.7926</v>
      </c>
      <c r="BW49" s="43">
        <v>4.0848199999999997</v>
      </c>
      <c r="BX49" s="43"/>
      <c r="BY49" s="43"/>
      <c r="BZ49" s="43">
        <v>90.672960000000003</v>
      </c>
      <c r="CA49" s="43">
        <v>3.4754700000000001</v>
      </c>
      <c r="CB49" s="43"/>
      <c r="CC49" s="43">
        <v>0.7</v>
      </c>
      <c r="CD49" s="43">
        <v>24.780190000000001</v>
      </c>
      <c r="CE49" s="43">
        <v>427.59048999999999</v>
      </c>
      <c r="CF49" s="43"/>
      <c r="CG49" s="43">
        <v>156.96359000000001</v>
      </c>
      <c r="CH49" s="43">
        <v>16.926130000000001</v>
      </c>
      <c r="CI49" s="43"/>
      <c r="CJ49" s="43"/>
      <c r="CK49" s="43">
        <v>14.001099999999999</v>
      </c>
      <c r="CL49" s="43">
        <v>4.8805500000000004</v>
      </c>
      <c r="CM49" s="43"/>
      <c r="CN49" s="43"/>
      <c r="CO49" s="43"/>
      <c r="CP49" s="43">
        <v>277.11</v>
      </c>
      <c r="CQ49" s="43"/>
      <c r="CR49" s="43">
        <v>25.628</v>
      </c>
      <c r="CS49" s="43">
        <v>1.3150500000000001</v>
      </c>
      <c r="CT49" s="43">
        <v>18.301290000000002</v>
      </c>
    </row>
    <row r="50" spans="1:98" ht="15.5" x14ac:dyDescent="0.35">
      <c r="A50" s="1"/>
      <c r="B50" s="42" t="s">
        <v>831</v>
      </c>
      <c r="C50" s="43"/>
      <c r="D50" s="43"/>
      <c r="E50" s="43">
        <v>13.214040000000001</v>
      </c>
      <c r="F50" s="43"/>
      <c r="G50" s="43"/>
      <c r="H50" s="43"/>
      <c r="I50" s="43"/>
      <c r="J50" s="43">
        <v>17.874199999999998</v>
      </c>
      <c r="K50" s="43">
        <v>28.383800000000001</v>
      </c>
      <c r="L50" s="43">
        <v>13.706</v>
      </c>
      <c r="M50" s="43">
        <v>10.9779</v>
      </c>
      <c r="N50" s="43">
        <v>13</v>
      </c>
      <c r="O50" s="43">
        <v>33.966000000000001</v>
      </c>
      <c r="P50" s="43"/>
      <c r="Q50" s="43"/>
      <c r="R50" s="43">
        <v>54.08</v>
      </c>
      <c r="S50" s="43"/>
      <c r="T50" s="43">
        <v>11.791320000000001</v>
      </c>
      <c r="U50" s="43"/>
      <c r="V50" s="43">
        <v>9.6</v>
      </c>
      <c r="W50" s="43"/>
      <c r="X50" s="43">
        <v>31.169809999999998</v>
      </c>
      <c r="Y50" s="43"/>
      <c r="Z50" s="43">
        <v>3.3502299999999998</v>
      </c>
      <c r="AA50" s="43"/>
      <c r="AB50" s="43"/>
      <c r="AC50" s="43">
        <v>15.25</v>
      </c>
      <c r="AD50" s="43"/>
      <c r="AE50" s="43"/>
      <c r="AF50" s="43">
        <v>4.3</v>
      </c>
      <c r="AG50" s="43"/>
      <c r="AH50" s="43">
        <v>0.82599999999999996</v>
      </c>
      <c r="AI50" s="43"/>
      <c r="AJ50" s="43">
        <v>4.2364699999999997</v>
      </c>
      <c r="AK50" s="43">
        <v>0</v>
      </c>
      <c r="AL50" s="43"/>
      <c r="AM50" s="43">
        <v>44.410150000000002</v>
      </c>
      <c r="AN50" s="43">
        <v>137.90149</v>
      </c>
      <c r="AO50" s="43">
        <v>27.983499999999999</v>
      </c>
      <c r="AP50" s="43">
        <v>0.94</v>
      </c>
      <c r="AQ50" s="43">
        <v>161.86000000000001</v>
      </c>
      <c r="AR50" s="43"/>
      <c r="AS50" s="43">
        <v>36.530610000000003</v>
      </c>
      <c r="AT50" s="43">
        <v>28.558430000000001</v>
      </c>
      <c r="AU50" s="43"/>
      <c r="AV50" s="43">
        <v>69.406899999999993</v>
      </c>
      <c r="AW50" s="43">
        <v>36.217500000000001</v>
      </c>
      <c r="AX50" s="43"/>
      <c r="AY50" s="43">
        <v>1.69</v>
      </c>
      <c r="AZ50" s="43"/>
      <c r="BA50" s="43">
        <v>5.2</v>
      </c>
      <c r="BB50" s="43"/>
      <c r="BC50" s="43">
        <v>44.058860000000003</v>
      </c>
      <c r="BD50" s="43"/>
      <c r="BE50" s="43">
        <v>12.5</v>
      </c>
      <c r="BF50" s="43"/>
      <c r="BG50" s="43"/>
      <c r="BH50" s="43"/>
      <c r="BI50" s="43">
        <v>19.567710000000002</v>
      </c>
      <c r="BJ50" s="43"/>
      <c r="BK50" s="43">
        <v>5.6464400000000001</v>
      </c>
      <c r="BL50" s="43"/>
      <c r="BM50" s="43"/>
      <c r="BN50" s="43">
        <v>5.68</v>
      </c>
      <c r="BO50" s="43">
        <v>2.29</v>
      </c>
      <c r="BP50" s="43">
        <v>143.70716999999999</v>
      </c>
      <c r="BQ50" s="43"/>
      <c r="BR50" s="43">
        <v>4.6258699999999999</v>
      </c>
      <c r="BS50" s="43">
        <v>109.83539</v>
      </c>
      <c r="BT50" s="43">
        <v>13.648820000000001</v>
      </c>
      <c r="BU50" s="43"/>
      <c r="BV50" s="43">
        <v>33.738399999999999</v>
      </c>
      <c r="BW50" s="43">
        <v>4.1258100000000004</v>
      </c>
      <c r="BX50" s="43"/>
      <c r="BY50" s="43"/>
      <c r="BZ50" s="43">
        <v>90.675139999999999</v>
      </c>
      <c r="CA50" s="43">
        <v>8.6055799999999998</v>
      </c>
      <c r="CB50" s="43"/>
      <c r="CC50" s="43">
        <v>0.72</v>
      </c>
      <c r="CD50" s="43">
        <v>25.844349999999999</v>
      </c>
      <c r="CE50" s="43">
        <v>425.85507000000001</v>
      </c>
      <c r="CF50" s="43"/>
      <c r="CG50" s="43">
        <v>153.67265</v>
      </c>
      <c r="CH50" s="43">
        <v>16.84442</v>
      </c>
      <c r="CI50" s="43"/>
      <c r="CJ50" s="43"/>
      <c r="CK50" s="43">
        <v>13.9034</v>
      </c>
      <c r="CL50" s="43">
        <v>4.94536</v>
      </c>
      <c r="CM50" s="43"/>
      <c r="CN50" s="43"/>
      <c r="CO50" s="43"/>
      <c r="CP50" s="43">
        <v>281.25</v>
      </c>
      <c r="CQ50" s="43"/>
      <c r="CR50" s="43">
        <v>27.498000000000001</v>
      </c>
      <c r="CS50" s="43">
        <v>1.3452599999999999</v>
      </c>
      <c r="CT50" s="43">
        <v>18.371960000000001</v>
      </c>
    </row>
    <row r="51" spans="1:98" ht="15.5" x14ac:dyDescent="0.35">
      <c r="A51" s="1"/>
      <c r="B51" s="42" t="s">
        <v>832</v>
      </c>
      <c r="C51" s="43"/>
      <c r="D51" s="43"/>
      <c r="E51" s="43">
        <v>13.316789999999999</v>
      </c>
      <c r="F51" s="43"/>
      <c r="G51" s="43"/>
      <c r="H51" s="43"/>
      <c r="I51" s="43"/>
      <c r="J51" s="43">
        <v>17.482299999999999</v>
      </c>
      <c r="K51" s="43">
        <v>27.780899999999999</v>
      </c>
      <c r="L51" s="43">
        <v>13.851000000000001</v>
      </c>
      <c r="M51" s="43">
        <v>11.303800000000001</v>
      </c>
      <c r="N51" s="43">
        <v>13.17</v>
      </c>
      <c r="O51" s="43">
        <v>33.892000000000003</v>
      </c>
      <c r="P51" s="43"/>
      <c r="Q51" s="43"/>
      <c r="R51" s="43">
        <v>54.113999999999997</v>
      </c>
      <c r="S51" s="43"/>
      <c r="T51" s="43">
        <v>39.537599999999998</v>
      </c>
      <c r="U51" s="43"/>
      <c r="V51" s="43">
        <v>9.6</v>
      </c>
      <c r="W51" s="43"/>
      <c r="X51" s="43">
        <v>28.35567</v>
      </c>
      <c r="Y51" s="43"/>
      <c r="Z51" s="43">
        <v>3.5363699999999998</v>
      </c>
      <c r="AA51" s="43"/>
      <c r="AB51" s="43"/>
      <c r="AC51" s="43">
        <v>15.48</v>
      </c>
      <c r="AD51" s="43"/>
      <c r="AE51" s="43"/>
      <c r="AF51" s="43">
        <v>6</v>
      </c>
      <c r="AG51" s="43"/>
      <c r="AH51" s="43">
        <v>0.82879999999999998</v>
      </c>
      <c r="AI51" s="43"/>
      <c r="AJ51" s="43">
        <v>4.23285</v>
      </c>
      <c r="AK51" s="43">
        <v>0</v>
      </c>
      <c r="AL51" s="43"/>
      <c r="AM51" s="43">
        <v>49.836280000000002</v>
      </c>
      <c r="AN51" s="43">
        <v>137.93844000000001</v>
      </c>
      <c r="AO51" s="43">
        <v>28.5625</v>
      </c>
      <c r="AP51" s="43">
        <v>1.03</v>
      </c>
      <c r="AQ51" s="43">
        <v>159.80000000000001</v>
      </c>
      <c r="AR51" s="43"/>
      <c r="AS51" s="43">
        <v>36.917200000000001</v>
      </c>
      <c r="AT51" s="43">
        <v>28.465859999999999</v>
      </c>
      <c r="AU51" s="43"/>
      <c r="AV51" s="43">
        <v>113.2919</v>
      </c>
      <c r="AW51" s="43">
        <v>36.821199999999997</v>
      </c>
      <c r="AX51" s="43"/>
      <c r="AY51" s="43">
        <v>1.74</v>
      </c>
      <c r="AZ51" s="43"/>
      <c r="BA51" s="43">
        <v>5</v>
      </c>
      <c r="BB51" s="43"/>
      <c r="BC51" s="43">
        <v>53.006329999999998</v>
      </c>
      <c r="BD51" s="43"/>
      <c r="BE51" s="43">
        <v>12.5</v>
      </c>
      <c r="BF51" s="43"/>
      <c r="BG51" s="43"/>
      <c r="BH51" s="43"/>
      <c r="BI51" s="43">
        <v>19.438189999999999</v>
      </c>
      <c r="BJ51" s="43"/>
      <c r="BK51" s="43">
        <v>5.7297599999999997</v>
      </c>
      <c r="BL51" s="43"/>
      <c r="BM51" s="43"/>
      <c r="BN51" s="43">
        <v>6.56</v>
      </c>
      <c r="BO51" s="43">
        <v>1.86</v>
      </c>
      <c r="BP51" s="43">
        <v>143.99149</v>
      </c>
      <c r="BQ51" s="43"/>
      <c r="BR51" s="43">
        <v>4.4566999999999997</v>
      </c>
      <c r="BS51" s="43">
        <v>110.15826</v>
      </c>
      <c r="BT51" s="43">
        <v>14.999090000000001</v>
      </c>
      <c r="BU51" s="43"/>
      <c r="BV51" s="43">
        <v>33.227200000000003</v>
      </c>
      <c r="BW51" s="43">
        <v>3.9547300000000001</v>
      </c>
      <c r="BX51" s="43"/>
      <c r="BY51" s="43"/>
      <c r="BZ51" s="43">
        <v>90.627049999999997</v>
      </c>
      <c r="CA51" s="43">
        <v>22.024069999999998</v>
      </c>
      <c r="CB51" s="43"/>
      <c r="CC51" s="43">
        <v>0.69</v>
      </c>
      <c r="CD51" s="43">
        <v>25.05742</v>
      </c>
      <c r="CE51" s="43">
        <v>421.43711999999999</v>
      </c>
      <c r="CF51" s="43"/>
      <c r="CG51" s="43">
        <v>156.26258999999999</v>
      </c>
      <c r="CH51" s="43">
        <v>17.057590000000001</v>
      </c>
      <c r="CI51" s="43"/>
      <c r="CJ51" s="43"/>
      <c r="CK51" s="43">
        <v>16.535499999999999</v>
      </c>
      <c r="CL51" s="43">
        <v>4.9689800000000002</v>
      </c>
      <c r="CM51" s="43"/>
      <c r="CN51" s="43"/>
      <c r="CO51" s="43"/>
      <c r="CP51" s="43">
        <v>275.42</v>
      </c>
      <c r="CQ51" s="43"/>
      <c r="CR51" s="43">
        <v>27.088999999999999</v>
      </c>
      <c r="CS51" s="43">
        <v>1.65493</v>
      </c>
      <c r="CT51" s="43">
        <v>18.246500000000001</v>
      </c>
    </row>
    <row r="52" spans="1:98" ht="15.5" x14ac:dyDescent="0.35">
      <c r="A52" s="1"/>
      <c r="B52" s="42" t="s">
        <v>833</v>
      </c>
      <c r="C52" s="43"/>
      <c r="D52" s="43"/>
      <c r="E52" s="43">
        <v>16.90213</v>
      </c>
      <c r="F52" s="43"/>
      <c r="G52" s="43"/>
      <c r="H52" s="43"/>
      <c r="I52" s="43"/>
      <c r="J52" s="43">
        <v>17.997399999999999</v>
      </c>
      <c r="K52" s="43">
        <v>27.558199999999999</v>
      </c>
      <c r="L52" s="43">
        <v>14.18</v>
      </c>
      <c r="M52" s="43">
        <v>11.1927</v>
      </c>
      <c r="N52" s="43">
        <v>12.77</v>
      </c>
      <c r="O52" s="43">
        <v>33.664000000000001</v>
      </c>
      <c r="P52" s="43"/>
      <c r="Q52" s="43"/>
      <c r="R52" s="43">
        <v>53.893000000000001</v>
      </c>
      <c r="S52" s="43"/>
      <c r="T52" s="43">
        <v>16.78697</v>
      </c>
      <c r="U52" s="43"/>
      <c r="V52" s="43">
        <v>9.4</v>
      </c>
      <c r="W52" s="43"/>
      <c r="X52" s="43">
        <v>124.83396999999999</v>
      </c>
      <c r="Y52" s="43"/>
      <c r="Z52" s="43">
        <v>3.5147599999999999</v>
      </c>
      <c r="AA52" s="43"/>
      <c r="AB52" s="43"/>
      <c r="AC52" s="43">
        <v>15.57</v>
      </c>
      <c r="AD52" s="43"/>
      <c r="AE52" s="43"/>
      <c r="AF52" s="43">
        <v>8.1</v>
      </c>
      <c r="AG52" s="43"/>
      <c r="AH52" s="43">
        <v>0.81279999999999997</v>
      </c>
      <c r="AI52" s="43"/>
      <c r="AJ52" s="43">
        <v>4.8772500000000001</v>
      </c>
      <c r="AK52" s="43">
        <v>0</v>
      </c>
      <c r="AL52" s="43"/>
      <c r="AM52" s="43">
        <v>48.138089999999998</v>
      </c>
      <c r="AN52" s="43">
        <v>138.41095999999999</v>
      </c>
      <c r="AO52" s="43">
        <v>29.001899999999999</v>
      </c>
      <c r="AP52" s="43">
        <v>1.1499999999999999</v>
      </c>
      <c r="AQ52" s="43">
        <v>160.53</v>
      </c>
      <c r="AR52" s="43"/>
      <c r="AS52" s="43">
        <v>37.824159999999999</v>
      </c>
      <c r="AT52" s="43">
        <v>28.968060000000001</v>
      </c>
      <c r="AU52" s="43"/>
      <c r="AV52" s="43">
        <v>146.65799999999999</v>
      </c>
      <c r="AW52" s="43">
        <v>37.4499</v>
      </c>
      <c r="AX52" s="43"/>
      <c r="AY52" s="43">
        <v>2.21</v>
      </c>
      <c r="AZ52" s="43"/>
      <c r="BA52" s="43">
        <v>5.0999999999999996</v>
      </c>
      <c r="BB52" s="43"/>
      <c r="BC52" s="43">
        <v>61.866610000000001</v>
      </c>
      <c r="BD52" s="43"/>
      <c r="BE52" s="43">
        <v>12.5</v>
      </c>
      <c r="BF52" s="43"/>
      <c r="BG52" s="43"/>
      <c r="BH52" s="43"/>
      <c r="BI52" s="43">
        <v>19.61515</v>
      </c>
      <c r="BJ52" s="43"/>
      <c r="BK52" s="43">
        <v>5.5006199999999996</v>
      </c>
      <c r="BL52" s="43"/>
      <c r="BM52" s="43"/>
      <c r="BN52" s="43">
        <v>24.56</v>
      </c>
      <c r="BO52" s="43">
        <v>2.31</v>
      </c>
      <c r="BP52" s="43">
        <v>146.08600999999999</v>
      </c>
      <c r="BQ52" s="43"/>
      <c r="BR52" s="43">
        <v>4.45655</v>
      </c>
      <c r="BS52" s="43">
        <v>109.06979</v>
      </c>
      <c r="BT52" s="43">
        <v>14.52392</v>
      </c>
      <c r="BU52" s="43"/>
      <c r="BV52" s="43">
        <v>33.466700000000003</v>
      </c>
      <c r="BW52" s="43">
        <v>3.9614600000000002</v>
      </c>
      <c r="BX52" s="43"/>
      <c r="BY52" s="43"/>
      <c r="BZ52" s="43">
        <v>89.492249999999999</v>
      </c>
      <c r="CA52" s="43">
        <v>21.553619999999999</v>
      </c>
      <c r="CB52" s="43"/>
      <c r="CC52" s="43">
        <v>0.64</v>
      </c>
      <c r="CD52" s="43">
        <v>25.40072</v>
      </c>
      <c r="CE52" s="43">
        <v>423.34059000000002</v>
      </c>
      <c r="CF52" s="43"/>
      <c r="CG52" s="43">
        <v>140.32685000000001</v>
      </c>
      <c r="CH52" s="43">
        <v>17.85342</v>
      </c>
      <c r="CI52" s="43"/>
      <c r="CJ52" s="43"/>
      <c r="CK52" s="43">
        <v>17.292000000000002</v>
      </c>
      <c r="CL52" s="43">
        <v>4.9590100000000001</v>
      </c>
      <c r="CM52" s="43"/>
      <c r="CN52" s="43"/>
      <c r="CO52" s="43"/>
      <c r="CP52" s="43">
        <v>276.01</v>
      </c>
      <c r="CQ52" s="43"/>
      <c r="CR52" s="43">
        <v>30.213999999999999</v>
      </c>
      <c r="CS52" s="43">
        <v>1.5656699999999999</v>
      </c>
      <c r="CT52" s="43">
        <v>18.668710000000001</v>
      </c>
    </row>
    <row r="53" spans="1:98" ht="15.5" x14ac:dyDescent="0.35">
      <c r="A53" s="1"/>
      <c r="B53" s="42" t="s">
        <v>834</v>
      </c>
      <c r="C53" s="43"/>
      <c r="D53" s="43"/>
      <c r="E53" s="43">
        <v>24.098220000000001</v>
      </c>
      <c r="F53" s="43"/>
      <c r="G53" s="43"/>
      <c r="H53" s="43"/>
      <c r="I53" s="43"/>
      <c r="J53" s="43">
        <v>17.819700000000001</v>
      </c>
      <c r="K53" s="43">
        <v>27.201000000000001</v>
      </c>
      <c r="L53" s="43">
        <v>14.111000000000001</v>
      </c>
      <c r="M53" s="43">
        <v>10.833600000000001</v>
      </c>
      <c r="N53" s="43">
        <v>12.89</v>
      </c>
      <c r="O53" s="43">
        <v>32.994</v>
      </c>
      <c r="P53" s="43"/>
      <c r="Q53" s="43"/>
      <c r="R53" s="43">
        <v>53.674999999999997</v>
      </c>
      <c r="S53" s="43"/>
      <c r="T53" s="43">
        <v>19.60934</v>
      </c>
      <c r="U53" s="43"/>
      <c r="V53" s="43">
        <v>9.3000000000000007</v>
      </c>
      <c r="W53" s="43"/>
      <c r="X53" s="43">
        <v>139.65645000000001</v>
      </c>
      <c r="Y53" s="43"/>
      <c r="Z53" s="43">
        <v>3.4775299999999998</v>
      </c>
      <c r="AA53" s="43"/>
      <c r="AB53" s="43"/>
      <c r="AC53" s="43">
        <v>15.52</v>
      </c>
      <c r="AD53" s="43"/>
      <c r="AE53" s="43"/>
      <c r="AF53" s="43">
        <v>5.7</v>
      </c>
      <c r="AG53" s="43"/>
      <c r="AH53" s="43">
        <v>0.75349999999999995</v>
      </c>
      <c r="AI53" s="43"/>
      <c r="AJ53" s="43">
        <v>4.42605</v>
      </c>
      <c r="AK53" s="43">
        <v>0</v>
      </c>
      <c r="AL53" s="43"/>
      <c r="AM53" s="43">
        <v>48.464350000000003</v>
      </c>
      <c r="AN53" s="43">
        <v>139.45388</v>
      </c>
      <c r="AO53" s="43">
        <v>28.970099999999999</v>
      </c>
      <c r="AP53" s="43">
        <v>1.26</v>
      </c>
      <c r="AQ53" s="43">
        <v>160.01</v>
      </c>
      <c r="AR53" s="43"/>
      <c r="AS53" s="43">
        <v>37.345230000000001</v>
      </c>
      <c r="AT53" s="43">
        <v>29.550560000000001</v>
      </c>
      <c r="AU53" s="43"/>
      <c r="AV53" s="43">
        <v>190.28970000000001</v>
      </c>
      <c r="AW53" s="43">
        <v>37.551099999999998</v>
      </c>
      <c r="AX53" s="43"/>
      <c r="AY53" s="43">
        <v>2.34</v>
      </c>
      <c r="AZ53" s="43"/>
      <c r="BA53" s="43">
        <v>5</v>
      </c>
      <c r="BB53" s="43"/>
      <c r="BC53" s="43">
        <v>64.065240000000003</v>
      </c>
      <c r="BD53" s="43"/>
      <c r="BE53" s="43">
        <v>12.5</v>
      </c>
      <c r="BF53" s="43"/>
      <c r="BG53" s="43"/>
      <c r="BH53" s="43"/>
      <c r="BI53" s="43">
        <v>19.428809999999999</v>
      </c>
      <c r="BJ53" s="43"/>
      <c r="BK53" s="43">
        <v>5.5583799999999997</v>
      </c>
      <c r="BL53" s="43"/>
      <c r="BM53" s="43"/>
      <c r="BN53" s="43">
        <v>39.46</v>
      </c>
      <c r="BO53" s="43">
        <v>2.33</v>
      </c>
      <c r="BP53" s="43">
        <v>150.89830000000001</v>
      </c>
      <c r="BQ53" s="43"/>
      <c r="BR53" s="43">
        <v>4.3957800000000002</v>
      </c>
      <c r="BS53" s="43">
        <v>113.07494</v>
      </c>
      <c r="BT53" s="43">
        <v>15.4787</v>
      </c>
      <c r="BU53" s="43"/>
      <c r="BV53" s="43">
        <v>33.775300000000001</v>
      </c>
      <c r="BW53" s="43">
        <v>3.9545699999999999</v>
      </c>
      <c r="BX53" s="43"/>
      <c r="BY53" s="43"/>
      <c r="BZ53" s="43">
        <v>88.249080000000006</v>
      </c>
      <c r="CA53" s="43">
        <v>21.514320000000001</v>
      </c>
      <c r="CB53" s="43"/>
      <c r="CC53" s="43">
        <v>0.72</v>
      </c>
      <c r="CD53" s="43">
        <v>25.994250000000001</v>
      </c>
      <c r="CE53" s="43">
        <v>423.17804999999998</v>
      </c>
      <c r="CF53" s="43"/>
      <c r="CG53" s="43">
        <v>149.6088</v>
      </c>
      <c r="CH53" s="43">
        <v>17.89894</v>
      </c>
      <c r="CI53" s="43"/>
      <c r="CJ53" s="43"/>
      <c r="CK53" s="43">
        <v>17.227599999999999</v>
      </c>
      <c r="CL53" s="43">
        <v>4.9724300000000001</v>
      </c>
      <c r="CM53" s="43"/>
      <c r="CN53" s="43"/>
      <c r="CO53" s="43"/>
      <c r="CP53" s="43">
        <v>278.77999999999997</v>
      </c>
      <c r="CQ53" s="43"/>
      <c r="CR53" s="43">
        <v>30.126999999999999</v>
      </c>
      <c r="CS53" s="43">
        <v>1.53372</v>
      </c>
      <c r="CT53" s="43">
        <v>18.591329999999999</v>
      </c>
    </row>
    <row r="54" spans="1:98" ht="15.5" x14ac:dyDescent="0.35">
      <c r="A54" s="1"/>
      <c r="B54" s="42" t="s">
        <v>835</v>
      </c>
      <c r="C54" s="43"/>
      <c r="D54" s="43"/>
      <c r="E54" s="43">
        <v>25.125579999999999</v>
      </c>
      <c r="F54" s="43"/>
      <c r="G54" s="43"/>
      <c r="H54" s="43"/>
      <c r="I54" s="43"/>
      <c r="J54" s="43">
        <v>19.377099999999999</v>
      </c>
      <c r="K54" s="43">
        <v>26.696899999999999</v>
      </c>
      <c r="L54" s="43">
        <v>13.74</v>
      </c>
      <c r="M54" s="43">
        <v>13.7758</v>
      </c>
      <c r="N54" s="43">
        <v>12.78</v>
      </c>
      <c r="O54" s="43">
        <v>32.561999999999998</v>
      </c>
      <c r="P54" s="43"/>
      <c r="Q54" s="43"/>
      <c r="R54" s="43">
        <v>53.878</v>
      </c>
      <c r="S54" s="43"/>
      <c r="T54" s="43">
        <v>31.62143</v>
      </c>
      <c r="U54" s="43"/>
      <c r="V54" s="43">
        <v>9.5</v>
      </c>
      <c r="W54" s="43"/>
      <c r="X54" s="43">
        <v>104.62326</v>
      </c>
      <c r="Y54" s="43"/>
      <c r="Z54" s="43">
        <v>3.3456000000000001</v>
      </c>
      <c r="AA54" s="43"/>
      <c r="AB54" s="43"/>
      <c r="AC54" s="43">
        <v>14.17</v>
      </c>
      <c r="AD54" s="43"/>
      <c r="AE54" s="43"/>
      <c r="AF54" s="43">
        <v>2.6</v>
      </c>
      <c r="AG54" s="43"/>
      <c r="AH54" s="43">
        <v>0.78159999999999996</v>
      </c>
      <c r="AI54" s="43"/>
      <c r="AJ54" s="43">
        <v>4.5418000000000003</v>
      </c>
      <c r="AK54" s="43">
        <v>0</v>
      </c>
      <c r="AL54" s="43"/>
      <c r="AM54" s="43">
        <v>49.236980000000003</v>
      </c>
      <c r="AN54" s="43">
        <v>138.50005999999999</v>
      </c>
      <c r="AO54" s="43">
        <v>28.604800000000001</v>
      </c>
      <c r="AP54" s="43">
        <v>1.2</v>
      </c>
      <c r="AQ54" s="43">
        <v>161.02000000000001</v>
      </c>
      <c r="AR54" s="43"/>
      <c r="AS54" s="43">
        <v>38.333109999999998</v>
      </c>
      <c r="AT54" s="43">
        <v>28.909970000000001</v>
      </c>
      <c r="AU54" s="43"/>
      <c r="AV54" s="43">
        <v>189.67509999999999</v>
      </c>
      <c r="AW54" s="43">
        <v>37.313499999999998</v>
      </c>
      <c r="AX54" s="43"/>
      <c r="AY54" s="43">
        <v>2.4</v>
      </c>
      <c r="AZ54" s="43"/>
      <c r="BA54" s="43">
        <v>5.0999999999999996</v>
      </c>
      <c r="BB54" s="43"/>
      <c r="BC54" s="43">
        <v>63.80939</v>
      </c>
      <c r="BD54" s="43"/>
      <c r="BE54" s="43">
        <v>12.5</v>
      </c>
      <c r="BF54" s="43"/>
      <c r="BG54" s="43"/>
      <c r="BH54" s="43"/>
      <c r="BI54" s="43">
        <v>19.627420000000001</v>
      </c>
      <c r="BJ54" s="43"/>
      <c r="BK54" s="43">
        <v>5.7166499999999996</v>
      </c>
      <c r="BL54" s="43"/>
      <c r="BM54" s="43"/>
      <c r="BN54" s="43">
        <v>39.590000000000003</v>
      </c>
      <c r="BO54" s="43">
        <v>2.38</v>
      </c>
      <c r="BP54" s="43">
        <v>149.63309000000001</v>
      </c>
      <c r="BQ54" s="43"/>
      <c r="BR54" s="43">
        <v>4.3730799999999999</v>
      </c>
      <c r="BS54" s="43">
        <v>115.78161</v>
      </c>
      <c r="BT54" s="43">
        <v>16.04551</v>
      </c>
      <c r="BU54" s="43"/>
      <c r="BV54" s="43">
        <v>33.375999999999998</v>
      </c>
      <c r="BW54" s="43">
        <v>3.8564400000000001</v>
      </c>
      <c r="BX54" s="43"/>
      <c r="BY54" s="43"/>
      <c r="BZ54" s="43">
        <v>87.822019999999995</v>
      </c>
      <c r="CA54" s="43">
        <v>21.540990000000001</v>
      </c>
      <c r="CB54" s="43"/>
      <c r="CC54" s="43">
        <v>0.69</v>
      </c>
      <c r="CD54" s="43">
        <v>26.49137</v>
      </c>
      <c r="CE54" s="43">
        <v>418.64265999999998</v>
      </c>
      <c r="CF54" s="43"/>
      <c r="CG54" s="43">
        <v>151.66208</v>
      </c>
      <c r="CH54" s="43">
        <v>17.932649999999999</v>
      </c>
      <c r="CI54" s="43"/>
      <c r="CJ54" s="43"/>
      <c r="CK54" s="43">
        <v>17.369599999999998</v>
      </c>
      <c r="CL54" s="43">
        <v>4.96732</v>
      </c>
      <c r="CM54" s="43"/>
      <c r="CN54" s="43"/>
      <c r="CO54" s="43"/>
      <c r="CP54" s="43">
        <v>274.29000000000002</v>
      </c>
      <c r="CQ54" s="43"/>
      <c r="CR54" s="43">
        <v>30.58</v>
      </c>
      <c r="CS54" s="43">
        <v>1.4156299999999999</v>
      </c>
      <c r="CT54" s="43">
        <v>18.561070000000001</v>
      </c>
    </row>
    <row r="55" spans="1:98" ht="15.5" x14ac:dyDescent="0.35">
      <c r="A55" s="1"/>
      <c r="B55" s="42" t="s">
        <v>73</v>
      </c>
      <c r="C55" s="43"/>
      <c r="D55" s="43"/>
      <c r="E55" s="43">
        <v>25.851230000000001</v>
      </c>
      <c r="F55" s="43"/>
      <c r="G55" s="43"/>
      <c r="H55" s="43"/>
      <c r="I55" s="43"/>
      <c r="J55" s="43">
        <v>19.5337</v>
      </c>
      <c r="K55" s="43">
        <v>26.450099999999999</v>
      </c>
      <c r="L55" s="43">
        <v>13.712</v>
      </c>
      <c r="M55" s="43">
        <v>13.8041</v>
      </c>
      <c r="N55" s="43">
        <v>13.01</v>
      </c>
      <c r="O55" s="43">
        <v>32.738</v>
      </c>
      <c r="P55" s="43"/>
      <c r="Q55" s="43"/>
      <c r="R55" s="43">
        <v>53.618000000000002</v>
      </c>
      <c r="S55" s="43"/>
      <c r="T55" s="43">
        <v>46.236910000000002</v>
      </c>
      <c r="U55" s="43"/>
      <c r="V55" s="43">
        <v>9.6</v>
      </c>
      <c r="W55" s="43"/>
      <c r="X55" s="43">
        <v>108.90181</v>
      </c>
      <c r="Y55" s="43"/>
      <c r="Z55" s="43">
        <v>3.34918</v>
      </c>
      <c r="AA55" s="43"/>
      <c r="AB55" s="43"/>
      <c r="AC55" s="43">
        <v>13.65</v>
      </c>
      <c r="AD55" s="43"/>
      <c r="AE55" s="43"/>
      <c r="AF55" s="43">
        <v>3.8</v>
      </c>
      <c r="AG55" s="43"/>
      <c r="AH55" s="43">
        <v>0.93779999999999997</v>
      </c>
      <c r="AI55" s="43"/>
      <c r="AJ55" s="43">
        <v>5.2758599999999998</v>
      </c>
      <c r="AK55" s="43">
        <v>0</v>
      </c>
      <c r="AL55" s="43"/>
      <c r="AM55" s="43">
        <v>49.365029999999997</v>
      </c>
      <c r="AN55" s="43">
        <v>136.77860000000001</v>
      </c>
      <c r="AO55" s="43">
        <v>28.565100000000001</v>
      </c>
      <c r="AP55" s="43">
        <v>0.83</v>
      </c>
      <c r="AQ55" s="43">
        <v>160.1</v>
      </c>
      <c r="AR55" s="43"/>
      <c r="AS55" s="43">
        <v>38.48704</v>
      </c>
      <c r="AT55" s="43">
        <v>28.75957</v>
      </c>
      <c r="AU55" s="43"/>
      <c r="AV55" s="43">
        <v>189.2106</v>
      </c>
      <c r="AW55" s="43">
        <v>37.447099999999999</v>
      </c>
      <c r="AX55" s="43"/>
      <c r="AY55" s="43">
        <v>1.93</v>
      </c>
      <c r="AZ55" s="43"/>
      <c r="BA55" s="43">
        <v>5.0999999999999996</v>
      </c>
      <c r="BB55" s="43"/>
      <c r="BC55" s="43">
        <v>63.979709999999997</v>
      </c>
      <c r="BD55" s="43"/>
      <c r="BE55" s="43">
        <v>12.5</v>
      </c>
      <c r="BF55" s="43"/>
      <c r="BG55" s="43"/>
      <c r="BH55" s="43"/>
      <c r="BI55" s="43">
        <v>19.601569999999999</v>
      </c>
      <c r="BJ55" s="43"/>
      <c r="BK55" s="43">
        <v>5.6665700000000001</v>
      </c>
      <c r="BL55" s="43"/>
      <c r="BM55" s="43"/>
      <c r="BN55" s="43">
        <v>39.729999999999997</v>
      </c>
      <c r="BO55" s="43">
        <v>2.41</v>
      </c>
      <c r="BP55" s="43">
        <v>150.89526000000001</v>
      </c>
      <c r="BQ55" s="43"/>
      <c r="BR55" s="43">
        <v>4.4461000000000004</v>
      </c>
      <c r="BS55" s="43">
        <v>115.69978</v>
      </c>
      <c r="BT55" s="43">
        <v>16.689540000000001</v>
      </c>
      <c r="BU55" s="43"/>
      <c r="BV55" s="43">
        <v>33.379800000000003</v>
      </c>
      <c r="BW55" s="43">
        <v>3.8369499999999999</v>
      </c>
      <c r="BX55" s="43"/>
      <c r="BY55" s="43"/>
      <c r="BZ55" s="43">
        <v>90.23921</v>
      </c>
      <c r="CA55" s="43">
        <v>21.581520000000001</v>
      </c>
      <c r="CB55" s="43"/>
      <c r="CC55" s="43">
        <v>0.71</v>
      </c>
      <c r="CD55" s="43">
        <v>26.921579999999999</v>
      </c>
      <c r="CE55" s="43">
        <v>406.89969000000002</v>
      </c>
      <c r="CF55" s="43"/>
      <c r="CG55" s="43">
        <v>146.25764000000001</v>
      </c>
      <c r="CH55" s="43">
        <v>17.824110000000001</v>
      </c>
      <c r="CI55" s="43"/>
      <c r="CJ55" s="43"/>
      <c r="CK55" s="43">
        <v>17.2317</v>
      </c>
      <c r="CL55" s="43">
        <v>4.8703700000000003</v>
      </c>
      <c r="CM55" s="43"/>
      <c r="CN55" s="43"/>
      <c r="CO55" s="43"/>
      <c r="CP55" s="43">
        <v>275.20999999999998</v>
      </c>
      <c r="CQ55" s="43"/>
      <c r="CR55" s="43">
        <v>33.747</v>
      </c>
      <c r="CS55" s="43">
        <v>1.5388500000000001</v>
      </c>
      <c r="CT55" s="43">
        <v>18.645790000000002</v>
      </c>
    </row>
    <row r="56" spans="1:98" ht="31.4" customHeight="1" x14ac:dyDescent="0.35">
      <c r="A56" s="1"/>
      <c r="B56" s="44" t="s">
        <v>926</v>
      </c>
      <c r="C56" s="45">
        <v>0</v>
      </c>
      <c r="D56" s="45">
        <v>0</v>
      </c>
      <c r="E56" s="45">
        <v>612.47007499999995</v>
      </c>
      <c r="F56" s="45">
        <v>0</v>
      </c>
      <c r="G56" s="45">
        <v>0</v>
      </c>
      <c r="H56" s="45">
        <v>0</v>
      </c>
      <c r="I56" s="45">
        <v>0</v>
      </c>
      <c r="J56" s="45">
        <v>455.53764999999999</v>
      </c>
      <c r="K56" s="45">
        <v>649.75260000000003</v>
      </c>
      <c r="L56" s="45">
        <v>301.79899999999998</v>
      </c>
      <c r="M56" s="45">
        <v>311.94135</v>
      </c>
      <c r="N56" s="45">
        <v>312.82</v>
      </c>
      <c r="O56" s="45">
        <v>755.53200000000004</v>
      </c>
      <c r="P56" s="45">
        <v>0</v>
      </c>
      <c r="Q56" s="45">
        <v>0</v>
      </c>
      <c r="R56" s="45">
        <v>1289.1579999999999</v>
      </c>
      <c r="S56" s="45">
        <v>0</v>
      </c>
      <c r="T56" s="45">
        <v>744.32119999999998</v>
      </c>
      <c r="U56" s="45">
        <v>0</v>
      </c>
      <c r="V56" s="45">
        <v>213.25</v>
      </c>
      <c r="W56" s="45">
        <v>0</v>
      </c>
      <c r="X56" s="45">
        <v>2337.6531</v>
      </c>
      <c r="Y56" s="45">
        <v>0</v>
      </c>
      <c r="Z56" s="45">
        <v>90.186125000000004</v>
      </c>
      <c r="AA56" s="45">
        <v>0</v>
      </c>
      <c r="AB56" s="45">
        <v>0</v>
      </c>
      <c r="AC56" s="45">
        <v>348.42</v>
      </c>
      <c r="AD56" s="45">
        <v>0</v>
      </c>
      <c r="AE56" s="45">
        <v>0</v>
      </c>
      <c r="AF56" s="45">
        <v>70.25</v>
      </c>
      <c r="AG56" s="45">
        <v>0</v>
      </c>
      <c r="AH56" s="45">
        <v>24.045850000000002</v>
      </c>
      <c r="AI56" s="45">
        <v>0</v>
      </c>
      <c r="AJ56" s="45">
        <v>118.96792499999999</v>
      </c>
      <c r="AK56" s="45">
        <v>0</v>
      </c>
      <c r="AL56" s="45">
        <v>0</v>
      </c>
      <c r="AM56" s="45">
        <v>962.80942000000005</v>
      </c>
      <c r="AN56" s="45">
        <v>3253.5412099999999</v>
      </c>
      <c r="AO56" s="45">
        <v>667.69650000000001</v>
      </c>
      <c r="AP56" s="45">
        <v>18.010000000000002</v>
      </c>
      <c r="AQ56" s="45">
        <v>3794.99</v>
      </c>
      <c r="AR56" s="45">
        <v>0</v>
      </c>
      <c r="AS56" s="45">
        <v>844.63598000000002</v>
      </c>
      <c r="AT56" s="45">
        <v>702.99549500000001</v>
      </c>
      <c r="AU56" s="45">
        <v>0</v>
      </c>
      <c r="AV56" s="45">
        <v>4059.6383000000001</v>
      </c>
      <c r="AW56" s="45">
        <v>837.91240000000005</v>
      </c>
      <c r="AX56" s="45">
        <v>0</v>
      </c>
      <c r="AY56" s="45">
        <v>64.114999999999995</v>
      </c>
      <c r="AZ56" s="45">
        <v>0</v>
      </c>
      <c r="BA56" s="45">
        <v>95.9</v>
      </c>
      <c r="BB56" s="45">
        <v>0</v>
      </c>
      <c r="BC56" s="45">
        <v>1208.1602800000001</v>
      </c>
      <c r="BD56" s="45">
        <v>0</v>
      </c>
      <c r="BE56" s="45">
        <v>300</v>
      </c>
      <c r="BF56" s="45">
        <v>0</v>
      </c>
      <c r="BG56" s="45">
        <v>0</v>
      </c>
      <c r="BH56" s="45">
        <v>0</v>
      </c>
      <c r="BI56" s="45">
        <v>461.79198500000001</v>
      </c>
      <c r="BJ56" s="45">
        <v>0</v>
      </c>
      <c r="BK56" s="45">
        <v>134.77033499999999</v>
      </c>
      <c r="BL56" s="45">
        <v>0</v>
      </c>
      <c r="BM56" s="45">
        <v>0</v>
      </c>
      <c r="BN56" s="45">
        <v>797.18499999999995</v>
      </c>
      <c r="BO56" s="45">
        <v>54.305</v>
      </c>
      <c r="BP56" s="45">
        <v>3420.3203800000001</v>
      </c>
      <c r="BQ56" s="45">
        <v>0</v>
      </c>
      <c r="BR56" s="45">
        <v>106.18505500000001</v>
      </c>
      <c r="BS56" s="45">
        <v>2568.4521549999999</v>
      </c>
      <c r="BT56" s="45">
        <v>328.47804500000001</v>
      </c>
      <c r="BU56" s="45">
        <v>0</v>
      </c>
      <c r="BV56" s="45">
        <v>770.82159999999999</v>
      </c>
      <c r="BW56" s="45">
        <v>93.673535000000001</v>
      </c>
      <c r="BX56" s="45">
        <v>0</v>
      </c>
      <c r="BY56" s="45">
        <v>0</v>
      </c>
      <c r="BZ56" s="45">
        <v>2107.9524900000001</v>
      </c>
      <c r="CA56" s="45">
        <v>477.46942999999999</v>
      </c>
      <c r="CB56" s="45">
        <v>0</v>
      </c>
      <c r="CC56" s="45">
        <v>16.315000000000001</v>
      </c>
      <c r="CD56" s="45">
        <v>622.33495500000004</v>
      </c>
      <c r="CE56" s="45">
        <v>10054.23342</v>
      </c>
      <c r="CF56" s="45">
        <v>0</v>
      </c>
      <c r="CG56" s="45">
        <v>3621.8340199999998</v>
      </c>
      <c r="CH56" s="45">
        <v>416.13971500000002</v>
      </c>
      <c r="CI56" s="45">
        <v>0</v>
      </c>
      <c r="CJ56" s="45">
        <v>0</v>
      </c>
      <c r="CK56" s="45">
        <v>355.45864999999998</v>
      </c>
      <c r="CL56" s="45">
        <v>113.753325</v>
      </c>
      <c r="CM56" s="45">
        <v>0</v>
      </c>
      <c r="CN56" s="45">
        <v>0</v>
      </c>
      <c r="CO56" s="45">
        <v>0</v>
      </c>
      <c r="CP56" s="45">
        <v>6097.4250000000002</v>
      </c>
      <c r="CQ56" s="45">
        <v>0</v>
      </c>
      <c r="CR56" s="45">
        <v>750.23199999999997</v>
      </c>
      <c r="CS56" s="45">
        <v>43.596975</v>
      </c>
      <c r="CT56" s="45">
        <v>472.47777500000001</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927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928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929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930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42" activePane="bottomRight" state="frozen"/>
      <selection pane="topRight" activeCell="C1" sqref="C1"/>
      <selection pane="bottomLeft" activeCell="A7" sqref="A7"/>
      <selection pane="bottomRight" activeCell="F55" sqref="F55"/>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5" t="s">
        <v>0</v>
      </c>
      <c r="C3" s="196"/>
      <c r="D3" s="196"/>
      <c r="E3" s="196"/>
      <c r="F3" s="196"/>
      <c r="G3" s="196"/>
      <c r="H3" s="196"/>
      <c r="I3" s="196"/>
      <c r="J3" s="196"/>
      <c r="K3" s="196"/>
      <c r="L3" s="196"/>
      <c r="M3" s="196"/>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931</v>
      </c>
      <c r="C5" s="1"/>
      <c r="D5" s="1"/>
      <c r="E5" s="1"/>
      <c r="F5" s="1"/>
      <c r="G5" s="1"/>
      <c r="H5" s="1"/>
      <c r="I5" s="1"/>
      <c r="J5" s="1"/>
      <c r="K5" s="1"/>
      <c r="L5" s="1"/>
      <c r="M5" s="1"/>
      <c r="N5" s="1"/>
      <c r="O5" s="1"/>
      <c r="P5" s="1"/>
      <c r="Q5" s="1"/>
      <c r="R5" s="1"/>
      <c r="S5" s="1"/>
      <c r="T5" s="1"/>
      <c r="U5" s="1"/>
      <c r="V5" s="1"/>
      <c r="W5" s="1"/>
      <c r="X5" s="1"/>
    </row>
    <row r="6" spans="1:24" ht="46" x14ac:dyDescent="0.35">
      <c r="A6" s="1"/>
      <c r="B6" s="37" t="s">
        <v>568</v>
      </c>
      <c r="C6" s="48" t="s">
        <v>932</v>
      </c>
      <c r="D6" s="48" t="s">
        <v>933</v>
      </c>
      <c r="E6" s="48" t="s">
        <v>934</v>
      </c>
      <c r="F6" s="48" t="s">
        <v>3278</v>
      </c>
      <c r="G6" s="48" t="s">
        <v>3273</v>
      </c>
      <c r="H6" s="48" t="s">
        <v>3274</v>
      </c>
      <c r="I6" s="48" t="s">
        <v>3275</v>
      </c>
      <c r="J6" s="48" t="s">
        <v>3276</v>
      </c>
      <c r="K6" s="48" t="s">
        <v>3277</v>
      </c>
      <c r="L6" s="48" t="s">
        <v>935</v>
      </c>
      <c r="M6" s="48" t="s">
        <v>936</v>
      </c>
      <c r="N6" s="48" t="s">
        <v>937</v>
      </c>
      <c r="O6" s="48" t="s">
        <v>938</v>
      </c>
      <c r="P6" s="37" t="s">
        <v>939</v>
      </c>
      <c r="Q6" s="1"/>
      <c r="R6" s="1"/>
      <c r="S6" s="1"/>
      <c r="T6" s="1"/>
      <c r="U6" s="49" t="s">
        <v>3</v>
      </c>
      <c r="V6" s="49" t="s">
        <v>78</v>
      </c>
      <c r="W6" s="49" t="s">
        <v>940</v>
      </c>
      <c r="X6" s="49" t="s">
        <v>941</v>
      </c>
    </row>
    <row r="7" spans="1:24" x14ac:dyDescent="0.35">
      <c r="A7" s="1"/>
      <c r="B7" s="50" t="s">
        <v>789</v>
      </c>
      <c r="C7" s="51">
        <v>1168.0999999999999</v>
      </c>
      <c r="D7" s="51">
        <v>3137.8</v>
      </c>
      <c r="E7" s="51">
        <v>1487.3</v>
      </c>
      <c r="F7" s="51"/>
      <c r="G7" s="51"/>
      <c r="H7" s="51"/>
      <c r="I7" s="51"/>
      <c r="J7" s="51"/>
      <c r="K7" s="51">
        <v>62.41</v>
      </c>
      <c r="L7" s="51">
        <v>13</v>
      </c>
      <c r="M7" s="51">
        <v>9.5</v>
      </c>
      <c r="N7" s="51">
        <v>0</v>
      </c>
      <c r="O7" s="51">
        <v>758.5</v>
      </c>
      <c r="P7" s="51">
        <f>+SUM(C7:O7)</f>
        <v>6636.61</v>
      </c>
      <c r="Q7" s="1"/>
      <c r="R7" s="1"/>
      <c r="S7" s="1"/>
      <c r="T7" s="1"/>
      <c r="U7" s="210" t="s">
        <v>609</v>
      </c>
      <c r="V7" s="52" t="s">
        <v>942</v>
      </c>
      <c r="W7" s="53">
        <v>487.15</v>
      </c>
      <c r="X7" s="53" t="s">
        <v>574</v>
      </c>
    </row>
    <row r="8" spans="1:24" x14ac:dyDescent="0.35">
      <c r="A8" s="1"/>
      <c r="B8" s="54" t="s">
        <v>790</v>
      </c>
      <c r="C8" s="55">
        <v>1132.3</v>
      </c>
      <c r="D8" s="55">
        <v>2995.4</v>
      </c>
      <c r="E8" s="55">
        <v>1491.1</v>
      </c>
      <c r="F8" s="55"/>
      <c r="G8" s="55"/>
      <c r="H8" s="55"/>
      <c r="I8" s="55"/>
      <c r="J8" s="55"/>
      <c r="K8" s="55">
        <v>61.88</v>
      </c>
      <c r="L8" s="55">
        <v>13</v>
      </c>
      <c r="M8" s="55">
        <v>9.5</v>
      </c>
      <c r="N8" s="55">
        <v>0</v>
      </c>
      <c r="O8" s="55">
        <v>772.1</v>
      </c>
      <c r="P8" s="55">
        <f t="shared" ref="P8:P54" si="0">+SUM(C8:O8)</f>
        <v>6475.28</v>
      </c>
      <c r="Q8" s="1"/>
      <c r="R8" s="1"/>
      <c r="S8" s="1"/>
      <c r="T8" s="1"/>
      <c r="U8" s="210" t="s">
        <v>610</v>
      </c>
      <c r="V8" s="52" t="s">
        <v>943</v>
      </c>
      <c r="W8" s="53">
        <v>71.5</v>
      </c>
      <c r="X8" s="53" t="s">
        <v>574</v>
      </c>
    </row>
    <row r="9" spans="1:24" x14ac:dyDescent="0.35">
      <c r="A9" s="1"/>
      <c r="B9" s="54" t="s">
        <v>791</v>
      </c>
      <c r="C9" s="55">
        <v>1123.8</v>
      </c>
      <c r="D9" s="55">
        <v>2880.2</v>
      </c>
      <c r="E9" s="55">
        <v>1484.8</v>
      </c>
      <c r="F9" s="55"/>
      <c r="G9" s="55"/>
      <c r="H9" s="55"/>
      <c r="I9" s="55"/>
      <c r="J9" s="55"/>
      <c r="K9" s="55">
        <v>61.92</v>
      </c>
      <c r="L9" s="55">
        <v>13.1</v>
      </c>
      <c r="M9" s="55">
        <v>9.5</v>
      </c>
      <c r="N9" s="55">
        <v>0</v>
      </c>
      <c r="O9" s="55">
        <v>785.7</v>
      </c>
      <c r="P9" s="55">
        <f t="shared" si="0"/>
        <v>6359.02</v>
      </c>
      <c r="Q9" s="1"/>
      <c r="R9" s="1"/>
      <c r="S9" s="1"/>
      <c r="T9" s="1"/>
      <c r="U9" s="210" t="s">
        <v>75</v>
      </c>
      <c r="V9" s="52" t="s">
        <v>76</v>
      </c>
      <c r="W9" s="53" t="s">
        <v>574</v>
      </c>
      <c r="X9" s="53">
        <v>4742.75</v>
      </c>
    </row>
    <row r="10" spans="1:24" x14ac:dyDescent="0.35">
      <c r="A10" s="1"/>
      <c r="B10" s="54" t="s">
        <v>792</v>
      </c>
      <c r="C10" s="55">
        <v>1096.7</v>
      </c>
      <c r="D10" s="55">
        <v>2917.8</v>
      </c>
      <c r="E10" s="55">
        <v>1488.4</v>
      </c>
      <c r="F10" s="55"/>
      <c r="G10" s="55"/>
      <c r="H10" s="55"/>
      <c r="I10" s="55"/>
      <c r="J10" s="55"/>
      <c r="K10" s="55">
        <v>64.36</v>
      </c>
      <c r="L10" s="55">
        <v>13.1</v>
      </c>
      <c r="M10" s="55">
        <v>9.5</v>
      </c>
      <c r="N10" s="55">
        <v>0</v>
      </c>
      <c r="O10" s="55">
        <v>807.4</v>
      </c>
      <c r="P10" s="55">
        <f t="shared" si="0"/>
        <v>6397.2599999999993</v>
      </c>
      <c r="Q10" s="1"/>
      <c r="R10" s="1"/>
      <c r="S10" s="1"/>
      <c r="T10" s="1"/>
      <c r="U10" s="210" t="s">
        <v>587</v>
      </c>
      <c r="V10" s="52" t="s">
        <v>944</v>
      </c>
      <c r="W10" s="53">
        <v>472.8</v>
      </c>
      <c r="X10" s="53" t="s">
        <v>574</v>
      </c>
    </row>
    <row r="11" spans="1:24" x14ac:dyDescent="0.35">
      <c r="A11" s="1"/>
      <c r="B11" s="54" t="s">
        <v>793</v>
      </c>
      <c r="C11" s="55">
        <v>1062.5</v>
      </c>
      <c r="D11" s="55">
        <v>2890.9</v>
      </c>
      <c r="E11" s="55">
        <v>1491.2</v>
      </c>
      <c r="F11" s="55"/>
      <c r="G11" s="55"/>
      <c r="H11" s="55"/>
      <c r="I11" s="55"/>
      <c r="J11" s="55"/>
      <c r="K11" s="55">
        <v>64.08</v>
      </c>
      <c r="L11" s="55">
        <v>13</v>
      </c>
      <c r="M11" s="55">
        <v>9.5</v>
      </c>
      <c r="N11" s="55">
        <v>0</v>
      </c>
      <c r="O11" s="55">
        <v>807.4</v>
      </c>
      <c r="P11" s="55">
        <f t="shared" si="0"/>
        <v>6338.58</v>
      </c>
      <c r="Q11" s="1"/>
      <c r="R11" s="1"/>
      <c r="S11" s="1"/>
      <c r="T11" s="1"/>
      <c r="U11" s="210" t="s">
        <v>585</v>
      </c>
      <c r="V11" s="52" t="s">
        <v>945</v>
      </c>
      <c r="W11" s="53" t="s">
        <v>574</v>
      </c>
      <c r="X11" s="53">
        <v>3363.95</v>
      </c>
    </row>
    <row r="12" spans="1:24" x14ac:dyDescent="0.35">
      <c r="A12" s="1"/>
      <c r="B12" s="54" t="s">
        <v>794</v>
      </c>
      <c r="C12" s="55">
        <v>1069.0999999999999</v>
      </c>
      <c r="D12" s="55">
        <v>2788.1</v>
      </c>
      <c r="E12" s="55">
        <v>1489.7</v>
      </c>
      <c r="F12" s="55"/>
      <c r="G12" s="55"/>
      <c r="H12" s="55"/>
      <c r="I12" s="55"/>
      <c r="J12" s="55"/>
      <c r="K12" s="55">
        <v>62.39</v>
      </c>
      <c r="L12" s="55">
        <v>13</v>
      </c>
      <c r="M12" s="55">
        <v>9.5</v>
      </c>
      <c r="N12" s="55">
        <v>0</v>
      </c>
      <c r="O12" s="55">
        <v>819.4</v>
      </c>
      <c r="P12" s="55">
        <f t="shared" si="0"/>
        <v>6251.19</v>
      </c>
      <c r="Q12" s="1"/>
      <c r="R12" s="1"/>
      <c r="S12" s="1"/>
      <c r="T12" s="1"/>
      <c r="U12" s="210"/>
      <c r="V12" s="52" t="s">
        <v>946</v>
      </c>
      <c r="W12" s="53">
        <v>1013.45</v>
      </c>
      <c r="X12" s="53" t="s">
        <v>574</v>
      </c>
    </row>
    <row r="13" spans="1:24" x14ac:dyDescent="0.35">
      <c r="A13" s="1"/>
      <c r="B13" s="54" t="s">
        <v>795</v>
      </c>
      <c r="C13" s="55">
        <v>1058.2</v>
      </c>
      <c r="D13" s="55">
        <v>2877.6</v>
      </c>
      <c r="E13" s="55">
        <v>1485.2</v>
      </c>
      <c r="F13" s="55"/>
      <c r="G13" s="55"/>
      <c r="H13" s="55"/>
      <c r="I13" s="55"/>
      <c r="J13" s="55"/>
      <c r="K13" s="55">
        <v>63.98</v>
      </c>
      <c r="L13" s="55">
        <v>13</v>
      </c>
      <c r="M13" s="55">
        <v>9.5</v>
      </c>
      <c r="N13" s="55">
        <v>0</v>
      </c>
      <c r="O13" s="55">
        <v>785.5</v>
      </c>
      <c r="P13" s="55">
        <f t="shared" si="0"/>
        <v>6292.98</v>
      </c>
      <c r="Q13" s="1"/>
      <c r="R13" s="1"/>
      <c r="S13" s="1"/>
      <c r="T13" s="1"/>
      <c r="U13" s="210" t="s">
        <v>80</v>
      </c>
      <c r="V13" s="52" t="s">
        <v>947</v>
      </c>
      <c r="W13" s="53">
        <v>145.25</v>
      </c>
      <c r="X13" s="53" t="s">
        <v>574</v>
      </c>
    </row>
    <row r="14" spans="1:24" x14ac:dyDescent="0.35">
      <c r="A14" s="1"/>
      <c r="B14" s="56" t="s">
        <v>796</v>
      </c>
      <c r="C14" s="57">
        <v>1049</v>
      </c>
      <c r="D14" s="57">
        <v>2912</v>
      </c>
      <c r="E14" s="57">
        <v>1481.7</v>
      </c>
      <c r="F14" s="57"/>
      <c r="G14" s="57"/>
      <c r="H14" s="57"/>
      <c r="I14" s="57"/>
      <c r="J14" s="57"/>
      <c r="K14" s="57">
        <v>64.44</v>
      </c>
      <c r="L14" s="57">
        <v>13.2</v>
      </c>
      <c r="M14" s="57">
        <v>9.5</v>
      </c>
      <c r="N14" s="57">
        <v>0</v>
      </c>
      <c r="O14" s="57">
        <v>751.1</v>
      </c>
      <c r="P14" s="57">
        <f t="shared" si="0"/>
        <v>6280.94</v>
      </c>
      <c r="Q14" s="1"/>
      <c r="R14" s="1"/>
      <c r="S14" s="1"/>
      <c r="T14" s="1"/>
      <c r="U14" s="210"/>
      <c r="V14" s="52" t="s">
        <v>948</v>
      </c>
      <c r="W14" s="53" t="s">
        <v>574</v>
      </c>
      <c r="X14" s="53">
        <v>240.2</v>
      </c>
    </row>
    <row r="15" spans="1:24" x14ac:dyDescent="0.35">
      <c r="A15" s="1"/>
      <c r="B15" s="50" t="s">
        <v>797</v>
      </c>
      <c r="C15" s="51">
        <v>1078</v>
      </c>
      <c r="D15" s="51">
        <v>2947.3</v>
      </c>
      <c r="E15" s="51">
        <v>1487.9</v>
      </c>
      <c r="F15" s="51"/>
      <c r="G15" s="51"/>
      <c r="H15" s="51"/>
      <c r="I15" s="51"/>
      <c r="J15" s="51"/>
      <c r="K15" s="51">
        <v>63.66</v>
      </c>
      <c r="L15" s="51">
        <v>13.1</v>
      </c>
      <c r="M15" s="51">
        <v>9.5</v>
      </c>
      <c r="N15" s="51">
        <v>0</v>
      </c>
      <c r="O15" s="51">
        <v>757</v>
      </c>
      <c r="P15" s="51">
        <f t="shared" si="0"/>
        <v>6356.4600000000009</v>
      </c>
      <c r="Q15" s="1"/>
      <c r="R15" s="1"/>
      <c r="S15" s="1"/>
      <c r="T15" s="1"/>
      <c r="U15" s="210"/>
      <c r="V15" s="52" t="s">
        <v>949</v>
      </c>
      <c r="W15" s="53" t="s">
        <v>574</v>
      </c>
      <c r="X15" s="53">
        <v>3435.2</v>
      </c>
    </row>
    <row r="16" spans="1:24" x14ac:dyDescent="0.35">
      <c r="A16" s="1"/>
      <c r="B16" s="54" t="s">
        <v>798</v>
      </c>
      <c r="C16" s="55">
        <v>1090.8</v>
      </c>
      <c r="D16" s="55">
        <v>2862</v>
      </c>
      <c r="E16" s="55">
        <v>1486.9</v>
      </c>
      <c r="F16" s="55"/>
      <c r="G16" s="55"/>
      <c r="H16" s="55"/>
      <c r="I16" s="55"/>
      <c r="J16" s="55"/>
      <c r="K16" s="55">
        <v>64.48</v>
      </c>
      <c r="L16" s="55">
        <v>13.1</v>
      </c>
      <c r="M16" s="55">
        <v>9.5</v>
      </c>
      <c r="N16" s="55">
        <v>0</v>
      </c>
      <c r="O16" s="55">
        <v>798.2</v>
      </c>
      <c r="P16" s="55">
        <f t="shared" si="0"/>
        <v>6324.9800000000005</v>
      </c>
      <c r="Q16" s="1"/>
      <c r="R16" s="1"/>
      <c r="S16" s="1"/>
      <c r="T16" s="1"/>
      <c r="U16" s="210"/>
      <c r="V16" s="52" t="s">
        <v>950</v>
      </c>
      <c r="W16" s="53" t="s">
        <v>574</v>
      </c>
      <c r="X16" s="53">
        <v>139.44999999999999</v>
      </c>
    </row>
    <row r="17" spans="1:24" x14ac:dyDescent="0.35">
      <c r="A17" s="1"/>
      <c r="B17" s="54" t="s">
        <v>799</v>
      </c>
      <c r="C17" s="55">
        <v>1086.4000000000001</v>
      </c>
      <c r="D17" s="55">
        <v>2950.4</v>
      </c>
      <c r="E17" s="55">
        <v>1502.7</v>
      </c>
      <c r="F17" s="55"/>
      <c r="G17" s="55"/>
      <c r="H17" s="55"/>
      <c r="I17" s="55"/>
      <c r="J17" s="55"/>
      <c r="K17" s="55">
        <v>63.92</v>
      </c>
      <c r="L17" s="55">
        <v>12.9</v>
      </c>
      <c r="M17" s="55">
        <v>9.5</v>
      </c>
      <c r="N17" s="55">
        <v>0</v>
      </c>
      <c r="O17" s="55">
        <v>778.7</v>
      </c>
      <c r="P17" s="55">
        <f t="shared" si="0"/>
        <v>6404.5199999999995</v>
      </c>
      <c r="Q17" s="1"/>
      <c r="R17" s="1"/>
      <c r="S17" s="1"/>
      <c r="T17" s="1"/>
      <c r="U17" s="210" t="s">
        <v>297</v>
      </c>
      <c r="V17" s="52" t="s">
        <v>951</v>
      </c>
      <c r="W17" s="53">
        <v>424.8</v>
      </c>
      <c r="X17" s="53" t="s">
        <v>574</v>
      </c>
    </row>
    <row r="18" spans="1:24" x14ac:dyDescent="0.35">
      <c r="A18" s="1"/>
      <c r="B18" s="54" t="s">
        <v>800</v>
      </c>
      <c r="C18" s="55">
        <v>1086.8</v>
      </c>
      <c r="D18" s="55">
        <v>3092.9</v>
      </c>
      <c r="E18" s="55">
        <v>1504.7</v>
      </c>
      <c r="F18" s="55"/>
      <c r="G18" s="55"/>
      <c r="H18" s="55"/>
      <c r="I18" s="55"/>
      <c r="J18" s="55"/>
      <c r="K18" s="55">
        <v>64.37</v>
      </c>
      <c r="L18" s="55">
        <v>13.1</v>
      </c>
      <c r="M18" s="55">
        <v>9.5</v>
      </c>
      <c r="N18" s="55">
        <v>2.4</v>
      </c>
      <c r="O18" s="55">
        <v>771.4</v>
      </c>
      <c r="P18" s="55">
        <f t="shared" si="0"/>
        <v>6545.1699999999992</v>
      </c>
      <c r="Q18" s="1"/>
      <c r="R18" s="1"/>
      <c r="S18" s="1"/>
      <c r="T18" s="1"/>
      <c r="U18" s="210"/>
      <c r="V18" s="52" t="s">
        <v>952</v>
      </c>
      <c r="W18" s="53">
        <v>482.5</v>
      </c>
      <c r="X18" s="53" t="s">
        <v>574</v>
      </c>
    </row>
    <row r="19" spans="1:24" x14ac:dyDescent="0.35">
      <c r="A19" s="1"/>
      <c r="B19" s="54" t="s">
        <v>801</v>
      </c>
      <c r="C19" s="55">
        <v>1114.5</v>
      </c>
      <c r="D19" s="55">
        <v>3168.4</v>
      </c>
      <c r="E19" s="55">
        <v>1507.4</v>
      </c>
      <c r="F19" s="55"/>
      <c r="G19" s="55"/>
      <c r="H19" s="55"/>
      <c r="I19" s="55"/>
      <c r="J19" s="55"/>
      <c r="K19" s="55">
        <v>63.07</v>
      </c>
      <c r="L19" s="55">
        <v>13</v>
      </c>
      <c r="M19" s="55">
        <v>9.5</v>
      </c>
      <c r="N19" s="55">
        <v>53.5</v>
      </c>
      <c r="O19" s="55">
        <v>767.6</v>
      </c>
      <c r="P19" s="55">
        <f t="shared" si="0"/>
        <v>6696.9699999999993</v>
      </c>
      <c r="Q19" s="1"/>
      <c r="R19" s="1"/>
      <c r="S19" s="1"/>
      <c r="T19" s="1"/>
      <c r="U19" s="210"/>
      <c r="V19" s="52" t="s">
        <v>953</v>
      </c>
      <c r="W19" s="53">
        <v>486.2</v>
      </c>
      <c r="X19" s="53" t="s">
        <v>574</v>
      </c>
    </row>
    <row r="20" spans="1:24" x14ac:dyDescent="0.35">
      <c r="A20" s="1"/>
      <c r="B20" s="54" t="s">
        <v>802</v>
      </c>
      <c r="C20" s="55">
        <v>1116.9000000000001</v>
      </c>
      <c r="D20" s="55">
        <v>2968.6</v>
      </c>
      <c r="E20" s="55">
        <v>1503.4</v>
      </c>
      <c r="F20" s="55"/>
      <c r="G20" s="55"/>
      <c r="H20" s="55"/>
      <c r="I20" s="55"/>
      <c r="J20" s="55"/>
      <c r="K20" s="55">
        <v>61.19</v>
      </c>
      <c r="L20" s="55">
        <v>13</v>
      </c>
      <c r="M20" s="55">
        <v>9.5</v>
      </c>
      <c r="N20" s="55">
        <v>235.09</v>
      </c>
      <c r="O20" s="55">
        <v>773.1</v>
      </c>
      <c r="P20" s="55">
        <f t="shared" si="0"/>
        <v>6680.78</v>
      </c>
      <c r="Q20" s="1"/>
      <c r="R20" s="1"/>
      <c r="S20" s="1"/>
      <c r="T20" s="1"/>
      <c r="U20" s="210"/>
      <c r="V20" s="52" t="s">
        <v>954</v>
      </c>
      <c r="W20" s="53">
        <v>231.15</v>
      </c>
      <c r="X20" s="53" t="s">
        <v>574</v>
      </c>
    </row>
    <row r="21" spans="1:24" x14ac:dyDescent="0.35">
      <c r="A21" s="1"/>
      <c r="B21" s="54" t="s">
        <v>803</v>
      </c>
      <c r="C21" s="55">
        <v>1090.3</v>
      </c>
      <c r="D21" s="55">
        <v>2958.2</v>
      </c>
      <c r="E21" s="55">
        <v>1504.9</v>
      </c>
      <c r="F21" s="55"/>
      <c r="G21" s="55"/>
      <c r="H21" s="55"/>
      <c r="I21" s="55"/>
      <c r="J21" s="55"/>
      <c r="K21" s="55">
        <v>60.31</v>
      </c>
      <c r="L21" s="55">
        <v>13.1</v>
      </c>
      <c r="M21" s="55">
        <v>9.5</v>
      </c>
      <c r="N21" s="55">
        <v>380.91</v>
      </c>
      <c r="O21" s="55">
        <v>739.3</v>
      </c>
      <c r="P21" s="55">
        <f t="shared" si="0"/>
        <v>6756.52</v>
      </c>
      <c r="Q21" s="1"/>
      <c r="R21" s="1"/>
      <c r="S21" s="1"/>
      <c r="T21" s="1"/>
      <c r="U21" s="210" t="s">
        <v>305</v>
      </c>
      <c r="V21" s="52" t="s">
        <v>955</v>
      </c>
      <c r="W21" s="53">
        <v>3972.2</v>
      </c>
      <c r="X21" s="53" t="s">
        <v>574</v>
      </c>
    </row>
    <row r="22" spans="1:24" x14ac:dyDescent="0.35">
      <c r="A22" s="1"/>
      <c r="B22" s="56" t="s">
        <v>804</v>
      </c>
      <c r="C22" s="57">
        <v>1084.5999999999999</v>
      </c>
      <c r="D22" s="57">
        <v>3092.9</v>
      </c>
      <c r="E22" s="57">
        <v>1536.1</v>
      </c>
      <c r="F22" s="57"/>
      <c r="G22" s="57"/>
      <c r="H22" s="57"/>
      <c r="I22" s="57"/>
      <c r="J22" s="57"/>
      <c r="K22" s="57">
        <v>60.87</v>
      </c>
      <c r="L22" s="57">
        <v>13</v>
      </c>
      <c r="M22" s="57">
        <v>9.5</v>
      </c>
      <c r="N22" s="57">
        <v>450.52</v>
      </c>
      <c r="O22" s="57">
        <v>743.9</v>
      </c>
      <c r="P22" s="57">
        <f t="shared" si="0"/>
        <v>6991.3899999999994</v>
      </c>
      <c r="Q22" s="1"/>
      <c r="R22" s="1"/>
      <c r="S22" s="1"/>
      <c r="T22" s="1"/>
      <c r="U22" s="210" t="s">
        <v>311</v>
      </c>
      <c r="V22" s="52" t="s">
        <v>956</v>
      </c>
      <c r="W22" s="53" t="s">
        <v>574</v>
      </c>
      <c r="X22" s="53">
        <v>178.5</v>
      </c>
    </row>
    <row r="23" spans="1:24" x14ac:dyDescent="0.35">
      <c r="A23" s="1"/>
      <c r="B23" s="50" t="s">
        <v>805</v>
      </c>
      <c r="C23" s="51">
        <v>1124.4000000000001</v>
      </c>
      <c r="D23" s="51">
        <v>3163.4</v>
      </c>
      <c r="E23" s="51">
        <v>1535.1</v>
      </c>
      <c r="F23" s="51"/>
      <c r="G23" s="51"/>
      <c r="H23" s="51"/>
      <c r="I23" s="51"/>
      <c r="J23" s="51"/>
      <c r="K23" s="51">
        <v>61.210000000000008</v>
      </c>
      <c r="L23" s="51">
        <v>13</v>
      </c>
      <c r="M23" s="51">
        <v>8</v>
      </c>
      <c r="N23" s="51">
        <v>474.2</v>
      </c>
      <c r="O23" s="51">
        <v>695</v>
      </c>
      <c r="P23" s="51">
        <f t="shared" si="0"/>
        <v>7074.3099999999995</v>
      </c>
      <c r="Q23" s="1"/>
      <c r="R23" s="1"/>
      <c r="S23" s="1"/>
      <c r="T23" s="1"/>
      <c r="U23" s="210"/>
      <c r="V23" s="52" t="s">
        <v>957</v>
      </c>
      <c r="W23" s="53" t="s">
        <v>574</v>
      </c>
      <c r="X23" s="53">
        <v>82.25</v>
      </c>
    </row>
    <row r="24" spans="1:24" x14ac:dyDescent="0.35">
      <c r="A24" s="1"/>
      <c r="B24" s="54" t="s">
        <v>806</v>
      </c>
      <c r="C24" s="55">
        <v>1145</v>
      </c>
      <c r="D24" s="55">
        <v>3420.9</v>
      </c>
      <c r="E24" s="55">
        <v>1580.4</v>
      </c>
      <c r="F24" s="55"/>
      <c r="G24" s="55"/>
      <c r="H24" s="55"/>
      <c r="I24" s="55"/>
      <c r="J24" s="55"/>
      <c r="K24" s="55">
        <v>61.06</v>
      </c>
      <c r="L24" s="55">
        <v>13.5</v>
      </c>
      <c r="M24" s="55">
        <v>8</v>
      </c>
      <c r="N24" s="55">
        <v>484.96</v>
      </c>
      <c r="O24" s="55">
        <v>697.6</v>
      </c>
      <c r="P24" s="55">
        <f t="shared" si="0"/>
        <v>7411.42</v>
      </c>
      <c r="Q24" s="1"/>
      <c r="R24" s="1"/>
      <c r="S24" s="1"/>
      <c r="T24" s="1"/>
      <c r="U24" s="210" t="s">
        <v>608</v>
      </c>
      <c r="V24" s="52" t="s">
        <v>958</v>
      </c>
      <c r="W24" s="53">
        <v>71.3</v>
      </c>
      <c r="X24" s="53" t="s">
        <v>574</v>
      </c>
    </row>
    <row r="25" spans="1:24" x14ac:dyDescent="0.35">
      <c r="A25" s="1"/>
      <c r="B25" s="54" t="s">
        <v>807</v>
      </c>
      <c r="C25" s="55">
        <v>1145</v>
      </c>
      <c r="D25" s="55">
        <v>3471.5</v>
      </c>
      <c r="E25" s="55">
        <v>1618.4</v>
      </c>
      <c r="F25" s="55"/>
      <c r="G25" s="55"/>
      <c r="H25" s="55"/>
      <c r="I25" s="55"/>
      <c r="J25" s="55"/>
      <c r="K25" s="55">
        <v>61.1</v>
      </c>
      <c r="L25" s="55">
        <v>13.4</v>
      </c>
      <c r="M25" s="55">
        <v>8</v>
      </c>
      <c r="N25" s="55">
        <v>489.44</v>
      </c>
      <c r="O25" s="55">
        <v>731.8</v>
      </c>
      <c r="P25" s="55">
        <f t="shared" si="0"/>
        <v>7538.6399999999994</v>
      </c>
      <c r="Q25" s="1"/>
      <c r="R25" s="1"/>
      <c r="S25" s="1"/>
      <c r="T25" s="1"/>
      <c r="U25" s="210" t="s">
        <v>315</v>
      </c>
      <c r="V25" s="52" t="s">
        <v>959</v>
      </c>
      <c r="W25" s="53" t="s">
        <v>574</v>
      </c>
      <c r="X25" s="53">
        <v>13798.95</v>
      </c>
    </row>
    <row r="26" spans="1:24" x14ac:dyDescent="0.35">
      <c r="A26" s="1"/>
      <c r="B26" s="54" t="s">
        <v>808</v>
      </c>
      <c r="C26" s="55">
        <v>1158.5</v>
      </c>
      <c r="D26" s="55">
        <v>3486.2</v>
      </c>
      <c r="E26" s="55">
        <v>1609.5</v>
      </c>
      <c r="F26" s="55"/>
      <c r="G26" s="55"/>
      <c r="H26" s="55"/>
      <c r="I26" s="55"/>
      <c r="J26" s="55"/>
      <c r="K26" s="55">
        <v>58.3</v>
      </c>
      <c r="L26" s="55">
        <v>13.5</v>
      </c>
      <c r="M26" s="55">
        <v>8</v>
      </c>
      <c r="N26" s="55">
        <v>500.58</v>
      </c>
      <c r="O26" s="55">
        <v>734</v>
      </c>
      <c r="P26" s="55">
        <f t="shared" si="0"/>
        <v>7568.58</v>
      </c>
      <c r="Q26" s="1"/>
      <c r="R26" s="1"/>
      <c r="S26" s="1"/>
      <c r="T26" s="1"/>
      <c r="U26" s="210"/>
      <c r="V26" s="52" t="s">
        <v>960</v>
      </c>
      <c r="W26" s="53">
        <v>4574.55</v>
      </c>
      <c r="X26" s="53" t="s">
        <v>574</v>
      </c>
    </row>
    <row r="27" spans="1:24" x14ac:dyDescent="0.35">
      <c r="A27" s="1"/>
      <c r="B27" s="54" t="s">
        <v>809</v>
      </c>
      <c r="C27" s="55">
        <v>1187.5</v>
      </c>
      <c r="D27" s="55">
        <v>3540.6</v>
      </c>
      <c r="E27" s="55">
        <v>1663</v>
      </c>
      <c r="F27" s="55"/>
      <c r="G27" s="55"/>
      <c r="H27" s="55"/>
      <c r="I27" s="55"/>
      <c r="J27" s="55"/>
      <c r="K27" s="55">
        <v>55.03</v>
      </c>
      <c r="L27" s="55">
        <v>13.5</v>
      </c>
      <c r="M27" s="55">
        <v>7.9</v>
      </c>
      <c r="N27" s="55">
        <v>497.87</v>
      </c>
      <c r="O27" s="55">
        <v>779.5</v>
      </c>
      <c r="P27" s="55">
        <f t="shared" si="0"/>
        <v>7744.9</v>
      </c>
      <c r="Q27" s="1"/>
      <c r="R27" s="1"/>
      <c r="S27" s="1"/>
      <c r="T27" s="1"/>
      <c r="U27" s="210" t="s">
        <v>599</v>
      </c>
      <c r="V27" s="52" t="s">
        <v>961</v>
      </c>
      <c r="W27" s="53">
        <v>95.6</v>
      </c>
      <c r="X27" s="53" t="s">
        <v>574</v>
      </c>
    </row>
    <row r="28" spans="1:24" x14ac:dyDescent="0.35">
      <c r="A28" s="1"/>
      <c r="B28" s="54" t="s">
        <v>810</v>
      </c>
      <c r="C28" s="55">
        <v>1178.2</v>
      </c>
      <c r="D28" s="55">
        <v>3507.6</v>
      </c>
      <c r="E28" s="55">
        <v>1777.5</v>
      </c>
      <c r="F28" s="55"/>
      <c r="G28" s="55"/>
      <c r="H28" s="55"/>
      <c r="I28" s="55"/>
      <c r="J28" s="55"/>
      <c r="K28" s="55">
        <v>55.78</v>
      </c>
      <c r="L28" s="55">
        <v>13.5</v>
      </c>
      <c r="M28" s="55">
        <v>7.8</v>
      </c>
      <c r="N28" s="55">
        <v>506.35</v>
      </c>
      <c r="O28" s="55">
        <v>791.8</v>
      </c>
      <c r="P28" s="55">
        <f t="shared" si="0"/>
        <v>7838.5300000000007</v>
      </c>
      <c r="Q28" s="1"/>
      <c r="R28" s="1"/>
      <c r="S28" s="1"/>
      <c r="T28" s="1"/>
      <c r="U28" s="210" t="s">
        <v>612</v>
      </c>
      <c r="V28" s="52" t="s">
        <v>962</v>
      </c>
      <c r="W28" s="53">
        <v>478.85</v>
      </c>
      <c r="X28" s="53" t="s">
        <v>574</v>
      </c>
    </row>
    <row r="29" spans="1:24" x14ac:dyDescent="0.35">
      <c r="A29" s="1"/>
      <c r="B29" s="54" t="s">
        <v>811</v>
      </c>
      <c r="C29" s="55">
        <v>1174.7</v>
      </c>
      <c r="D29" s="55">
        <v>3527.6</v>
      </c>
      <c r="E29" s="55">
        <v>1904.6</v>
      </c>
      <c r="F29" s="55"/>
      <c r="G29" s="55"/>
      <c r="H29" s="55"/>
      <c r="I29" s="55"/>
      <c r="J29" s="55"/>
      <c r="K29" s="55">
        <v>65.34</v>
      </c>
      <c r="L29" s="55">
        <v>13.5</v>
      </c>
      <c r="M29" s="55">
        <v>7.8</v>
      </c>
      <c r="N29" s="55">
        <v>509.27</v>
      </c>
      <c r="O29" s="55">
        <v>779</v>
      </c>
      <c r="P29" s="55">
        <f t="shared" si="0"/>
        <v>7981.8099999999995</v>
      </c>
      <c r="Q29" s="1"/>
      <c r="R29" s="1"/>
      <c r="S29" s="1"/>
      <c r="T29" s="1"/>
      <c r="U29" s="210" t="s">
        <v>600</v>
      </c>
      <c r="V29" s="52" t="s">
        <v>963</v>
      </c>
      <c r="W29" s="53">
        <v>482.55</v>
      </c>
      <c r="X29" s="53" t="s">
        <v>574</v>
      </c>
    </row>
    <row r="30" spans="1:24" x14ac:dyDescent="0.35">
      <c r="A30" s="1"/>
      <c r="B30" s="56" t="s">
        <v>812</v>
      </c>
      <c r="C30" s="57">
        <v>1180.3</v>
      </c>
      <c r="D30" s="57">
        <v>3515.1</v>
      </c>
      <c r="E30" s="57">
        <v>1933.5</v>
      </c>
      <c r="F30" s="57"/>
      <c r="G30" s="57"/>
      <c r="H30" s="57"/>
      <c r="I30" s="57"/>
      <c r="J30" s="57"/>
      <c r="K30" s="57">
        <v>65.77</v>
      </c>
      <c r="L30" s="57">
        <v>13.5</v>
      </c>
      <c r="M30" s="57">
        <v>7.9</v>
      </c>
      <c r="N30" s="57">
        <v>511.47</v>
      </c>
      <c r="O30" s="57">
        <v>760.1</v>
      </c>
      <c r="P30" s="57">
        <f t="shared" si="0"/>
        <v>7987.64</v>
      </c>
      <c r="Q30" s="1"/>
      <c r="R30" s="1"/>
      <c r="S30" s="1"/>
      <c r="T30" s="1"/>
      <c r="U30" s="210" t="s">
        <v>583</v>
      </c>
      <c r="V30" s="52" t="s">
        <v>964</v>
      </c>
      <c r="W30" s="53" t="s">
        <v>574</v>
      </c>
      <c r="X30" s="53">
        <v>9530.35</v>
      </c>
    </row>
    <row r="31" spans="1:24" x14ac:dyDescent="0.35">
      <c r="A31" s="1"/>
      <c r="B31" s="50" t="s">
        <v>813</v>
      </c>
      <c r="C31" s="51">
        <v>1182.5999999999999</v>
      </c>
      <c r="D31" s="51">
        <v>3511.8</v>
      </c>
      <c r="E31" s="51">
        <v>1824.1</v>
      </c>
      <c r="F31" s="51"/>
      <c r="G31" s="51"/>
      <c r="H31" s="51"/>
      <c r="I31" s="51"/>
      <c r="J31" s="51"/>
      <c r="K31" s="51">
        <v>65.83</v>
      </c>
      <c r="L31" s="51">
        <v>13.8</v>
      </c>
      <c r="M31" s="51">
        <v>7.9</v>
      </c>
      <c r="N31" s="51">
        <v>507.97</v>
      </c>
      <c r="O31" s="51">
        <v>772.6</v>
      </c>
      <c r="P31" s="51">
        <f t="shared" si="0"/>
        <v>7886.6</v>
      </c>
      <c r="Q31" s="1"/>
      <c r="R31" s="1"/>
      <c r="S31" s="1"/>
      <c r="T31" s="1"/>
      <c r="U31" s="210"/>
      <c r="V31" s="52" t="s">
        <v>965</v>
      </c>
      <c r="W31" s="53">
        <v>155.44999999999999</v>
      </c>
      <c r="X31" s="53" t="s">
        <v>574</v>
      </c>
    </row>
    <row r="32" spans="1:24" x14ac:dyDescent="0.35">
      <c r="A32" s="1"/>
      <c r="B32" s="54" t="s">
        <v>814</v>
      </c>
      <c r="C32" s="55">
        <v>1182.5</v>
      </c>
      <c r="D32" s="55">
        <v>3456.3</v>
      </c>
      <c r="E32" s="55">
        <v>1812.3</v>
      </c>
      <c r="F32" s="55"/>
      <c r="G32" s="55"/>
      <c r="H32" s="55"/>
      <c r="I32" s="55"/>
      <c r="J32" s="55"/>
      <c r="K32" s="55">
        <v>67.03</v>
      </c>
      <c r="L32" s="55">
        <v>13.8</v>
      </c>
      <c r="M32" s="55">
        <v>8</v>
      </c>
      <c r="N32" s="55">
        <v>511.25</v>
      </c>
      <c r="O32" s="55">
        <v>757.2</v>
      </c>
      <c r="P32" s="55">
        <f t="shared" si="0"/>
        <v>7808.38</v>
      </c>
      <c r="Q32" s="1"/>
      <c r="R32" s="1"/>
      <c r="S32" s="1"/>
      <c r="T32" s="1"/>
      <c r="U32" s="210" t="s">
        <v>966</v>
      </c>
      <c r="V32" s="52" t="s">
        <v>967</v>
      </c>
      <c r="W32" s="53" t="s">
        <v>574</v>
      </c>
      <c r="X32" s="53">
        <v>2141.6</v>
      </c>
    </row>
    <row r="33" spans="1:24" x14ac:dyDescent="0.35">
      <c r="A33" s="1"/>
      <c r="B33" s="54" t="s">
        <v>815</v>
      </c>
      <c r="C33" s="55">
        <v>1194.9000000000001</v>
      </c>
      <c r="D33" s="55">
        <v>3496.8</v>
      </c>
      <c r="E33" s="55">
        <v>1662.6</v>
      </c>
      <c r="F33" s="55"/>
      <c r="G33" s="55"/>
      <c r="H33" s="55"/>
      <c r="I33" s="55"/>
      <c r="J33" s="55"/>
      <c r="K33" s="55">
        <v>68.680000000000007</v>
      </c>
      <c r="L33" s="55">
        <v>13.6</v>
      </c>
      <c r="M33" s="55">
        <v>8</v>
      </c>
      <c r="N33" s="55">
        <v>511.37</v>
      </c>
      <c r="O33" s="55">
        <v>766.5</v>
      </c>
      <c r="P33" s="55">
        <f t="shared" si="0"/>
        <v>7722.4500000000016</v>
      </c>
      <c r="Q33" s="1"/>
      <c r="R33" s="1"/>
      <c r="S33" s="1"/>
      <c r="T33" s="1"/>
      <c r="U33" s="210" t="s">
        <v>601</v>
      </c>
      <c r="V33" s="52" t="s">
        <v>968</v>
      </c>
      <c r="W33" s="53">
        <v>439.65</v>
      </c>
      <c r="X33" s="53" t="s">
        <v>574</v>
      </c>
    </row>
    <row r="34" spans="1:24" x14ac:dyDescent="0.35">
      <c r="A34" s="1"/>
      <c r="B34" s="54" t="s">
        <v>816</v>
      </c>
      <c r="C34" s="55">
        <v>1189.3</v>
      </c>
      <c r="D34" s="55">
        <v>3545</v>
      </c>
      <c r="E34" s="55">
        <v>1738.6</v>
      </c>
      <c r="F34" s="55"/>
      <c r="G34" s="55"/>
      <c r="H34" s="55"/>
      <c r="I34" s="55"/>
      <c r="J34" s="55"/>
      <c r="K34" s="55">
        <v>68.739999999999995</v>
      </c>
      <c r="L34" s="55">
        <v>13.5</v>
      </c>
      <c r="M34" s="55">
        <v>8</v>
      </c>
      <c r="N34" s="55">
        <v>509.36</v>
      </c>
      <c r="O34" s="55">
        <v>789.1</v>
      </c>
      <c r="P34" s="55">
        <f t="shared" si="0"/>
        <v>7861.5999999999995</v>
      </c>
      <c r="Q34" s="1"/>
      <c r="R34" s="1"/>
      <c r="S34" s="1"/>
      <c r="T34" s="1"/>
      <c r="U34" s="210" t="s">
        <v>602</v>
      </c>
      <c r="V34" s="52" t="s">
        <v>969</v>
      </c>
      <c r="W34" s="53">
        <v>441.55</v>
      </c>
      <c r="X34" s="53" t="s">
        <v>574</v>
      </c>
    </row>
    <row r="35" spans="1:24" x14ac:dyDescent="0.35">
      <c r="A35" s="1"/>
      <c r="B35" s="54" t="s">
        <v>817</v>
      </c>
      <c r="C35" s="55">
        <v>1202.5</v>
      </c>
      <c r="D35" s="55">
        <v>3576.9</v>
      </c>
      <c r="E35" s="55">
        <v>1860.2</v>
      </c>
      <c r="F35" s="55"/>
      <c r="G35" s="55"/>
      <c r="H35" s="55"/>
      <c r="I35" s="55"/>
      <c r="J35" s="55"/>
      <c r="K35" s="55">
        <v>69.67</v>
      </c>
      <c r="L35" s="55">
        <v>13.5</v>
      </c>
      <c r="M35" s="55">
        <v>8</v>
      </c>
      <c r="N35" s="55">
        <v>503.13</v>
      </c>
      <c r="O35" s="55">
        <v>815.6</v>
      </c>
      <c r="P35" s="55">
        <f t="shared" si="0"/>
        <v>8049.5</v>
      </c>
      <c r="Q35" s="1"/>
      <c r="R35" s="1"/>
      <c r="S35" s="1"/>
      <c r="T35" s="1"/>
      <c r="U35" s="210" t="s">
        <v>92</v>
      </c>
      <c r="V35" s="52" t="s">
        <v>970</v>
      </c>
      <c r="W35" s="53" t="s">
        <v>574</v>
      </c>
      <c r="X35" s="53">
        <v>2052.1999999999998</v>
      </c>
    </row>
    <row r="36" spans="1:24" x14ac:dyDescent="0.35">
      <c r="A36" s="1"/>
      <c r="B36" s="54" t="s">
        <v>818</v>
      </c>
      <c r="C36" s="55">
        <v>1179.2</v>
      </c>
      <c r="D36" s="55">
        <v>3468.9</v>
      </c>
      <c r="E36" s="55">
        <v>1902</v>
      </c>
      <c r="F36" s="55"/>
      <c r="G36" s="55"/>
      <c r="H36" s="55"/>
      <c r="I36" s="55"/>
      <c r="J36" s="55"/>
      <c r="K36" s="55">
        <v>70.150000000000006</v>
      </c>
      <c r="L36" s="55">
        <v>13.4</v>
      </c>
      <c r="M36" s="55">
        <v>8</v>
      </c>
      <c r="N36" s="55">
        <v>482.61</v>
      </c>
      <c r="O36" s="55">
        <v>820.1</v>
      </c>
      <c r="P36" s="55">
        <f t="shared" si="0"/>
        <v>7944.36</v>
      </c>
      <c r="Q36" s="1"/>
      <c r="R36" s="1"/>
      <c r="S36" s="1"/>
      <c r="T36" s="1"/>
      <c r="U36" s="210" t="s">
        <v>614</v>
      </c>
      <c r="V36" s="52" t="s">
        <v>971</v>
      </c>
      <c r="W36" s="53">
        <v>497.25</v>
      </c>
      <c r="X36" s="53" t="s">
        <v>574</v>
      </c>
    </row>
    <row r="37" spans="1:24" x14ac:dyDescent="0.35">
      <c r="A37" s="1"/>
      <c r="B37" s="54" t="s">
        <v>819</v>
      </c>
      <c r="C37" s="55">
        <v>1183.4000000000001</v>
      </c>
      <c r="D37" s="55">
        <v>3362.3</v>
      </c>
      <c r="E37" s="55">
        <v>1868.2</v>
      </c>
      <c r="F37" s="55"/>
      <c r="G37" s="55"/>
      <c r="H37" s="55"/>
      <c r="I37" s="55"/>
      <c r="J37" s="55"/>
      <c r="K37" s="55">
        <v>70.47</v>
      </c>
      <c r="L37" s="55">
        <v>13.6</v>
      </c>
      <c r="M37" s="55">
        <v>8</v>
      </c>
      <c r="N37" s="55">
        <v>471.15</v>
      </c>
      <c r="O37" s="55">
        <v>796</v>
      </c>
      <c r="P37" s="55">
        <f t="shared" si="0"/>
        <v>7773.1200000000008</v>
      </c>
      <c r="Q37" s="1"/>
      <c r="R37" s="1"/>
      <c r="S37" s="1"/>
      <c r="T37" s="1"/>
      <c r="U37" s="210"/>
      <c r="V37" s="52" t="s">
        <v>972</v>
      </c>
      <c r="W37" s="53">
        <v>184.95</v>
      </c>
      <c r="X37" s="53" t="s">
        <v>574</v>
      </c>
    </row>
    <row r="38" spans="1:24" x14ac:dyDescent="0.35">
      <c r="A38" s="1"/>
      <c r="B38" s="56" t="s">
        <v>820</v>
      </c>
      <c r="C38" s="57">
        <v>1196.4000000000001</v>
      </c>
      <c r="D38" s="57">
        <v>3550.2</v>
      </c>
      <c r="E38" s="57">
        <v>1821.5</v>
      </c>
      <c r="F38" s="57"/>
      <c r="G38" s="57"/>
      <c r="H38" s="57"/>
      <c r="I38" s="57"/>
      <c r="J38" s="57"/>
      <c r="K38" s="57">
        <v>70.86</v>
      </c>
      <c r="L38" s="57">
        <v>13.5</v>
      </c>
      <c r="M38" s="57">
        <v>8</v>
      </c>
      <c r="N38" s="57">
        <v>411.87</v>
      </c>
      <c r="O38" s="57">
        <v>794.1</v>
      </c>
      <c r="P38" s="57">
        <f t="shared" si="0"/>
        <v>7866.43</v>
      </c>
      <c r="Q38" s="1"/>
      <c r="R38" s="1"/>
      <c r="S38" s="1"/>
      <c r="T38" s="1"/>
      <c r="U38" s="210" t="s">
        <v>615</v>
      </c>
      <c r="V38" s="52" t="s">
        <v>973</v>
      </c>
      <c r="W38" s="53">
        <v>489.6</v>
      </c>
      <c r="X38" s="53" t="s">
        <v>574</v>
      </c>
    </row>
    <row r="39" spans="1:24" x14ac:dyDescent="0.35">
      <c r="A39" s="1"/>
      <c r="B39" s="50" t="s">
        <v>821</v>
      </c>
      <c r="C39" s="51">
        <v>1161.5</v>
      </c>
      <c r="D39" s="51">
        <v>3546.7</v>
      </c>
      <c r="E39" s="51">
        <v>1886.6</v>
      </c>
      <c r="F39" s="51"/>
      <c r="G39" s="51"/>
      <c r="H39" s="51"/>
      <c r="I39" s="51"/>
      <c r="J39" s="51"/>
      <c r="K39" s="51">
        <v>70.290000000000006</v>
      </c>
      <c r="L39" s="51">
        <v>13.5</v>
      </c>
      <c r="M39" s="51">
        <v>8</v>
      </c>
      <c r="N39" s="51">
        <v>260.3</v>
      </c>
      <c r="O39" s="51">
        <v>798.2</v>
      </c>
      <c r="P39" s="51">
        <f t="shared" si="0"/>
        <v>7745.0899999999992</v>
      </c>
      <c r="Q39" s="1"/>
      <c r="R39" s="1"/>
      <c r="S39" s="1"/>
      <c r="T39" s="1"/>
      <c r="U39" s="210"/>
      <c r="V39" s="52" t="s">
        <v>974</v>
      </c>
      <c r="W39" s="53">
        <v>489.6</v>
      </c>
      <c r="X39" s="53" t="s">
        <v>574</v>
      </c>
    </row>
    <row r="40" spans="1:24" x14ac:dyDescent="0.35">
      <c r="A40" s="1"/>
      <c r="B40" s="54" t="s">
        <v>822</v>
      </c>
      <c r="C40" s="55">
        <v>1181.5</v>
      </c>
      <c r="D40" s="55">
        <v>3582.2</v>
      </c>
      <c r="E40" s="55">
        <v>1963.2</v>
      </c>
      <c r="F40" s="55"/>
      <c r="G40" s="55"/>
      <c r="H40" s="55"/>
      <c r="I40" s="55"/>
      <c r="J40" s="55"/>
      <c r="K40" s="55">
        <v>70.19</v>
      </c>
      <c r="L40" s="55">
        <v>14</v>
      </c>
      <c r="M40" s="55">
        <v>8</v>
      </c>
      <c r="N40" s="55">
        <v>98.55</v>
      </c>
      <c r="O40" s="55">
        <v>800.4</v>
      </c>
      <c r="P40" s="55">
        <f t="shared" si="0"/>
        <v>7718.0399999999991</v>
      </c>
      <c r="Q40" s="1"/>
      <c r="R40" s="1"/>
      <c r="S40" s="1"/>
      <c r="T40" s="1"/>
      <c r="U40" s="210"/>
      <c r="V40" s="52" t="s">
        <v>975</v>
      </c>
      <c r="W40" s="53">
        <v>480</v>
      </c>
      <c r="X40" s="53" t="s">
        <v>574</v>
      </c>
    </row>
    <row r="41" spans="1:24" x14ac:dyDescent="0.35">
      <c r="A41" s="1"/>
      <c r="B41" s="54" t="s">
        <v>823</v>
      </c>
      <c r="C41" s="55">
        <v>1182</v>
      </c>
      <c r="D41" s="55">
        <v>3543.2</v>
      </c>
      <c r="E41" s="55">
        <v>1971.5</v>
      </c>
      <c r="F41" s="55"/>
      <c r="G41" s="55"/>
      <c r="H41" s="55"/>
      <c r="I41" s="55"/>
      <c r="J41" s="55"/>
      <c r="K41" s="55">
        <v>69.36</v>
      </c>
      <c r="L41" s="55">
        <v>14.3</v>
      </c>
      <c r="M41" s="55">
        <v>8.3000000000000007</v>
      </c>
      <c r="N41" s="55">
        <v>5.24</v>
      </c>
      <c r="O41" s="55">
        <v>784.2</v>
      </c>
      <c r="P41" s="55">
        <f t="shared" si="0"/>
        <v>7578.0999999999995</v>
      </c>
      <c r="Q41" s="1"/>
      <c r="R41" s="1"/>
      <c r="S41" s="1"/>
      <c r="T41" s="1"/>
      <c r="U41" s="210"/>
      <c r="V41" s="52" t="s">
        <v>976</v>
      </c>
      <c r="W41" s="53">
        <v>209.5</v>
      </c>
      <c r="X41" s="53" t="s">
        <v>574</v>
      </c>
    </row>
    <row r="42" spans="1:24" x14ac:dyDescent="0.35">
      <c r="A42" s="1"/>
      <c r="B42" s="54" t="s">
        <v>824</v>
      </c>
      <c r="C42" s="55">
        <v>1190.8</v>
      </c>
      <c r="D42" s="55">
        <v>3442.1</v>
      </c>
      <c r="E42" s="55">
        <v>1958.4</v>
      </c>
      <c r="F42" s="55"/>
      <c r="G42" s="55"/>
      <c r="H42" s="55"/>
      <c r="I42" s="55"/>
      <c r="J42" s="55"/>
      <c r="K42" s="55">
        <v>70.64</v>
      </c>
      <c r="L42" s="55">
        <v>14</v>
      </c>
      <c r="M42" s="55">
        <v>9.5</v>
      </c>
      <c r="N42" s="55">
        <v>0</v>
      </c>
      <c r="O42" s="55">
        <v>772.7</v>
      </c>
      <c r="P42" s="55">
        <f t="shared" si="0"/>
        <v>7458.1399999999994</v>
      </c>
      <c r="Q42" s="1"/>
      <c r="R42" s="1"/>
      <c r="S42" s="1"/>
      <c r="T42" s="1"/>
      <c r="U42" s="210" t="s">
        <v>603</v>
      </c>
      <c r="V42" s="52" t="s">
        <v>977</v>
      </c>
      <c r="W42" s="53">
        <v>88.7</v>
      </c>
      <c r="X42" s="53" t="s">
        <v>574</v>
      </c>
    </row>
    <row r="43" spans="1:24" x14ac:dyDescent="0.35">
      <c r="A43" s="1"/>
      <c r="B43" s="54" t="s">
        <v>825</v>
      </c>
      <c r="C43" s="55">
        <v>1184.2</v>
      </c>
      <c r="D43" s="55">
        <v>3639.1</v>
      </c>
      <c r="E43" s="55">
        <v>2029.6</v>
      </c>
      <c r="F43" s="55"/>
      <c r="G43" s="55"/>
      <c r="H43" s="55"/>
      <c r="I43" s="55"/>
      <c r="J43" s="55"/>
      <c r="K43" s="55">
        <v>70.759999999999991</v>
      </c>
      <c r="L43" s="55">
        <v>14</v>
      </c>
      <c r="M43" s="55">
        <v>9.5</v>
      </c>
      <c r="N43" s="55">
        <v>0</v>
      </c>
      <c r="O43" s="55">
        <v>784.2</v>
      </c>
      <c r="P43" s="55">
        <f t="shared" si="0"/>
        <v>7731.36</v>
      </c>
      <c r="Q43" s="1"/>
      <c r="R43" s="1"/>
      <c r="S43" s="1"/>
      <c r="T43" s="1"/>
      <c r="U43" s="210" t="s">
        <v>586</v>
      </c>
      <c r="V43" s="52" t="s">
        <v>978</v>
      </c>
      <c r="W43" s="53">
        <v>443.5</v>
      </c>
      <c r="X43" s="53" t="s">
        <v>574</v>
      </c>
    </row>
    <row r="44" spans="1:24" x14ac:dyDescent="0.35">
      <c r="A44" s="1"/>
      <c r="B44" s="54" t="s">
        <v>826</v>
      </c>
      <c r="C44" s="55">
        <v>1186.3</v>
      </c>
      <c r="D44" s="55">
        <v>3643.6</v>
      </c>
      <c r="E44" s="55">
        <v>2002.4</v>
      </c>
      <c r="F44" s="55"/>
      <c r="G44" s="55"/>
      <c r="H44" s="55"/>
      <c r="I44" s="55"/>
      <c r="J44" s="55"/>
      <c r="K44" s="55">
        <v>70.8</v>
      </c>
      <c r="L44" s="55">
        <v>13.7</v>
      </c>
      <c r="M44" s="55">
        <v>9.5</v>
      </c>
      <c r="N44" s="55">
        <v>0</v>
      </c>
      <c r="O44" s="55">
        <v>804.3</v>
      </c>
      <c r="P44" s="55">
        <f t="shared" si="0"/>
        <v>7730.5999999999995</v>
      </c>
      <c r="Q44" s="1"/>
      <c r="R44" s="1"/>
      <c r="S44" s="1"/>
      <c r="T44" s="1"/>
      <c r="U44" s="210" t="s">
        <v>369</v>
      </c>
      <c r="V44" s="52" t="s">
        <v>979</v>
      </c>
      <c r="W44" s="53">
        <v>222.95</v>
      </c>
      <c r="X44" s="53" t="s">
        <v>574</v>
      </c>
    </row>
    <row r="45" spans="1:24" x14ac:dyDescent="0.35">
      <c r="A45" s="1"/>
      <c r="B45" s="54" t="s">
        <v>827</v>
      </c>
      <c r="C45" s="55">
        <v>1183.7</v>
      </c>
      <c r="D45" s="55">
        <v>3625.4</v>
      </c>
      <c r="E45" s="55">
        <v>1994.4</v>
      </c>
      <c r="F45" s="55"/>
      <c r="G45" s="55"/>
      <c r="H45" s="55"/>
      <c r="I45" s="55"/>
      <c r="J45" s="55"/>
      <c r="K45" s="55">
        <v>70.789999999999992</v>
      </c>
      <c r="L45" s="55">
        <v>13.6</v>
      </c>
      <c r="M45" s="55">
        <v>9.6</v>
      </c>
      <c r="N45" s="55">
        <v>0</v>
      </c>
      <c r="O45" s="55">
        <v>806.9</v>
      </c>
      <c r="P45" s="55">
        <f t="shared" si="0"/>
        <v>7704.39</v>
      </c>
      <c r="Q45" s="1"/>
      <c r="R45" s="1"/>
      <c r="S45" s="1"/>
      <c r="T45" s="1"/>
      <c r="U45" s="210" t="s">
        <v>588</v>
      </c>
      <c r="V45" s="52" t="s">
        <v>980</v>
      </c>
      <c r="W45" s="53">
        <v>2172.35</v>
      </c>
      <c r="X45" s="53" t="s">
        <v>574</v>
      </c>
    </row>
    <row r="46" spans="1:24" x14ac:dyDescent="0.35">
      <c r="A46" s="1"/>
      <c r="B46" s="56" t="s">
        <v>828</v>
      </c>
      <c r="C46" s="57">
        <v>1185.8</v>
      </c>
      <c r="D46" s="57">
        <v>3613.5</v>
      </c>
      <c r="E46" s="57">
        <v>1968.8</v>
      </c>
      <c r="F46" s="57"/>
      <c r="G46" s="57"/>
      <c r="H46" s="57"/>
      <c r="I46" s="57"/>
      <c r="J46" s="57"/>
      <c r="K46" s="57">
        <v>70.599999999999994</v>
      </c>
      <c r="L46" s="57">
        <v>13.7</v>
      </c>
      <c r="M46" s="57">
        <v>9.6</v>
      </c>
      <c r="N46" s="57">
        <v>0</v>
      </c>
      <c r="O46" s="57">
        <v>822.4</v>
      </c>
      <c r="P46" s="57">
        <f t="shared" si="0"/>
        <v>7684.4000000000005</v>
      </c>
      <c r="Q46" s="1"/>
      <c r="R46" s="1"/>
      <c r="S46" s="1"/>
      <c r="T46" s="1"/>
      <c r="U46" s="210" t="s">
        <v>591</v>
      </c>
      <c r="V46" s="52" t="s">
        <v>981</v>
      </c>
      <c r="W46" s="53">
        <v>111.3</v>
      </c>
      <c r="X46" s="53" t="s">
        <v>574</v>
      </c>
    </row>
    <row r="47" spans="1:24" x14ac:dyDescent="0.35">
      <c r="A47" s="1"/>
      <c r="B47" s="50" t="s">
        <v>829</v>
      </c>
      <c r="C47" s="51">
        <v>1187.7</v>
      </c>
      <c r="D47" s="51">
        <v>3600.2</v>
      </c>
      <c r="E47" s="51">
        <v>1922.6</v>
      </c>
      <c r="F47" s="51"/>
      <c r="G47" s="51"/>
      <c r="H47" s="51"/>
      <c r="I47" s="51"/>
      <c r="J47" s="51"/>
      <c r="K47" s="51">
        <v>70.75</v>
      </c>
      <c r="L47" s="51">
        <v>14.4</v>
      </c>
      <c r="M47" s="51">
        <v>9.6</v>
      </c>
      <c r="N47" s="51">
        <v>0</v>
      </c>
      <c r="O47" s="51">
        <v>833.5</v>
      </c>
      <c r="P47" s="51">
        <f t="shared" si="0"/>
        <v>7638.75</v>
      </c>
      <c r="Q47" s="1"/>
      <c r="R47" s="1"/>
      <c r="S47" s="1"/>
      <c r="T47" s="1"/>
      <c r="U47" s="210" t="s">
        <v>109</v>
      </c>
      <c r="V47" s="52" t="s">
        <v>982</v>
      </c>
      <c r="W47" s="53" t="s">
        <v>574</v>
      </c>
      <c r="X47" s="53">
        <v>13399.8</v>
      </c>
    </row>
    <row r="48" spans="1:24" x14ac:dyDescent="0.35">
      <c r="A48" s="1"/>
      <c r="B48" s="54" t="s">
        <v>830</v>
      </c>
      <c r="C48" s="55">
        <v>1184</v>
      </c>
      <c r="D48" s="55">
        <v>3590.1</v>
      </c>
      <c r="E48" s="55">
        <v>1866.4</v>
      </c>
      <c r="F48" s="55"/>
      <c r="G48" s="55"/>
      <c r="H48" s="55"/>
      <c r="I48" s="55"/>
      <c r="J48" s="55"/>
      <c r="K48" s="55">
        <v>70.959999999999994</v>
      </c>
      <c r="L48" s="55">
        <v>14.6</v>
      </c>
      <c r="M48" s="55">
        <v>9.6</v>
      </c>
      <c r="N48" s="55">
        <v>0</v>
      </c>
      <c r="O48" s="55">
        <v>842.4</v>
      </c>
      <c r="P48" s="55">
        <f t="shared" si="0"/>
        <v>7578.06</v>
      </c>
      <c r="Q48" s="1"/>
      <c r="R48" s="1"/>
      <c r="S48" s="1"/>
      <c r="T48" s="1"/>
      <c r="U48" s="210"/>
      <c r="V48" s="52" t="s">
        <v>983</v>
      </c>
      <c r="W48" s="53">
        <v>15.4</v>
      </c>
      <c r="X48" s="53" t="s">
        <v>574</v>
      </c>
    </row>
    <row r="49" spans="1:24" x14ac:dyDescent="0.35">
      <c r="A49" s="1"/>
      <c r="B49" s="54" t="s">
        <v>831</v>
      </c>
      <c r="C49" s="55">
        <v>1183.5</v>
      </c>
      <c r="D49" s="55">
        <v>3548.8</v>
      </c>
      <c r="E49" s="55">
        <v>1813.3</v>
      </c>
      <c r="F49" s="55"/>
      <c r="G49" s="55"/>
      <c r="H49" s="55"/>
      <c r="I49" s="55"/>
      <c r="J49" s="55"/>
      <c r="K49" s="55">
        <v>72.849999999999994</v>
      </c>
      <c r="L49" s="55">
        <v>14</v>
      </c>
      <c r="M49" s="55">
        <v>9.6</v>
      </c>
      <c r="N49" s="55">
        <v>0</v>
      </c>
      <c r="O49" s="55">
        <v>845.4</v>
      </c>
      <c r="P49" s="55">
        <f t="shared" si="0"/>
        <v>7487.4500000000007</v>
      </c>
      <c r="Q49" s="1"/>
      <c r="R49" s="1"/>
      <c r="S49" s="1"/>
      <c r="T49" s="1"/>
      <c r="U49" s="210" t="s">
        <v>584</v>
      </c>
      <c r="V49" s="52" t="s">
        <v>984</v>
      </c>
      <c r="W49" s="53" t="s">
        <v>574</v>
      </c>
      <c r="X49" s="53">
        <v>1650.8</v>
      </c>
    </row>
    <row r="50" spans="1:24" x14ac:dyDescent="0.35">
      <c r="A50" s="1"/>
      <c r="B50" s="54" t="s">
        <v>832</v>
      </c>
      <c r="C50" s="55">
        <v>1181.5999999999999</v>
      </c>
      <c r="D50" s="55">
        <v>3575.7</v>
      </c>
      <c r="E50" s="55">
        <v>1722.2</v>
      </c>
      <c r="F50" s="55"/>
      <c r="G50" s="55"/>
      <c r="H50" s="55"/>
      <c r="I50" s="55"/>
      <c r="J50" s="55"/>
      <c r="K50" s="55">
        <v>72.650000000000006</v>
      </c>
      <c r="L50" s="55">
        <v>13.5</v>
      </c>
      <c r="M50" s="55">
        <v>9.6</v>
      </c>
      <c r="N50" s="55">
        <v>0</v>
      </c>
      <c r="O50" s="55">
        <v>822.7</v>
      </c>
      <c r="P50" s="55">
        <f t="shared" si="0"/>
        <v>7397.9499999999989</v>
      </c>
      <c r="Q50" s="1"/>
      <c r="R50" s="1"/>
      <c r="S50" s="1"/>
      <c r="T50" s="1"/>
      <c r="U50" s="210" t="s">
        <v>598</v>
      </c>
      <c r="V50" s="52" t="s">
        <v>985</v>
      </c>
      <c r="W50" s="53">
        <v>80.650000000000006</v>
      </c>
      <c r="X50" s="53" t="s">
        <v>574</v>
      </c>
    </row>
    <row r="51" spans="1:24" x14ac:dyDescent="0.35">
      <c r="A51" s="1"/>
      <c r="B51" s="54" t="s">
        <v>833</v>
      </c>
      <c r="C51" s="55">
        <v>1183.5999999999999</v>
      </c>
      <c r="D51" s="55">
        <v>3582.5</v>
      </c>
      <c r="E51" s="55">
        <v>1721.1</v>
      </c>
      <c r="F51" s="55"/>
      <c r="G51" s="55"/>
      <c r="H51" s="55"/>
      <c r="I51" s="55"/>
      <c r="J51" s="55"/>
      <c r="K51" s="55">
        <v>72.800000000000011</v>
      </c>
      <c r="L51" s="55">
        <v>13.5</v>
      </c>
      <c r="M51" s="55">
        <v>9.6</v>
      </c>
      <c r="N51" s="55">
        <v>0</v>
      </c>
      <c r="O51" s="55">
        <v>818.4</v>
      </c>
      <c r="P51" s="55">
        <f t="shared" si="0"/>
        <v>7401.5000000000009</v>
      </c>
      <c r="Q51" s="1"/>
      <c r="R51" s="1"/>
      <c r="S51" s="1"/>
      <c r="T51" s="1"/>
      <c r="U51" s="210" t="s">
        <v>121</v>
      </c>
      <c r="V51" s="52" t="s">
        <v>986</v>
      </c>
      <c r="W51" s="53">
        <v>132.44999999999999</v>
      </c>
      <c r="X51" s="53" t="s">
        <v>574</v>
      </c>
    </row>
    <row r="52" spans="1:24" x14ac:dyDescent="0.35">
      <c r="A52" s="1"/>
      <c r="B52" s="54" t="s">
        <v>834</v>
      </c>
      <c r="C52" s="55">
        <v>1184.4000000000001</v>
      </c>
      <c r="D52" s="55">
        <v>3502.7</v>
      </c>
      <c r="E52" s="55">
        <v>1640.9</v>
      </c>
      <c r="F52" s="55"/>
      <c r="G52" s="55"/>
      <c r="H52" s="55"/>
      <c r="I52" s="55"/>
      <c r="J52" s="55"/>
      <c r="K52" s="55">
        <v>71.930000000000007</v>
      </c>
      <c r="L52" s="55">
        <v>13.7</v>
      </c>
      <c r="M52" s="55">
        <v>9.6</v>
      </c>
      <c r="N52" s="55">
        <v>0</v>
      </c>
      <c r="O52" s="55">
        <v>789</v>
      </c>
      <c r="P52" s="55">
        <f t="shared" si="0"/>
        <v>7212.2300000000005</v>
      </c>
      <c r="Q52" s="1"/>
      <c r="R52" s="1"/>
      <c r="S52" s="1"/>
      <c r="T52" s="1"/>
      <c r="U52" s="210"/>
      <c r="V52" s="52" t="s">
        <v>987</v>
      </c>
      <c r="W52" s="53" t="s">
        <v>574</v>
      </c>
      <c r="X52" s="53">
        <v>5487.1</v>
      </c>
    </row>
    <row r="53" spans="1:24" x14ac:dyDescent="0.35">
      <c r="A53" s="1"/>
      <c r="B53" s="54" t="s">
        <v>835</v>
      </c>
      <c r="C53" s="55">
        <v>1190.2</v>
      </c>
      <c r="D53" s="55">
        <v>3412.5</v>
      </c>
      <c r="E53" s="55">
        <v>1490.2</v>
      </c>
      <c r="F53" s="55"/>
      <c r="G53" s="55"/>
      <c r="H53" s="55"/>
      <c r="I53" s="55"/>
      <c r="J53" s="55"/>
      <c r="K53" s="55">
        <v>72.38</v>
      </c>
      <c r="L53" s="55">
        <v>13.8</v>
      </c>
      <c r="M53" s="55">
        <v>9.6</v>
      </c>
      <c r="N53" s="55">
        <v>0</v>
      </c>
      <c r="O53" s="55">
        <v>779.9</v>
      </c>
      <c r="P53" s="55">
        <f t="shared" si="0"/>
        <v>6968.58</v>
      </c>
      <c r="Q53" s="1"/>
      <c r="R53" s="1"/>
      <c r="S53" s="1"/>
      <c r="T53" s="1"/>
      <c r="U53" s="210"/>
      <c r="V53" s="52" t="s">
        <v>126</v>
      </c>
      <c r="W53" s="53" t="s">
        <v>574</v>
      </c>
      <c r="X53" s="53">
        <v>2172.9499999999998</v>
      </c>
    </row>
    <row r="54" spans="1:24" x14ac:dyDescent="0.35">
      <c r="A54" s="1"/>
      <c r="B54" s="56" t="s">
        <v>73</v>
      </c>
      <c r="C54" s="57">
        <v>1201</v>
      </c>
      <c r="D54" s="57">
        <v>3405.7</v>
      </c>
      <c r="E54" s="57">
        <v>1318.3</v>
      </c>
      <c r="F54" s="57"/>
      <c r="G54" s="57"/>
      <c r="H54" s="57"/>
      <c r="I54" s="57"/>
      <c r="J54" s="57"/>
      <c r="K54" s="57">
        <v>72.31</v>
      </c>
      <c r="L54" s="57">
        <v>13.3</v>
      </c>
      <c r="M54" s="57">
        <v>9.6</v>
      </c>
      <c r="N54" s="57">
        <v>0</v>
      </c>
      <c r="O54" s="57">
        <v>736</v>
      </c>
      <c r="P54" s="57">
        <f t="shared" si="0"/>
        <v>6756.2100000000009</v>
      </c>
      <c r="Q54" s="1"/>
      <c r="R54" s="1"/>
      <c r="S54" s="1"/>
      <c r="T54" s="1"/>
      <c r="U54" s="210"/>
      <c r="V54" s="52" t="s">
        <v>988</v>
      </c>
      <c r="W54" s="53">
        <v>250</v>
      </c>
      <c r="X54" s="53" t="s">
        <v>574</v>
      </c>
    </row>
    <row r="55" spans="1:24" x14ac:dyDescent="0.35">
      <c r="A55" s="1"/>
      <c r="B55" s="58" t="s">
        <v>989</v>
      </c>
      <c r="C55" s="59">
        <v>27632.1</v>
      </c>
      <c r="D55" s="59">
        <v>79947.8</v>
      </c>
      <c r="E55" s="59">
        <v>40657.4</v>
      </c>
      <c r="F55" s="59">
        <f t="shared" ref="F55:K55" si="1">+SUM(F7:F54)/2</f>
        <v>0</v>
      </c>
      <c r="G55" s="59">
        <f t="shared" si="1"/>
        <v>0</v>
      </c>
      <c r="H55" s="59">
        <f t="shared" si="1"/>
        <v>0</v>
      </c>
      <c r="I55" s="59">
        <f t="shared" si="1"/>
        <v>0</v>
      </c>
      <c r="J55" s="59">
        <f t="shared" si="1"/>
        <v>0</v>
      </c>
      <c r="K55" s="59">
        <f t="shared" si="1"/>
        <v>1591.2050000000002</v>
      </c>
      <c r="L55" s="59">
        <v>323.2</v>
      </c>
      <c r="M55" s="59">
        <v>214.05</v>
      </c>
      <c r="N55" s="59">
        <v>4684.68</v>
      </c>
      <c r="O55" s="59">
        <v>18768.45</v>
      </c>
      <c r="P55" s="59">
        <f t="shared" ref="P55" si="2">+SUM(P7:P54)/2</f>
        <v>173818.88500000004</v>
      </c>
      <c r="Q55" s="1"/>
      <c r="R55" s="1"/>
      <c r="S55" s="1"/>
      <c r="T55" s="1"/>
      <c r="U55" s="210" t="s">
        <v>128</v>
      </c>
      <c r="V55" s="52" t="s">
        <v>990</v>
      </c>
      <c r="W55" s="53" t="s">
        <v>574</v>
      </c>
      <c r="X55" s="53">
        <v>1858.85</v>
      </c>
    </row>
    <row r="56" spans="1:24" x14ac:dyDescent="0.35">
      <c r="A56" s="1"/>
      <c r="B56" s="58" t="s">
        <v>991</v>
      </c>
      <c r="C56" s="59">
        <f t="shared" ref="C56:O56" si="3">+C55/$P$55*100</f>
        <v>15.897064349480777</v>
      </c>
      <c r="D56" s="59">
        <f t="shared" si="3"/>
        <v>45.994887149345125</v>
      </c>
      <c r="E56" s="59">
        <f t="shared" si="3"/>
        <v>23.390668971326097</v>
      </c>
      <c r="F56" s="59">
        <f t="shared" si="3"/>
        <v>0</v>
      </c>
      <c r="G56" s="59">
        <f t="shared" si="3"/>
        <v>0</v>
      </c>
      <c r="H56" s="59">
        <f t="shared" si="3"/>
        <v>0</v>
      </c>
      <c r="I56" s="59">
        <f t="shared" si="3"/>
        <v>0</v>
      </c>
      <c r="J56" s="59">
        <f t="shared" si="3"/>
        <v>0</v>
      </c>
      <c r="K56" s="59">
        <f t="shared" ref="F56:K56" si="4">+K55/$P$55*100</f>
        <v>0.91543850370458868</v>
      </c>
      <c r="L56" s="59">
        <f t="shared" si="3"/>
        <v>0.18594067037077122</v>
      </c>
      <c r="M56" s="59">
        <f t="shared" si="3"/>
        <v>0.12314542231702842</v>
      </c>
      <c r="N56" s="59">
        <f t="shared" si="3"/>
        <v>2.695150184630398</v>
      </c>
      <c r="O56" s="59">
        <f t="shared" si="3"/>
        <v>10.79770474882519</v>
      </c>
      <c r="P56" s="60" t="s">
        <v>992</v>
      </c>
      <c r="Q56" s="1"/>
      <c r="R56" s="1"/>
      <c r="S56" s="1"/>
      <c r="T56" s="1"/>
      <c r="U56" s="210"/>
      <c r="V56" s="52" t="s">
        <v>993</v>
      </c>
      <c r="W56" s="53">
        <v>14.4</v>
      </c>
      <c r="X56" s="53" t="s">
        <v>574</v>
      </c>
    </row>
    <row r="57" spans="1:24" x14ac:dyDescent="0.35">
      <c r="A57" s="1"/>
      <c r="B57" s="1"/>
      <c r="C57" s="1"/>
      <c r="D57" s="1"/>
      <c r="E57" s="1"/>
      <c r="F57" s="1"/>
      <c r="G57" s="1"/>
      <c r="H57" s="1"/>
      <c r="I57" s="1"/>
      <c r="J57" s="1"/>
      <c r="K57" s="1"/>
      <c r="L57" s="1"/>
      <c r="M57" s="1"/>
      <c r="N57" s="1"/>
      <c r="O57" s="1"/>
      <c r="P57" s="1"/>
      <c r="Q57" s="1"/>
      <c r="R57" s="1"/>
      <c r="S57" s="1"/>
      <c r="T57" s="1"/>
      <c r="U57" s="210"/>
      <c r="V57" s="52" t="s">
        <v>994</v>
      </c>
      <c r="W57" s="53">
        <v>720.75</v>
      </c>
      <c r="X57" s="53" t="s">
        <v>574</v>
      </c>
    </row>
    <row r="58" spans="1:24" x14ac:dyDescent="0.35">
      <c r="A58" s="1"/>
      <c r="B58" s="1"/>
      <c r="C58" s="1"/>
      <c r="D58" s="1"/>
      <c r="E58" s="1"/>
      <c r="F58" s="1"/>
      <c r="G58" s="1"/>
      <c r="H58" s="1"/>
      <c r="I58" s="1"/>
      <c r="J58" s="1"/>
      <c r="K58" s="1"/>
      <c r="L58" s="1"/>
      <c r="M58" s="1"/>
      <c r="N58" s="1"/>
      <c r="O58" s="1"/>
      <c r="P58" s="1"/>
      <c r="Q58" s="1"/>
      <c r="R58" s="1"/>
      <c r="S58" s="1"/>
      <c r="T58" s="1"/>
      <c r="U58" s="210"/>
      <c r="V58" s="52" t="s">
        <v>995</v>
      </c>
      <c r="W58" s="53" t="s">
        <v>574</v>
      </c>
      <c r="X58" s="53">
        <v>5327.45</v>
      </c>
    </row>
    <row r="59" spans="1:24" x14ac:dyDescent="0.35">
      <c r="A59" s="1"/>
      <c r="B59" s="1"/>
      <c r="C59" s="1"/>
      <c r="D59" s="1"/>
      <c r="E59" s="1"/>
      <c r="F59" s="1"/>
      <c r="G59" s="1"/>
      <c r="H59" s="1"/>
      <c r="I59" s="1"/>
      <c r="J59" s="1"/>
      <c r="K59" s="1"/>
      <c r="L59" s="1"/>
      <c r="M59" s="1"/>
      <c r="N59" s="1"/>
      <c r="O59" s="1"/>
      <c r="P59" s="1"/>
      <c r="Q59" s="1"/>
      <c r="R59" s="1"/>
      <c r="S59" s="1"/>
      <c r="T59" s="1"/>
      <c r="U59" s="210"/>
      <c r="V59" s="52" t="s">
        <v>996</v>
      </c>
      <c r="W59" s="53" t="s">
        <v>574</v>
      </c>
      <c r="X59" s="53">
        <v>2985.9</v>
      </c>
    </row>
    <row r="60" spans="1:24" x14ac:dyDescent="0.35">
      <c r="A60" s="1"/>
      <c r="B60" s="1"/>
      <c r="C60" s="1"/>
      <c r="D60" s="1"/>
      <c r="E60" s="1"/>
      <c r="F60" s="1"/>
      <c r="G60" s="1"/>
      <c r="H60" s="1"/>
      <c r="I60" s="1"/>
      <c r="J60" s="1"/>
      <c r="K60" s="1"/>
      <c r="L60" s="1"/>
      <c r="M60" s="1"/>
      <c r="N60" s="1"/>
      <c r="O60" s="1"/>
      <c r="P60" s="1"/>
      <c r="Q60" s="1"/>
      <c r="R60" s="1"/>
      <c r="S60" s="1"/>
      <c r="T60" s="1"/>
      <c r="U60" s="210"/>
      <c r="V60" s="52" t="s">
        <v>997</v>
      </c>
      <c r="W60" s="53">
        <v>1535.7</v>
      </c>
      <c r="X60" s="53" t="s">
        <v>574</v>
      </c>
    </row>
    <row r="61" spans="1:24" x14ac:dyDescent="0.35">
      <c r="A61" s="1"/>
      <c r="B61" s="1"/>
      <c r="C61" s="1"/>
      <c r="D61" s="1"/>
      <c r="E61" s="1"/>
      <c r="F61" s="1"/>
      <c r="G61" s="1"/>
      <c r="H61" s="1"/>
      <c r="I61" s="1"/>
      <c r="J61" s="1"/>
      <c r="K61" s="1"/>
      <c r="L61" s="1"/>
      <c r="M61" s="1"/>
      <c r="N61" s="1"/>
      <c r="O61" s="1"/>
      <c r="P61" s="1"/>
      <c r="Q61" s="1"/>
      <c r="R61" s="1"/>
      <c r="S61" s="1"/>
      <c r="T61" s="1"/>
      <c r="U61" s="210" t="s">
        <v>597</v>
      </c>
      <c r="V61" s="52" t="s">
        <v>998</v>
      </c>
      <c r="W61" s="53">
        <v>480.1</v>
      </c>
      <c r="X61" s="53" t="s">
        <v>574</v>
      </c>
    </row>
    <row r="62" spans="1:24" x14ac:dyDescent="0.35">
      <c r="A62" s="1"/>
      <c r="B62" s="1"/>
      <c r="C62" s="1"/>
      <c r="D62" s="1"/>
      <c r="E62" s="1"/>
      <c r="F62" s="1"/>
      <c r="G62" s="1"/>
      <c r="H62" s="1"/>
      <c r="I62" s="1"/>
      <c r="J62" s="1"/>
      <c r="K62" s="1"/>
      <c r="L62" s="1"/>
      <c r="M62" s="1"/>
      <c r="N62" s="1"/>
      <c r="O62" s="1"/>
      <c r="P62" s="1"/>
      <c r="Q62" s="1"/>
      <c r="R62" s="1"/>
      <c r="S62" s="1"/>
      <c r="T62" s="1"/>
      <c r="U62" s="210" t="s">
        <v>581</v>
      </c>
      <c r="V62" s="52" t="s">
        <v>999</v>
      </c>
      <c r="W62" s="53" t="s">
        <v>574</v>
      </c>
      <c r="X62" s="53">
        <v>2597.9</v>
      </c>
    </row>
    <row r="63" spans="1:24" x14ac:dyDescent="0.35">
      <c r="A63" s="1"/>
      <c r="B63" s="1"/>
      <c r="C63" s="1"/>
      <c r="D63" s="1"/>
      <c r="E63" s="1"/>
      <c r="F63" s="1"/>
      <c r="G63" s="1"/>
      <c r="H63" s="1"/>
      <c r="I63" s="1"/>
      <c r="J63" s="1"/>
      <c r="K63" s="1"/>
      <c r="L63" s="1"/>
      <c r="M63" s="1"/>
      <c r="N63" s="1"/>
      <c r="O63" s="1"/>
      <c r="P63" s="1"/>
      <c r="Q63" s="1"/>
      <c r="R63" s="1"/>
      <c r="S63" s="1"/>
      <c r="T63" s="1"/>
      <c r="U63" s="210"/>
      <c r="V63" s="52" t="s">
        <v>1000</v>
      </c>
      <c r="W63" s="53">
        <v>28.8</v>
      </c>
      <c r="X63" s="53" t="s">
        <v>574</v>
      </c>
    </row>
    <row r="64" spans="1:24" x14ac:dyDescent="0.35">
      <c r="A64" s="1"/>
      <c r="B64" s="1"/>
      <c r="C64" s="1"/>
      <c r="D64" s="1"/>
      <c r="E64" s="1"/>
      <c r="F64" s="1"/>
      <c r="G64" s="1"/>
      <c r="H64" s="1"/>
      <c r="I64" s="1"/>
      <c r="J64" s="1"/>
      <c r="K64" s="1"/>
      <c r="L64" s="1"/>
      <c r="M64" s="1"/>
      <c r="N64" s="1"/>
      <c r="O64" s="1"/>
      <c r="P64" s="1"/>
      <c r="Q64" s="1"/>
      <c r="R64" s="1"/>
      <c r="S64" s="1"/>
      <c r="T64" s="1"/>
      <c r="U64" s="210" t="s">
        <v>54</v>
      </c>
      <c r="V64" s="52" t="s">
        <v>1001</v>
      </c>
      <c r="W64" s="53">
        <v>479.55</v>
      </c>
      <c r="X64" s="53" t="s">
        <v>574</v>
      </c>
    </row>
    <row r="65" spans="1:24" x14ac:dyDescent="0.35">
      <c r="A65" s="1"/>
      <c r="B65" s="1"/>
      <c r="C65" s="1"/>
      <c r="D65" s="1"/>
      <c r="E65" s="1"/>
      <c r="F65" s="1"/>
      <c r="G65" s="1"/>
      <c r="H65" s="1"/>
      <c r="I65" s="1"/>
      <c r="J65" s="1"/>
      <c r="K65" s="1"/>
      <c r="L65" s="1"/>
      <c r="M65" s="1"/>
      <c r="N65" s="1"/>
      <c r="O65" s="1"/>
      <c r="P65" s="1"/>
      <c r="Q65" s="1"/>
      <c r="R65" s="1"/>
      <c r="S65" s="1"/>
      <c r="T65" s="1"/>
      <c r="U65" s="210"/>
      <c r="V65" s="52" t="s">
        <v>1002</v>
      </c>
      <c r="W65" s="53">
        <v>188.15</v>
      </c>
      <c r="X65" s="53" t="s">
        <v>574</v>
      </c>
    </row>
    <row r="66" spans="1:24" x14ac:dyDescent="0.35">
      <c r="A66" s="1"/>
      <c r="B66" s="1"/>
      <c r="C66" s="1"/>
      <c r="D66" s="1"/>
      <c r="E66" s="1"/>
      <c r="F66" s="1"/>
      <c r="G66" s="1"/>
      <c r="H66" s="1"/>
      <c r="I66" s="1"/>
      <c r="J66" s="1"/>
      <c r="K66" s="1"/>
      <c r="L66" s="1"/>
      <c r="M66" s="1"/>
      <c r="N66" s="1"/>
      <c r="O66" s="1"/>
      <c r="P66" s="1"/>
      <c r="Q66" s="1"/>
      <c r="R66" s="1"/>
      <c r="S66" s="1"/>
      <c r="T66" s="1"/>
      <c r="U66" s="210" t="s">
        <v>153</v>
      </c>
      <c r="V66" s="52" t="s">
        <v>1003</v>
      </c>
      <c r="W66" s="53">
        <v>92.4</v>
      </c>
      <c r="X66" s="53" t="s">
        <v>574</v>
      </c>
    </row>
    <row r="67" spans="1:24" x14ac:dyDescent="0.35">
      <c r="A67" s="1"/>
      <c r="B67" s="1"/>
      <c r="C67" s="1"/>
      <c r="D67" s="1"/>
      <c r="E67" s="1"/>
      <c r="F67" s="1"/>
      <c r="G67" s="1"/>
      <c r="H67" s="1"/>
      <c r="I67" s="1"/>
      <c r="J67" s="1"/>
      <c r="K67" s="1"/>
      <c r="L67" s="1"/>
      <c r="M67" s="1"/>
      <c r="N67" s="1"/>
      <c r="O67" s="1"/>
      <c r="P67" s="1"/>
      <c r="Q67" s="1"/>
      <c r="R67" s="1"/>
      <c r="S67" s="1"/>
      <c r="T67" s="1"/>
      <c r="U67" s="210"/>
      <c r="V67" s="52" t="s">
        <v>1004</v>
      </c>
      <c r="W67" s="53">
        <v>990.6</v>
      </c>
      <c r="X67" s="53" t="s">
        <v>574</v>
      </c>
    </row>
    <row r="68" spans="1:24" x14ac:dyDescent="0.35">
      <c r="A68" s="1"/>
      <c r="B68" s="1"/>
      <c r="C68" s="1"/>
      <c r="D68" s="1"/>
      <c r="E68" s="1"/>
      <c r="F68" s="1"/>
      <c r="G68" s="1"/>
      <c r="H68" s="1"/>
      <c r="I68" s="1"/>
      <c r="J68" s="1"/>
      <c r="K68" s="1"/>
      <c r="L68" s="1"/>
      <c r="M68" s="1"/>
      <c r="N68" s="1"/>
      <c r="O68" s="1"/>
      <c r="P68" s="1"/>
      <c r="Q68" s="1"/>
      <c r="R68" s="1"/>
      <c r="S68" s="1"/>
      <c r="T68" s="1"/>
      <c r="U68" s="210"/>
      <c r="V68" s="52" t="s">
        <v>154</v>
      </c>
      <c r="W68" s="53" t="s">
        <v>574</v>
      </c>
      <c r="X68" s="53">
        <v>2792.35</v>
      </c>
    </row>
    <row r="69" spans="1:24" x14ac:dyDescent="0.35">
      <c r="A69" s="1"/>
      <c r="B69" s="1"/>
      <c r="C69" s="1"/>
      <c r="D69" s="1"/>
      <c r="E69" s="1"/>
      <c r="F69" s="1"/>
      <c r="G69" s="1"/>
      <c r="H69" s="1"/>
      <c r="I69" s="1"/>
      <c r="J69" s="1"/>
      <c r="K69" s="1"/>
      <c r="L69" s="1"/>
      <c r="M69" s="1"/>
      <c r="N69" s="1"/>
      <c r="O69" s="1"/>
      <c r="P69" s="1"/>
      <c r="Q69" s="1"/>
      <c r="R69" s="1"/>
      <c r="S69" s="1"/>
      <c r="T69" s="1"/>
      <c r="U69" s="210"/>
      <c r="V69" s="52" t="s">
        <v>1005</v>
      </c>
      <c r="W69" s="53" t="s">
        <v>574</v>
      </c>
      <c r="X69" s="53">
        <v>896.1</v>
      </c>
    </row>
    <row r="70" spans="1:24" x14ac:dyDescent="0.35">
      <c r="A70" s="1"/>
      <c r="B70" s="1"/>
      <c r="C70" s="1"/>
      <c r="D70" s="1"/>
      <c r="E70" s="1"/>
      <c r="F70" s="1"/>
      <c r="G70" s="1"/>
      <c r="H70" s="1"/>
      <c r="I70" s="1"/>
      <c r="J70" s="1"/>
      <c r="K70" s="1"/>
      <c r="L70" s="1"/>
      <c r="M70" s="1"/>
      <c r="N70" s="1"/>
      <c r="O70" s="1"/>
      <c r="P70" s="1"/>
      <c r="Q70" s="1"/>
      <c r="R70" s="1"/>
      <c r="S70" s="1"/>
      <c r="T70" s="1"/>
      <c r="U70" s="210"/>
      <c r="V70" s="52" t="s">
        <v>1006</v>
      </c>
      <c r="W70" s="53" t="s">
        <v>574</v>
      </c>
      <c r="X70" s="53">
        <v>1073.2</v>
      </c>
    </row>
    <row r="71" spans="1:24" x14ac:dyDescent="0.35">
      <c r="A71" s="1"/>
      <c r="B71" s="1"/>
      <c r="C71" s="1"/>
      <c r="D71" s="1"/>
      <c r="E71" s="1"/>
      <c r="F71" s="1"/>
      <c r="G71" s="1"/>
      <c r="H71" s="1"/>
      <c r="I71" s="1"/>
      <c r="J71" s="1"/>
      <c r="K71" s="1"/>
      <c r="L71" s="1"/>
      <c r="M71" s="1"/>
      <c r="N71" s="1"/>
      <c r="O71" s="1"/>
      <c r="P71" s="1"/>
      <c r="Q71" s="1"/>
      <c r="R71" s="1"/>
      <c r="S71" s="1"/>
      <c r="T71" s="1"/>
      <c r="U71" s="210"/>
      <c r="V71" s="52" t="s">
        <v>1007</v>
      </c>
      <c r="W71" s="53">
        <v>61.1</v>
      </c>
      <c r="X71" s="53" t="s">
        <v>574</v>
      </c>
    </row>
    <row r="72" spans="1:24" x14ac:dyDescent="0.35">
      <c r="A72" s="1"/>
      <c r="B72" s="1"/>
      <c r="C72" s="1"/>
      <c r="D72" s="1"/>
      <c r="E72" s="1"/>
      <c r="F72" s="1"/>
      <c r="G72" s="1"/>
      <c r="H72" s="1"/>
      <c r="I72" s="1"/>
      <c r="J72" s="1"/>
      <c r="K72" s="1"/>
      <c r="L72" s="1"/>
      <c r="M72" s="1"/>
      <c r="N72" s="1"/>
      <c r="O72" s="1"/>
      <c r="P72" s="1"/>
      <c r="Q72" s="1"/>
      <c r="R72" s="1"/>
      <c r="S72" s="1"/>
      <c r="T72" s="1"/>
      <c r="U72" s="210"/>
      <c r="V72" s="52" t="s">
        <v>1008</v>
      </c>
      <c r="W72" s="53">
        <v>169.75</v>
      </c>
      <c r="X72" s="53" t="s">
        <v>574</v>
      </c>
    </row>
    <row r="73" spans="1:24" x14ac:dyDescent="0.35">
      <c r="A73" s="1"/>
      <c r="B73" s="1"/>
      <c r="C73" s="1"/>
      <c r="D73" s="1"/>
      <c r="E73" s="1"/>
      <c r="F73" s="1"/>
      <c r="G73" s="1"/>
      <c r="H73" s="1"/>
      <c r="I73" s="1"/>
      <c r="J73" s="1"/>
      <c r="K73" s="1"/>
      <c r="L73" s="1"/>
      <c r="M73" s="1"/>
      <c r="N73" s="1"/>
      <c r="O73" s="1"/>
      <c r="P73" s="1"/>
      <c r="Q73" s="1"/>
      <c r="R73" s="1"/>
      <c r="S73" s="1"/>
      <c r="T73" s="1"/>
      <c r="U73" s="210"/>
      <c r="V73" s="52" t="s">
        <v>1009</v>
      </c>
      <c r="W73" s="53">
        <v>2476.1</v>
      </c>
      <c r="X73" s="53" t="s">
        <v>574</v>
      </c>
    </row>
    <row r="74" spans="1:24" x14ac:dyDescent="0.35">
      <c r="A74" s="1"/>
      <c r="B74" s="1"/>
      <c r="C74" s="1"/>
      <c r="D74" s="1"/>
      <c r="E74" s="1"/>
      <c r="L74" s="1"/>
      <c r="M74" s="1"/>
      <c r="N74" s="1"/>
      <c r="O74" s="1"/>
      <c r="P74" s="1"/>
      <c r="Q74" s="1"/>
      <c r="R74" s="1"/>
      <c r="S74" s="1"/>
      <c r="T74" s="1"/>
      <c r="U74" s="61" t="s">
        <v>989</v>
      </c>
      <c r="V74" s="62"/>
      <c r="W74" s="63">
        <v>27632.1</v>
      </c>
      <c r="X74" s="63">
        <v>79947.8</v>
      </c>
    </row>
  </sheetData>
  <mergeCells count="36">
    <mergeCell ref="U66:U73"/>
    <mergeCell ref="U51:U54"/>
    <mergeCell ref="U55:U60"/>
    <mergeCell ref="U61"/>
    <mergeCell ref="U62:U63"/>
    <mergeCell ref="U64:U65"/>
    <mergeCell ref="U45"/>
    <mergeCell ref="U46"/>
    <mergeCell ref="U47:U48"/>
    <mergeCell ref="U49"/>
    <mergeCell ref="U50"/>
    <mergeCell ref="U36:U37"/>
    <mergeCell ref="U38:U41"/>
    <mergeCell ref="U42"/>
    <mergeCell ref="U43"/>
    <mergeCell ref="U44"/>
    <mergeCell ref="U30:U31"/>
    <mergeCell ref="U32"/>
    <mergeCell ref="U33"/>
    <mergeCell ref="U34"/>
    <mergeCell ref="U35"/>
    <mergeCell ref="U24"/>
    <mergeCell ref="U25:U26"/>
    <mergeCell ref="U27"/>
    <mergeCell ref="U28"/>
    <mergeCell ref="U29"/>
    <mergeCell ref="U11:U12"/>
    <mergeCell ref="U13:U16"/>
    <mergeCell ref="U17:U20"/>
    <mergeCell ref="U21"/>
    <mergeCell ref="U22:U23"/>
    <mergeCell ref="B3:M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9" width="20" customWidth="1"/>
  </cols>
  <sheetData>
    <row r="1" spans="1:6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0" x14ac:dyDescent="0.4">
      <c r="A5" s="1"/>
      <c r="B5" s="212" t="s">
        <v>1010</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row>
    <row r="6" spans="1:69" ht="44" customHeight="1" x14ac:dyDescent="0.35">
      <c r="A6" s="1"/>
      <c r="B6" s="211" t="s">
        <v>568</v>
      </c>
      <c r="C6" s="211" t="s">
        <v>622</v>
      </c>
      <c r="D6" s="211" t="s">
        <v>183</v>
      </c>
      <c r="E6" s="211" t="s">
        <v>195</v>
      </c>
      <c r="F6" s="211" t="s">
        <v>609</v>
      </c>
      <c r="G6" s="211" t="s">
        <v>610</v>
      </c>
      <c r="H6" s="211" t="s">
        <v>611</v>
      </c>
      <c r="I6" s="211" t="s">
        <v>260</v>
      </c>
      <c r="J6" s="211" t="s">
        <v>592</v>
      </c>
      <c r="K6" s="211" t="s">
        <v>297</v>
      </c>
      <c r="L6" s="211"/>
      <c r="M6" s="211"/>
      <c r="N6" s="211"/>
      <c r="O6" s="211"/>
      <c r="P6" s="211" t="s">
        <v>608</v>
      </c>
      <c r="Q6" s="211" t="s">
        <v>599</v>
      </c>
      <c r="R6" s="211" t="s">
        <v>612</v>
      </c>
      <c r="S6" s="211" t="s">
        <v>600</v>
      </c>
      <c r="T6" s="211" t="s">
        <v>601</v>
      </c>
      <c r="U6" s="211" t="s">
        <v>602</v>
      </c>
      <c r="V6" s="211" t="s">
        <v>613</v>
      </c>
      <c r="W6" s="211"/>
      <c r="X6" s="211" t="s">
        <v>593</v>
      </c>
      <c r="Y6" s="211" t="s">
        <v>92</v>
      </c>
      <c r="Z6" s="211"/>
      <c r="AA6" s="211"/>
      <c r="AB6" s="211"/>
      <c r="AC6" s="211"/>
      <c r="AD6" s="211" t="s">
        <v>614</v>
      </c>
      <c r="AE6" s="211"/>
      <c r="AF6" s="211" t="s">
        <v>615</v>
      </c>
      <c r="AG6" s="211"/>
      <c r="AH6" s="211"/>
      <c r="AI6" s="211"/>
      <c r="AJ6" s="211" t="s">
        <v>30</v>
      </c>
      <c r="AK6" s="211" t="s">
        <v>616</v>
      </c>
      <c r="AL6" s="211" t="s">
        <v>594</v>
      </c>
      <c r="AM6" s="211" t="s">
        <v>603</v>
      </c>
      <c r="AN6" s="211" t="s">
        <v>369</v>
      </c>
      <c r="AO6" s="211" t="s">
        <v>595</v>
      </c>
      <c r="AP6" s="211" t="s">
        <v>1011</v>
      </c>
      <c r="AQ6" s="211" t="s">
        <v>373</v>
      </c>
      <c r="AR6" s="211" t="s">
        <v>596</v>
      </c>
      <c r="AS6" s="211" t="s">
        <v>598</v>
      </c>
      <c r="AT6" s="211" t="s">
        <v>617</v>
      </c>
      <c r="AU6" s="211" t="s">
        <v>604</v>
      </c>
      <c r="AV6" s="211" t="s">
        <v>121</v>
      </c>
      <c r="AW6" s="211"/>
      <c r="AX6" s="211" t="s">
        <v>128</v>
      </c>
      <c r="AY6" s="211"/>
      <c r="AZ6" s="211"/>
      <c r="BA6" s="211"/>
      <c r="BB6" s="211"/>
      <c r="BC6" s="211" t="s">
        <v>605</v>
      </c>
      <c r="BD6" s="211" t="s">
        <v>432</v>
      </c>
      <c r="BE6" s="211" t="s">
        <v>439</v>
      </c>
      <c r="BF6" s="211" t="s">
        <v>597</v>
      </c>
      <c r="BG6" s="211" t="s">
        <v>606</v>
      </c>
      <c r="BH6" s="211"/>
      <c r="BI6" s="211"/>
      <c r="BJ6" s="211"/>
      <c r="BK6" s="211" t="s">
        <v>618</v>
      </c>
      <c r="BL6" s="211" t="s">
        <v>581</v>
      </c>
      <c r="BM6" s="211" t="s">
        <v>621</v>
      </c>
      <c r="BN6" s="211" t="s">
        <v>619</v>
      </c>
      <c r="BO6" s="211"/>
      <c r="BP6" s="211" t="s">
        <v>607</v>
      </c>
      <c r="BQ6" s="64" t="s">
        <v>1012</v>
      </c>
    </row>
    <row r="7" spans="1:69" x14ac:dyDescent="0.35">
      <c r="A7" s="1"/>
      <c r="B7" s="211"/>
      <c r="C7" s="64" t="s">
        <v>1013</v>
      </c>
      <c r="D7" s="64" t="s">
        <v>1014</v>
      </c>
      <c r="E7" s="64" t="s">
        <v>1015</v>
      </c>
      <c r="F7" s="64" t="s">
        <v>1016</v>
      </c>
      <c r="G7" s="64" t="s">
        <v>943</v>
      </c>
      <c r="H7" s="64" t="s">
        <v>1017</v>
      </c>
      <c r="I7" s="64" t="s">
        <v>1018</v>
      </c>
      <c r="J7" s="64" t="s">
        <v>574</v>
      </c>
      <c r="K7" s="64" t="s">
        <v>951</v>
      </c>
      <c r="L7" s="64" t="s">
        <v>1019</v>
      </c>
      <c r="M7" s="64" t="s">
        <v>952</v>
      </c>
      <c r="N7" s="64" t="s">
        <v>953</v>
      </c>
      <c r="O7" s="64" t="s">
        <v>1020</v>
      </c>
      <c r="P7" s="64" t="s">
        <v>958</v>
      </c>
      <c r="Q7" s="64" t="s">
        <v>961</v>
      </c>
      <c r="R7" s="64" t="s">
        <v>962</v>
      </c>
      <c r="S7" s="64" t="s">
        <v>963</v>
      </c>
      <c r="T7" s="64" t="s">
        <v>968</v>
      </c>
      <c r="U7" s="64" t="s">
        <v>969</v>
      </c>
      <c r="V7" s="64" t="s">
        <v>574</v>
      </c>
      <c r="W7" s="64" t="s">
        <v>574</v>
      </c>
      <c r="X7" s="64" t="s">
        <v>574</v>
      </c>
      <c r="Y7" s="64" t="s">
        <v>574</v>
      </c>
      <c r="Z7" s="64" t="s">
        <v>574</v>
      </c>
      <c r="AA7" s="64" t="s">
        <v>574</v>
      </c>
      <c r="AB7" s="64" t="s">
        <v>574</v>
      </c>
      <c r="AC7" s="64" t="s">
        <v>574</v>
      </c>
      <c r="AD7" s="64" t="s">
        <v>971</v>
      </c>
      <c r="AE7" s="64" t="s">
        <v>972</v>
      </c>
      <c r="AF7" s="64" t="s">
        <v>1021</v>
      </c>
      <c r="AG7" s="64" t="s">
        <v>1022</v>
      </c>
      <c r="AH7" s="64" t="s">
        <v>1023</v>
      </c>
      <c r="AI7" s="64" t="s">
        <v>976</v>
      </c>
      <c r="AJ7" s="64" t="s">
        <v>574</v>
      </c>
      <c r="AK7" s="64" t="s">
        <v>574</v>
      </c>
      <c r="AL7" s="64" t="s">
        <v>574</v>
      </c>
      <c r="AM7" s="64" t="s">
        <v>1024</v>
      </c>
      <c r="AN7" s="64" t="s">
        <v>979</v>
      </c>
      <c r="AO7" s="64" t="s">
        <v>1025</v>
      </c>
      <c r="AP7" s="64" t="s">
        <v>1026</v>
      </c>
      <c r="AQ7" s="64" t="s">
        <v>574</v>
      </c>
      <c r="AR7" s="64" t="s">
        <v>574</v>
      </c>
      <c r="AS7" s="64" t="s">
        <v>985</v>
      </c>
      <c r="AT7" s="64" t="s">
        <v>574</v>
      </c>
      <c r="AU7" s="64" t="s">
        <v>574</v>
      </c>
      <c r="AV7" s="64" t="s">
        <v>1027</v>
      </c>
      <c r="AW7" s="64" t="s">
        <v>1028</v>
      </c>
      <c r="AX7" s="64" t="s">
        <v>574</v>
      </c>
      <c r="AY7" s="64" t="s">
        <v>574</v>
      </c>
      <c r="AZ7" s="64" t="s">
        <v>574</v>
      </c>
      <c r="BA7" s="64" t="s">
        <v>574</v>
      </c>
      <c r="BB7" s="64" t="s">
        <v>993</v>
      </c>
      <c r="BC7" s="64" t="s">
        <v>574</v>
      </c>
      <c r="BD7" s="64" t="s">
        <v>574</v>
      </c>
      <c r="BE7" s="64" t="s">
        <v>574</v>
      </c>
      <c r="BF7" s="64" t="s">
        <v>1029</v>
      </c>
      <c r="BG7" s="64" t="s">
        <v>1030</v>
      </c>
      <c r="BH7" s="64" t="s">
        <v>1031</v>
      </c>
      <c r="BI7" s="64" t="s">
        <v>1032</v>
      </c>
      <c r="BJ7" s="64" t="s">
        <v>1033</v>
      </c>
      <c r="BK7" s="64" t="s">
        <v>574</v>
      </c>
      <c r="BL7" s="64" t="s">
        <v>1034</v>
      </c>
      <c r="BM7" s="64" t="s">
        <v>1035</v>
      </c>
      <c r="BN7" s="64" t="s">
        <v>1001</v>
      </c>
      <c r="BO7" s="64" t="s">
        <v>1036</v>
      </c>
      <c r="BP7" s="64" t="s">
        <v>574</v>
      </c>
      <c r="BQ7" s="64" t="s">
        <v>780</v>
      </c>
    </row>
    <row r="8" spans="1:69" x14ac:dyDescent="0.35">
      <c r="A8" s="1"/>
      <c r="B8" s="50" t="s">
        <v>1037</v>
      </c>
      <c r="C8" s="65">
        <v>13</v>
      </c>
      <c r="D8" s="65"/>
      <c r="E8" s="65"/>
      <c r="F8" s="65">
        <v>20.3</v>
      </c>
      <c r="G8" s="65">
        <v>3</v>
      </c>
      <c r="H8" s="65"/>
      <c r="I8" s="65"/>
      <c r="J8" s="65"/>
      <c r="K8" s="65">
        <v>19</v>
      </c>
      <c r="L8" s="65"/>
      <c r="M8" s="65">
        <v>20.100000000000001</v>
      </c>
      <c r="N8" s="65">
        <v>20.2</v>
      </c>
      <c r="O8" s="65">
        <v>9.6</v>
      </c>
      <c r="P8" s="65">
        <v>3.3</v>
      </c>
      <c r="Q8" s="65">
        <v>4</v>
      </c>
      <c r="R8" s="65">
        <v>19.899999999999999</v>
      </c>
      <c r="S8" s="65">
        <v>20</v>
      </c>
      <c r="T8" s="65">
        <v>20</v>
      </c>
      <c r="U8" s="65">
        <v>18.7</v>
      </c>
      <c r="V8" s="65">
        <v>29.9</v>
      </c>
      <c r="W8" s="65">
        <v>68</v>
      </c>
      <c r="X8" s="65">
        <v>116.5</v>
      </c>
      <c r="Y8" s="65">
        <v>82.6</v>
      </c>
      <c r="Z8" s="65">
        <v>93.7</v>
      </c>
      <c r="AA8" s="65"/>
      <c r="AB8" s="65">
        <v>9.6</v>
      </c>
      <c r="AC8" s="65">
        <v>5.4</v>
      </c>
      <c r="AD8" s="65">
        <v>20.9</v>
      </c>
      <c r="AE8" s="65">
        <v>8.1999999999999993</v>
      </c>
      <c r="AF8" s="65">
        <v>20.399999999999999</v>
      </c>
      <c r="AG8" s="65">
        <v>20.399999999999999</v>
      </c>
      <c r="AH8" s="65">
        <v>20</v>
      </c>
      <c r="AI8" s="65">
        <v>8.5</v>
      </c>
      <c r="AJ8" s="65"/>
      <c r="AK8" s="65">
        <v>11.5</v>
      </c>
      <c r="AL8" s="65">
        <v>15.5</v>
      </c>
      <c r="AM8" s="65">
        <v>3.7</v>
      </c>
      <c r="AN8" s="65">
        <v>9.3000000000000007</v>
      </c>
      <c r="AO8" s="65"/>
      <c r="AP8" s="65"/>
      <c r="AQ8" s="65"/>
      <c r="AR8" s="65"/>
      <c r="AS8" s="65">
        <v>3.3</v>
      </c>
      <c r="AT8" s="65"/>
      <c r="AU8" s="65"/>
      <c r="AV8" s="65">
        <v>5.5</v>
      </c>
      <c r="AW8" s="65">
        <v>10.5</v>
      </c>
      <c r="AX8" s="65">
        <v>105.5</v>
      </c>
      <c r="AY8" s="65"/>
      <c r="AZ8" s="65">
        <v>104.3</v>
      </c>
      <c r="BA8" s="65"/>
      <c r="BB8" s="65">
        <v>0.6</v>
      </c>
      <c r="BC8" s="65"/>
      <c r="BD8" s="65">
        <v>30.2</v>
      </c>
      <c r="BE8" s="65">
        <v>85.8</v>
      </c>
      <c r="BF8" s="65">
        <v>20</v>
      </c>
      <c r="BG8" s="65">
        <v>4.7</v>
      </c>
      <c r="BH8" s="65"/>
      <c r="BI8" s="65">
        <v>2.4</v>
      </c>
      <c r="BJ8" s="65">
        <v>2.4</v>
      </c>
      <c r="BK8" s="65"/>
      <c r="BL8" s="65">
        <v>1.2</v>
      </c>
      <c r="BM8" s="65"/>
      <c r="BN8" s="65">
        <v>19.8</v>
      </c>
      <c r="BO8" s="65">
        <v>8.3000000000000007</v>
      </c>
      <c r="BP8" s="65"/>
      <c r="BQ8" s="66">
        <v>1139.7</v>
      </c>
    </row>
    <row r="9" spans="1:69" x14ac:dyDescent="0.35">
      <c r="A9" s="1"/>
      <c r="B9" s="54" t="s">
        <v>1038</v>
      </c>
      <c r="C9" s="67">
        <v>13</v>
      </c>
      <c r="D9" s="67"/>
      <c r="E9" s="67"/>
      <c r="F9" s="67">
        <v>20.3</v>
      </c>
      <c r="G9" s="67">
        <v>3</v>
      </c>
      <c r="H9" s="67"/>
      <c r="I9" s="67"/>
      <c r="J9" s="67"/>
      <c r="K9" s="67">
        <v>19</v>
      </c>
      <c r="L9" s="67"/>
      <c r="M9" s="67">
        <v>20.3</v>
      </c>
      <c r="N9" s="67">
        <v>20.3</v>
      </c>
      <c r="O9" s="67">
        <v>9.6999999999999993</v>
      </c>
      <c r="P9" s="67">
        <v>3.3</v>
      </c>
      <c r="Q9" s="67">
        <v>4.0999999999999996</v>
      </c>
      <c r="R9" s="67">
        <v>19.8</v>
      </c>
      <c r="S9" s="67">
        <v>20.100000000000001</v>
      </c>
      <c r="T9" s="67">
        <v>20</v>
      </c>
      <c r="U9" s="67">
        <v>18.7</v>
      </c>
      <c r="V9" s="67">
        <v>28.1</v>
      </c>
      <c r="W9" s="67">
        <v>69</v>
      </c>
      <c r="X9" s="67">
        <v>105.6</v>
      </c>
      <c r="Y9" s="67">
        <v>82.9</v>
      </c>
      <c r="Z9" s="67">
        <v>93.4</v>
      </c>
      <c r="AA9" s="67"/>
      <c r="AB9" s="67">
        <v>11.2</v>
      </c>
      <c r="AC9" s="67">
        <v>6.8</v>
      </c>
      <c r="AD9" s="67">
        <v>20.9</v>
      </c>
      <c r="AE9" s="67">
        <v>8.1999999999999993</v>
      </c>
      <c r="AF9" s="67">
        <v>20.399999999999999</v>
      </c>
      <c r="AG9" s="67">
        <v>20.399999999999999</v>
      </c>
      <c r="AH9" s="67">
        <v>20</v>
      </c>
      <c r="AI9" s="67">
        <v>8.5</v>
      </c>
      <c r="AJ9" s="67"/>
      <c r="AK9" s="67">
        <v>7.3</v>
      </c>
      <c r="AL9" s="67">
        <v>13.1</v>
      </c>
      <c r="AM9" s="67">
        <v>3.7</v>
      </c>
      <c r="AN9" s="67">
        <v>9.3000000000000007</v>
      </c>
      <c r="AO9" s="67"/>
      <c r="AP9" s="67"/>
      <c r="AQ9" s="67"/>
      <c r="AR9" s="67"/>
      <c r="AS9" s="67">
        <v>3.3</v>
      </c>
      <c r="AT9" s="67"/>
      <c r="AU9" s="67"/>
      <c r="AV9" s="67">
        <v>5.5</v>
      </c>
      <c r="AW9" s="67">
        <v>10.4</v>
      </c>
      <c r="AX9" s="67">
        <v>121.1</v>
      </c>
      <c r="AY9" s="67"/>
      <c r="AZ9" s="67">
        <v>115.9</v>
      </c>
      <c r="BA9" s="67"/>
      <c r="BB9" s="67">
        <v>0.6</v>
      </c>
      <c r="BC9" s="67"/>
      <c r="BD9" s="67">
        <v>31.5</v>
      </c>
      <c r="BE9" s="67">
        <v>86.2</v>
      </c>
      <c r="BF9" s="67">
        <v>20</v>
      </c>
      <c r="BG9" s="67">
        <v>4.7</v>
      </c>
      <c r="BH9" s="67"/>
      <c r="BI9" s="67">
        <v>2.4</v>
      </c>
      <c r="BJ9" s="67">
        <v>2.4</v>
      </c>
      <c r="BK9" s="67"/>
      <c r="BL9" s="67">
        <v>1.2</v>
      </c>
      <c r="BM9" s="67"/>
      <c r="BN9" s="67">
        <v>19.8</v>
      </c>
      <c r="BO9" s="67">
        <v>8.1999999999999993</v>
      </c>
      <c r="BP9" s="67"/>
      <c r="BQ9" s="68">
        <v>1153.5999999999999</v>
      </c>
    </row>
    <row r="10" spans="1:69" x14ac:dyDescent="0.35">
      <c r="A10" s="1"/>
      <c r="B10" s="54" t="s">
        <v>1039</v>
      </c>
      <c r="C10" s="67">
        <v>13.1</v>
      </c>
      <c r="D10" s="67"/>
      <c r="E10" s="67"/>
      <c r="F10" s="67">
        <v>20.3</v>
      </c>
      <c r="G10" s="67">
        <v>3</v>
      </c>
      <c r="H10" s="67"/>
      <c r="I10" s="67"/>
      <c r="J10" s="67"/>
      <c r="K10" s="67">
        <v>19.100000000000001</v>
      </c>
      <c r="L10" s="67"/>
      <c r="M10" s="67">
        <v>19.8</v>
      </c>
      <c r="N10" s="67">
        <v>20.2</v>
      </c>
      <c r="O10" s="67">
        <v>9.6999999999999993</v>
      </c>
      <c r="P10" s="67">
        <v>3.3</v>
      </c>
      <c r="Q10" s="67">
        <v>4.0999999999999996</v>
      </c>
      <c r="R10" s="67">
        <v>19.8</v>
      </c>
      <c r="S10" s="67">
        <v>19.899999999999999</v>
      </c>
      <c r="T10" s="67">
        <v>20</v>
      </c>
      <c r="U10" s="67">
        <v>18.7</v>
      </c>
      <c r="V10" s="67">
        <v>27.3</v>
      </c>
      <c r="W10" s="67">
        <v>71.8</v>
      </c>
      <c r="X10" s="67">
        <v>96.5</v>
      </c>
      <c r="Y10" s="67">
        <v>89.2</v>
      </c>
      <c r="Z10" s="67">
        <v>89.8</v>
      </c>
      <c r="AA10" s="67"/>
      <c r="AB10" s="67">
        <v>11.8</v>
      </c>
      <c r="AC10" s="67">
        <v>11</v>
      </c>
      <c r="AD10" s="67">
        <v>20.9</v>
      </c>
      <c r="AE10" s="67">
        <v>8.1999999999999993</v>
      </c>
      <c r="AF10" s="67">
        <v>20.399999999999999</v>
      </c>
      <c r="AG10" s="67">
        <v>20.399999999999999</v>
      </c>
      <c r="AH10" s="67">
        <v>20</v>
      </c>
      <c r="AI10" s="67">
        <v>8.5</v>
      </c>
      <c r="AJ10" s="67"/>
      <c r="AK10" s="67">
        <v>5.3</v>
      </c>
      <c r="AL10" s="67">
        <v>8.6999999999999993</v>
      </c>
      <c r="AM10" s="67">
        <v>3.7</v>
      </c>
      <c r="AN10" s="67">
        <v>9.3000000000000007</v>
      </c>
      <c r="AO10" s="67"/>
      <c r="AP10" s="67"/>
      <c r="AQ10" s="67"/>
      <c r="AR10" s="67"/>
      <c r="AS10" s="67">
        <v>3.3</v>
      </c>
      <c r="AT10" s="67"/>
      <c r="AU10" s="67"/>
      <c r="AV10" s="67">
        <v>5.5</v>
      </c>
      <c r="AW10" s="67">
        <v>10.5</v>
      </c>
      <c r="AX10" s="67">
        <v>135</v>
      </c>
      <c r="AY10" s="67"/>
      <c r="AZ10" s="67">
        <v>123.7</v>
      </c>
      <c r="BA10" s="67"/>
      <c r="BB10" s="67">
        <v>0.6</v>
      </c>
      <c r="BC10" s="67"/>
      <c r="BD10" s="67">
        <v>30</v>
      </c>
      <c r="BE10" s="67">
        <v>85.6</v>
      </c>
      <c r="BF10" s="67">
        <v>20</v>
      </c>
      <c r="BG10" s="67">
        <v>4.7</v>
      </c>
      <c r="BH10" s="67"/>
      <c r="BI10" s="67">
        <v>2.4</v>
      </c>
      <c r="BJ10" s="67">
        <v>2.4</v>
      </c>
      <c r="BK10" s="67"/>
      <c r="BL10" s="67">
        <v>1.2</v>
      </c>
      <c r="BM10" s="67"/>
      <c r="BN10" s="67">
        <v>19.899999999999999</v>
      </c>
      <c r="BO10" s="67">
        <v>8.3000000000000007</v>
      </c>
      <c r="BP10" s="67"/>
      <c r="BQ10" s="68">
        <v>1166.9000000000001</v>
      </c>
    </row>
    <row r="11" spans="1:69" x14ac:dyDescent="0.35">
      <c r="A11" s="1"/>
      <c r="B11" s="54" t="s">
        <v>1040</v>
      </c>
      <c r="C11" s="67">
        <v>13.1</v>
      </c>
      <c r="D11" s="67"/>
      <c r="E11" s="67"/>
      <c r="F11" s="67">
        <v>20.3</v>
      </c>
      <c r="G11" s="67">
        <v>3</v>
      </c>
      <c r="H11" s="67"/>
      <c r="I11" s="67"/>
      <c r="J11" s="67"/>
      <c r="K11" s="67">
        <v>18.7</v>
      </c>
      <c r="L11" s="67"/>
      <c r="M11" s="67">
        <v>19.7</v>
      </c>
      <c r="N11" s="67">
        <v>20.2</v>
      </c>
      <c r="O11" s="67">
        <v>9.6999999999999993</v>
      </c>
      <c r="P11" s="67">
        <v>3.3</v>
      </c>
      <c r="Q11" s="67">
        <v>4</v>
      </c>
      <c r="R11" s="67">
        <v>19.8</v>
      </c>
      <c r="S11" s="67">
        <v>20</v>
      </c>
      <c r="T11" s="67">
        <v>20</v>
      </c>
      <c r="U11" s="67">
        <v>18.7</v>
      </c>
      <c r="V11" s="67">
        <v>29</v>
      </c>
      <c r="W11" s="67">
        <v>72.900000000000006</v>
      </c>
      <c r="X11" s="67">
        <v>100.2</v>
      </c>
      <c r="Y11" s="67">
        <v>87.3</v>
      </c>
      <c r="Z11" s="67">
        <v>91.3</v>
      </c>
      <c r="AA11" s="67"/>
      <c r="AB11" s="67">
        <v>12.9</v>
      </c>
      <c r="AC11" s="67">
        <v>9.1</v>
      </c>
      <c r="AD11" s="67">
        <v>20.9</v>
      </c>
      <c r="AE11" s="67">
        <v>8.1999999999999993</v>
      </c>
      <c r="AF11" s="67">
        <v>20.399999999999999</v>
      </c>
      <c r="AG11" s="67">
        <v>20.399999999999999</v>
      </c>
      <c r="AH11" s="67">
        <v>20</v>
      </c>
      <c r="AI11" s="67">
        <v>8.5</v>
      </c>
      <c r="AJ11" s="67"/>
      <c r="AK11" s="67">
        <v>6.8</v>
      </c>
      <c r="AL11" s="67">
        <v>12.7</v>
      </c>
      <c r="AM11" s="67">
        <v>3.7</v>
      </c>
      <c r="AN11" s="67">
        <v>9.3000000000000007</v>
      </c>
      <c r="AO11" s="67"/>
      <c r="AP11" s="67"/>
      <c r="AQ11" s="67"/>
      <c r="AR11" s="67"/>
      <c r="AS11" s="67">
        <v>3.3</v>
      </c>
      <c r="AT11" s="67"/>
      <c r="AU11" s="67"/>
      <c r="AV11" s="67">
        <v>5.5</v>
      </c>
      <c r="AW11" s="67">
        <v>10.4</v>
      </c>
      <c r="AX11" s="67">
        <v>144.6</v>
      </c>
      <c r="AY11" s="67"/>
      <c r="AZ11" s="67">
        <v>124.2</v>
      </c>
      <c r="BA11" s="67"/>
      <c r="BB11" s="67">
        <v>0.6</v>
      </c>
      <c r="BC11" s="67"/>
      <c r="BD11" s="67">
        <v>31</v>
      </c>
      <c r="BE11" s="67">
        <v>85.4</v>
      </c>
      <c r="BF11" s="67">
        <v>20</v>
      </c>
      <c r="BG11" s="67">
        <v>4.7</v>
      </c>
      <c r="BH11" s="67"/>
      <c r="BI11" s="67">
        <v>2.4</v>
      </c>
      <c r="BJ11" s="67">
        <v>2.4</v>
      </c>
      <c r="BK11" s="67"/>
      <c r="BL11" s="67">
        <v>1.2</v>
      </c>
      <c r="BM11" s="67"/>
      <c r="BN11" s="67">
        <v>19.8</v>
      </c>
      <c r="BO11" s="67">
        <v>8.1999999999999993</v>
      </c>
      <c r="BP11" s="67"/>
      <c r="BQ11" s="68">
        <v>1187.8</v>
      </c>
    </row>
    <row r="12" spans="1:69" x14ac:dyDescent="0.35">
      <c r="A12" s="1"/>
      <c r="B12" s="54" t="s">
        <v>1041</v>
      </c>
      <c r="C12" s="67">
        <v>13</v>
      </c>
      <c r="D12" s="67"/>
      <c r="E12" s="67"/>
      <c r="F12" s="67">
        <v>20.3</v>
      </c>
      <c r="G12" s="67">
        <v>3</v>
      </c>
      <c r="H12" s="67"/>
      <c r="I12" s="67"/>
      <c r="J12" s="67"/>
      <c r="K12" s="67">
        <v>18.7</v>
      </c>
      <c r="L12" s="67"/>
      <c r="M12" s="67">
        <v>19.8</v>
      </c>
      <c r="N12" s="67">
        <v>20.2</v>
      </c>
      <c r="O12" s="67">
        <v>9.6999999999999993</v>
      </c>
      <c r="P12" s="67">
        <v>3.3</v>
      </c>
      <c r="Q12" s="67">
        <v>4.0999999999999996</v>
      </c>
      <c r="R12" s="67">
        <v>19.8</v>
      </c>
      <c r="S12" s="67">
        <v>20.100000000000001</v>
      </c>
      <c r="T12" s="67">
        <v>20</v>
      </c>
      <c r="U12" s="67">
        <v>18.5</v>
      </c>
      <c r="V12" s="67">
        <v>30.1</v>
      </c>
      <c r="W12" s="67">
        <v>70.7</v>
      </c>
      <c r="X12" s="67">
        <v>97.9</v>
      </c>
      <c r="Y12" s="67">
        <v>85.6</v>
      </c>
      <c r="Z12" s="67">
        <v>89.4</v>
      </c>
      <c r="AA12" s="67"/>
      <c r="AB12" s="67">
        <v>14.7</v>
      </c>
      <c r="AC12" s="67">
        <v>11.5</v>
      </c>
      <c r="AD12" s="67">
        <v>20.9</v>
      </c>
      <c r="AE12" s="67">
        <v>8.1999999999999993</v>
      </c>
      <c r="AF12" s="67">
        <v>20.399999999999999</v>
      </c>
      <c r="AG12" s="67">
        <v>20.399999999999999</v>
      </c>
      <c r="AH12" s="67">
        <v>20</v>
      </c>
      <c r="AI12" s="67">
        <v>8.6</v>
      </c>
      <c r="AJ12" s="67"/>
      <c r="AK12" s="67">
        <v>11.1</v>
      </c>
      <c r="AL12" s="67">
        <v>15.1</v>
      </c>
      <c r="AM12" s="67">
        <v>3.7</v>
      </c>
      <c r="AN12" s="67">
        <v>9.3000000000000007</v>
      </c>
      <c r="AO12" s="67"/>
      <c r="AP12" s="67"/>
      <c r="AQ12" s="67"/>
      <c r="AR12" s="67"/>
      <c r="AS12" s="67">
        <v>3.3</v>
      </c>
      <c r="AT12" s="67"/>
      <c r="AU12" s="67"/>
      <c r="AV12" s="67">
        <v>5.4</v>
      </c>
      <c r="AW12" s="67">
        <v>10.4</v>
      </c>
      <c r="AX12" s="67">
        <v>142.30000000000001</v>
      </c>
      <c r="AY12" s="67"/>
      <c r="AZ12" s="67">
        <v>123.7</v>
      </c>
      <c r="BA12" s="67"/>
      <c r="BB12" s="67">
        <v>0.6</v>
      </c>
      <c r="BC12" s="67"/>
      <c r="BD12" s="67">
        <v>30.7</v>
      </c>
      <c r="BE12" s="67">
        <v>84.6</v>
      </c>
      <c r="BF12" s="67">
        <v>20</v>
      </c>
      <c r="BG12" s="67">
        <v>4.7</v>
      </c>
      <c r="BH12" s="67"/>
      <c r="BI12" s="67">
        <v>2.4</v>
      </c>
      <c r="BJ12" s="67">
        <v>2.4</v>
      </c>
      <c r="BK12" s="67"/>
      <c r="BL12" s="67">
        <v>1.2</v>
      </c>
      <c r="BM12" s="67"/>
      <c r="BN12" s="67">
        <v>20</v>
      </c>
      <c r="BO12" s="67">
        <v>8.1999999999999993</v>
      </c>
      <c r="BP12" s="67"/>
      <c r="BQ12" s="68">
        <v>1188</v>
      </c>
    </row>
    <row r="13" spans="1:69" x14ac:dyDescent="0.35">
      <c r="A13" s="1"/>
      <c r="B13" s="54" t="s">
        <v>1042</v>
      </c>
      <c r="C13" s="67">
        <v>13</v>
      </c>
      <c r="D13" s="67"/>
      <c r="E13" s="67"/>
      <c r="F13" s="67">
        <v>20.3</v>
      </c>
      <c r="G13" s="67">
        <v>3</v>
      </c>
      <c r="H13" s="67"/>
      <c r="I13" s="67"/>
      <c r="J13" s="67"/>
      <c r="K13" s="67">
        <v>18.8</v>
      </c>
      <c r="L13" s="67"/>
      <c r="M13" s="67">
        <v>19.5</v>
      </c>
      <c r="N13" s="67">
        <v>20.2</v>
      </c>
      <c r="O13" s="67">
        <v>9.6</v>
      </c>
      <c r="P13" s="67">
        <v>3.3</v>
      </c>
      <c r="Q13" s="67">
        <v>4.2</v>
      </c>
      <c r="R13" s="67">
        <v>19.8</v>
      </c>
      <c r="S13" s="67">
        <v>20</v>
      </c>
      <c r="T13" s="67">
        <v>20</v>
      </c>
      <c r="U13" s="67">
        <v>18.5</v>
      </c>
      <c r="V13" s="67">
        <v>29.9</v>
      </c>
      <c r="W13" s="67">
        <v>70.400000000000006</v>
      </c>
      <c r="X13" s="67">
        <v>106.5</v>
      </c>
      <c r="Y13" s="67">
        <v>83.1</v>
      </c>
      <c r="Z13" s="67">
        <v>93.6</v>
      </c>
      <c r="AA13" s="67"/>
      <c r="AB13" s="67">
        <v>12</v>
      </c>
      <c r="AC13" s="67">
        <v>8</v>
      </c>
      <c r="AD13" s="67">
        <v>20.9</v>
      </c>
      <c r="AE13" s="67">
        <v>8.1</v>
      </c>
      <c r="AF13" s="67">
        <v>20.399999999999999</v>
      </c>
      <c r="AG13" s="67">
        <v>20.399999999999999</v>
      </c>
      <c r="AH13" s="67">
        <v>20</v>
      </c>
      <c r="AI13" s="67">
        <v>8.5</v>
      </c>
      <c r="AJ13" s="67"/>
      <c r="AK13" s="67">
        <v>9.4</v>
      </c>
      <c r="AL13" s="67">
        <v>15.8</v>
      </c>
      <c r="AM13" s="67">
        <v>3.7</v>
      </c>
      <c r="AN13" s="67">
        <v>9.3000000000000007</v>
      </c>
      <c r="AO13" s="67"/>
      <c r="AP13" s="67"/>
      <c r="AQ13" s="67"/>
      <c r="AR13" s="67"/>
      <c r="AS13" s="67">
        <v>3.3</v>
      </c>
      <c r="AT13" s="67"/>
      <c r="AU13" s="67"/>
      <c r="AV13" s="67">
        <v>5.5</v>
      </c>
      <c r="AW13" s="67">
        <v>10.4</v>
      </c>
      <c r="AX13" s="67">
        <v>148</v>
      </c>
      <c r="AY13" s="67"/>
      <c r="AZ13" s="67">
        <v>125.9</v>
      </c>
      <c r="BA13" s="67"/>
      <c r="BB13" s="67">
        <v>0.6</v>
      </c>
      <c r="BC13" s="67"/>
      <c r="BD13" s="67">
        <v>31.1</v>
      </c>
      <c r="BE13" s="67">
        <v>85.7</v>
      </c>
      <c r="BF13" s="67">
        <v>20</v>
      </c>
      <c r="BG13" s="67">
        <v>4.7</v>
      </c>
      <c r="BH13" s="67"/>
      <c r="BI13" s="67">
        <v>2.4</v>
      </c>
      <c r="BJ13" s="67">
        <v>2.4</v>
      </c>
      <c r="BK13" s="67"/>
      <c r="BL13" s="67">
        <v>1.2</v>
      </c>
      <c r="BM13" s="67"/>
      <c r="BN13" s="67">
        <v>19.8</v>
      </c>
      <c r="BO13" s="67">
        <v>8.1999999999999993</v>
      </c>
      <c r="BP13" s="67"/>
      <c r="BQ13" s="68">
        <v>1199.4000000000001</v>
      </c>
    </row>
    <row r="14" spans="1:69" x14ac:dyDescent="0.35">
      <c r="A14" s="1"/>
      <c r="B14" s="54" t="s">
        <v>1043</v>
      </c>
      <c r="C14" s="67">
        <v>13</v>
      </c>
      <c r="D14" s="67"/>
      <c r="E14" s="67"/>
      <c r="F14" s="67">
        <v>20.3</v>
      </c>
      <c r="G14" s="67">
        <v>3</v>
      </c>
      <c r="H14" s="67"/>
      <c r="I14" s="67"/>
      <c r="J14" s="67"/>
      <c r="K14" s="67">
        <v>18.7</v>
      </c>
      <c r="L14" s="67"/>
      <c r="M14" s="67">
        <v>19.5</v>
      </c>
      <c r="N14" s="67">
        <v>20.2</v>
      </c>
      <c r="O14" s="67">
        <v>9.6999999999999993</v>
      </c>
      <c r="P14" s="67">
        <v>3.3</v>
      </c>
      <c r="Q14" s="67">
        <v>4.0999999999999996</v>
      </c>
      <c r="R14" s="67">
        <v>19.899999999999999</v>
      </c>
      <c r="S14" s="67">
        <v>20.100000000000001</v>
      </c>
      <c r="T14" s="67">
        <v>20</v>
      </c>
      <c r="U14" s="67">
        <v>16.899999999999999</v>
      </c>
      <c r="V14" s="67">
        <v>30</v>
      </c>
      <c r="W14" s="67">
        <v>76.599999999999994</v>
      </c>
      <c r="X14" s="67">
        <v>106</v>
      </c>
      <c r="Y14" s="67">
        <v>73.2</v>
      </c>
      <c r="Z14" s="67">
        <v>91.6</v>
      </c>
      <c r="AA14" s="67"/>
      <c r="AB14" s="67">
        <v>9.6</v>
      </c>
      <c r="AC14" s="67">
        <v>6.7</v>
      </c>
      <c r="AD14" s="67">
        <v>20.9</v>
      </c>
      <c r="AE14" s="67">
        <v>8.1</v>
      </c>
      <c r="AF14" s="67">
        <v>20.399999999999999</v>
      </c>
      <c r="AG14" s="67">
        <v>20.399999999999999</v>
      </c>
      <c r="AH14" s="67">
        <v>20</v>
      </c>
      <c r="AI14" s="67">
        <v>8.5</v>
      </c>
      <c r="AJ14" s="67"/>
      <c r="AK14" s="67">
        <v>10.4</v>
      </c>
      <c r="AL14" s="67">
        <v>14.5</v>
      </c>
      <c r="AM14" s="67">
        <v>3.7</v>
      </c>
      <c r="AN14" s="67">
        <v>9.3000000000000007</v>
      </c>
      <c r="AO14" s="67"/>
      <c r="AP14" s="67"/>
      <c r="AQ14" s="67"/>
      <c r="AR14" s="67"/>
      <c r="AS14" s="67">
        <v>3.3</v>
      </c>
      <c r="AT14" s="67"/>
      <c r="AU14" s="67"/>
      <c r="AV14" s="67">
        <v>5.5</v>
      </c>
      <c r="AW14" s="67">
        <v>10.5</v>
      </c>
      <c r="AX14" s="67">
        <v>133</v>
      </c>
      <c r="AY14" s="67"/>
      <c r="AZ14" s="67">
        <v>119.8</v>
      </c>
      <c r="BA14" s="67"/>
      <c r="BB14" s="67">
        <v>0.6</v>
      </c>
      <c r="BC14" s="67"/>
      <c r="BD14" s="67">
        <v>31.4</v>
      </c>
      <c r="BE14" s="67">
        <v>82.7</v>
      </c>
      <c r="BF14" s="67">
        <v>20</v>
      </c>
      <c r="BG14" s="67">
        <v>4.7</v>
      </c>
      <c r="BH14" s="67"/>
      <c r="BI14" s="67">
        <v>2.4</v>
      </c>
      <c r="BJ14" s="67">
        <v>2.4</v>
      </c>
      <c r="BK14" s="67"/>
      <c r="BL14" s="67">
        <v>1.2</v>
      </c>
      <c r="BM14" s="67"/>
      <c r="BN14" s="67">
        <v>20</v>
      </c>
      <c r="BO14" s="67">
        <v>8.1999999999999993</v>
      </c>
      <c r="BP14" s="67"/>
      <c r="BQ14" s="68">
        <v>1164.3</v>
      </c>
    </row>
    <row r="15" spans="1:69" x14ac:dyDescent="0.35">
      <c r="A15" s="1"/>
      <c r="B15" s="56" t="s">
        <v>1044</v>
      </c>
      <c r="C15" s="69">
        <v>13.2</v>
      </c>
      <c r="D15" s="69"/>
      <c r="E15" s="69"/>
      <c r="F15" s="69">
        <v>20.3</v>
      </c>
      <c r="G15" s="69">
        <v>3</v>
      </c>
      <c r="H15" s="69"/>
      <c r="I15" s="69"/>
      <c r="J15" s="69"/>
      <c r="K15" s="69">
        <v>18.7</v>
      </c>
      <c r="L15" s="69"/>
      <c r="M15" s="69">
        <v>19.600000000000001</v>
      </c>
      <c r="N15" s="69">
        <v>20.2</v>
      </c>
      <c r="O15" s="69">
        <v>9.6999999999999993</v>
      </c>
      <c r="P15" s="69">
        <v>3.3</v>
      </c>
      <c r="Q15" s="69">
        <v>4.0999999999999996</v>
      </c>
      <c r="R15" s="69">
        <v>19.899999999999999</v>
      </c>
      <c r="S15" s="69">
        <v>19.899999999999999</v>
      </c>
      <c r="T15" s="69">
        <v>20</v>
      </c>
      <c r="U15" s="69">
        <v>17</v>
      </c>
      <c r="V15" s="69">
        <v>29.9</v>
      </c>
      <c r="W15" s="69">
        <v>77.599999999999994</v>
      </c>
      <c r="X15" s="69">
        <v>105.3</v>
      </c>
      <c r="Y15" s="69">
        <v>78</v>
      </c>
      <c r="Z15" s="69">
        <v>91</v>
      </c>
      <c r="AA15" s="69"/>
      <c r="AB15" s="69">
        <v>7.7</v>
      </c>
      <c r="AC15" s="69">
        <v>7.6</v>
      </c>
      <c r="AD15" s="69">
        <v>20.9</v>
      </c>
      <c r="AE15" s="69">
        <v>8.1</v>
      </c>
      <c r="AF15" s="69">
        <v>20.399999999999999</v>
      </c>
      <c r="AG15" s="69">
        <v>20.399999999999999</v>
      </c>
      <c r="AH15" s="69">
        <v>20</v>
      </c>
      <c r="AI15" s="69">
        <v>8.6999999999999993</v>
      </c>
      <c r="AJ15" s="69"/>
      <c r="AK15" s="69">
        <v>11.6</v>
      </c>
      <c r="AL15" s="69">
        <v>15.3</v>
      </c>
      <c r="AM15" s="69">
        <v>3.7</v>
      </c>
      <c r="AN15" s="69">
        <v>9.3000000000000007</v>
      </c>
      <c r="AO15" s="69"/>
      <c r="AP15" s="69"/>
      <c r="AQ15" s="69"/>
      <c r="AR15" s="69"/>
      <c r="AS15" s="69">
        <v>3.4</v>
      </c>
      <c r="AT15" s="69"/>
      <c r="AU15" s="69"/>
      <c r="AV15" s="69">
        <v>5.5</v>
      </c>
      <c r="AW15" s="69">
        <v>10.4</v>
      </c>
      <c r="AX15" s="69">
        <v>107.5</v>
      </c>
      <c r="AY15" s="69"/>
      <c r="AZ15" s="69">
        <v>107.3</v>
      </c>
      <c r="BA15" s="69"/>
      <c r="BB15" s="69">
        <v>0.6</v>
      </c>
      <c r="BC15" s="69"/>
      <c r="BD15" s="69">
        <v>31.9</v>
      </c>
      <c r="BE15" s="69">
        <v>80.400000000000006</v>
      </c>
      <c r="BF15" s="69">
        <v>20</v>
      </c>
      <c r="BG15" s="69">
        <v>4.7</v>
      </c>
      <c r="BH15" s="69"/>
      <c r="BI15" s="69">
        <v>2.4</v>
      </c>
      <c r="BJ15" s="69">
        <v>2.4</v>
      </c>
      <c r="BK15" s="69"/>
      <c r="BL15" s="69">
        <v>1.2</v>
      </c>
      <c r="BM15" s="69"/>
      <c r="BN15" s="69">
        <v>19.899999999999999</v>
      </c>
      <c r="BO15" s="69">
        <v>8.1999999999999993</v>
      </c>
      <c r="BP15" s="69"/>
      <c r="BQ15" s="70">
        <v>1130.2</v>
      </c>
    </row>
    <row r="16" spans="1:69" x14ac:dyDescent="0.35">
      <c r="A16" s="1"/>
      <c r="B16" s="50" t="s">
        <v>1045</v>
      </c>
      <c r="C16" s="65">
        <v>13.1</v>
      </c>
      <c r="D16" s="65"/>
      <c r="E16" s="65"/>
      <c r="F16" s="65">
        <v>20.3</v>
      </c>
      <c r="G16" s="65">
        <v>3</v>
      </c>
      <c r="H16" s="65"/>
      <c r="I16" s="65"/>
      <c r="J16" s="65"/>
      <c r="K16" s="65">
        <v>18.600000000000001</v>
      </c>
      <c r="L16" s="65"/>
      <c r="M16" s="65">
        <v>19.600000000000001</v>
      </c>
      <c r="N16" s="65">
        <v>20.2</v>
      </c>
      <c r="O16" s="65">
        <v>9.6</v>
      </c>
      <c r="P16" s="65">
        <v>3.3</v>
      </c>
      <c r="Q16" s="65">
        <v>4.2</v>
      </c>
      <c r="R16" s="65">
        <v>19.899999999999999</v>
      </c>
      <c r="S16" s="65">
        <v>20.3</v>
      </c>
      <c r="T16" s="65">
        <v>20</v>
      </c>
      <c r="U16" s="65">
        <v>17</v>
      </c>
      <c r="V16" s="65">
        <v>29.6</v>
      </c>
      <c r="W16" s="65">
        <v>77.2</v>
      </c>
      <c r="X16" s="65">
        <v>104.6</v>
      </c>
      <c r="Y16" s="65">
        <v>75.7</v>
      </c>
      <c r="Z16" s="65">
        <v>91.4</v>
      </c>
      <c r="AA16" s="65"/>
      <c r="AB16" s="65">
        <v>7.2</v>
      </c>
      <c r="AC16" s="65">
        <v>8.9</v>
      </c>
      <c r="AD16" s="65">
        <v>20.9</v>
      </c>
      <c r="AE16" s="65">
        <v>8</v>
      </c>
      <c r="AF16" s="65">
        <v>20.399999999999999</v>
      </c>
      <c r="AG16" s="65">
        <v>20.399999999999999</v>
      </c>
      <c r="AH16" s="65">
        <v>20</v>
      </c>
      <c r="AI16" s="65">
        <v>8.6999999999999993</v>
      </c>
      <c r="AJ16" s="65"/>
      <c r="AK16" s="65">
        <v>8.6</v>
      </c>
      <c r="AL16" s="65">
        <v>13.9</v>
      </c>
      <c r="AM16" s="65">
        <v>3.7</v>
      </c>
      <c r="AN16" s="65">
        <v>9.3000000000000007</v>
      </c>
      <c r="AO16" s="65"/>
      <c r="AP16" s="65"/>
      <c r="AQ16" s="65"/>
      <c r="AR16" s="65"/>
      <c r="AS16" s="65">
        <v>3.4</v>
      </c>
      <c r="AT16" s="65"/>
      <c r="AU16" s="65"/>
      <c r="AV16" s="65">
        <v>5.5</v>
      </c>
      <c r="AW16" s="65">
        <v>10.4</v>
      </c>
      <c r="AX16" s="65">
        <v>123.5</v>
      </c>
      <c r="AY16" s="65"/>
      <c r="AZ16" s="65">
        <v>103.1</v>
      </c>
      <c r="BA16" s="65"/>
      <c r="BB16" s="65">
        <v>0.6</v>
      </c>
      <c r="BC16" s="65"/>
      <c r="BD16" s="65">
        <v>31.2</v>
      </c>
      <c r="BE16" s="65">
        <v>82.1</v>
      </c>
      <c r="BF16" s="65">
        <v>20</v>
      </c>
      <c r="BG16" s="65">
        <v>4.7</v>
      </c>
      <c r="BH16" s="65"/>
      <c r="BI16" s="65">
        <v>2.4</v>
      </c>
      <c r="BJ16" s="65">
        <v>2.4</v>
      </c>
      <c r="BK16" s="65"/>
      <c r="BL16" s="65">
        <v>1.2</v>
      </c>
      <c r="BM16" s="65"/>
      <c r="BN16" s="65">
        <v>20</v>
      </c>
      <c r="BO16" s="65">
        <v>8.1999999999999993</v>
      </c>
      <c r="BP16" s="65"/>
      <c r="BQ16" s="66">
        <v>1136.3</v>
      </c>
    </row>
    <row r="17" spans="1:69" x14ac:dyDescent="0.35">
      <c r="A17" s="1"/>
      <c r="B17" s="54" t="s">
        <v>1046</v>
      </c>
      <c r="C17" s="67">
        <v>13.1</v>
      </c>
      <c r="D17" s="67"/>
      <c r="E17" s="67"/>
      <c r="F17" s="67">
        <v>20.3</v>
      </c>
      <c r="G17" s="67">
        <v>3</v>
      </c>
      <c r="H17" s="67"/>
      <c r="I17" s="67"/>
      <c r="J17" s="67"/>
      <c r="K17" s="67">
        <v>18.100000000000001</v>
      </c>
      <c r="L17" s="67"/>
      <c r="M17" s="67">
        <v>19.600000000000001</v>
      </c>
      <c r="N17" s="67">
        <v>20.2</v>
      </c>
      <c r="O17" s="67">
        <v>9.6</v>
      </c>
      <c r="P17" s="67">
        <v>3.2</v>
      </c>
      <c r="Q17" s="67">
        <v>4.2</v>
      </c>
      <c r="R17" s="67">
        <v>19.899999999999999</v>
      </c>
      <c r="S17" s="67">
        <v>20</v>
      </c>
      <c r="T17" s="67">
        <v>20</v>
      </c>
      <c r="U17" s="67">
        <v>17</v>
      </c>
      <c r="V17" s="67">
        <v>28.9</v>
      </c>
      <c r="W17" s="67">
        <v>77.8</v>
      </c>
      <c r="X17" s="67">
        <v>113.7</v>
      </c>
      <c r="Y17" s="67">
        <v>86.2</v>
      </c>
      <c r="Z17" s="67">
        <v>94.8</v>
      </c>
      <c r="AA17" s="67"/>
      <c r="AB17" s="67">
        <v>10.3</v>
      </c>
      <c r="AC17" s="67">
        <v>8.1</v>
      </c>
      <c r="AD17" s="67">
        <v>20.9</v>
      </c>
      <c r="AE17" s="67">
        <v>8</v>
      </c>
      <c r="AF17" s="67">
        <v>20.399999999999999</v>
      </c>
      <c r="AG17" s="67">
        <v>20.399999999999999</v>
      </c>
      <c r="AH17" s="67">
        <v>20</v>
      </c>
      <c r="AI17" s="67">
        <v>8.3000000000000007</v>
      </c>
      <c r="AJ17" s="67"/>
      <c r="AK17" s="67">
        <v>8.5</v>
      </c>
      <c r="AL17" s="67">
        <v>14</v>
      </c>
      <c r="AM17" s="67">
        <v>3.7</v>
      </c>
      <c r="AN17" s="67">
        <v>9.3000000000000007</v>
      </c>
      <c r="AO17" s="67"/>
      <c r="AP17" s="67"/>
      <c r="AQ17" s="67"/>
      <c r="AR17" s="67"/>
      <c r="AS17" s="67">
        <v>3.4</v>
      </c>
      <c r="AT17" s="67"/>
      <c r="AU17" s="67"/>
      <c r="AV17" s="67">
        <v>5.5</v>
      </c>
      <c r="AW17" s="67">
        <v>10.4</v>
      </c>
      <c r="AX17" s="67">
        <v>128.5</v>
      </c>
      <c r="AY17" s="67"/>
      <c r="AZ17" s="67">
        <v>111.1</v>
      </c>
      <c r="BA17" s="67"/>
      <c r="BB17" s="67">
        <v>0.6</v>
      </c>
      <c r="BC17" s="67"/>
      <c r="BD17" s="67">
        <v>28.9</v>
      </c>
      <c r="BE17" s="67">
        <v>87.4</v>
      </c>
      <c r="BF17" s="67">
        <v>20</v>
      </c>
      <c r="BG17" s="67">
        <v>4.7</v>
      </c>
      <c r="BH17" s="67"/>
      <c r="BI17" s="67">
        <v>2.4</v>
      </c>
      <c r="BJ17" s="67">
        <v>2.4</v>
      </c>
      <c r="BK17" s="67"/>
      <c r="BL17" s="67">
        <v>1.2</v>
      </c>
      <c r="BM17" s="67"/>
      <c r="BN17" s="67">
        <v>20</v>
      </c>
      <c r="BO17" s="67">
        <v>8.1999999999999993</v>
      </c>
      <c r="BP17" s="67"/>
      <c r="BQ17" s="68">
        <v>1176.2</v>
      </c>
    </row>
    <row r="18" spans="1:69" x14ac:dyDescent="0.35">
      <c r="A18" s="1"/>
      <c r="B18" s="54" t="s">
        <v>1047</v>
      </c>
      <c r="C18" s="67">
        <v>12.9</v>
      </c>
      <c r="D18" s="67"/>
      <c r="E18" s="67"/>
      <c r="F18" s="67">
        <v>20.3</v>
      </c>
      <c r="G18" s="67">
        <v>3</v>
      </c>
      <c r="H18" s="67"/>
      <c r="I18" s="67"/>
      <c r="J18" s="67"/>
      <c r="K18" s="67">
        <v>18.399999999999999</v>
      </c>
      <c r="L18" s="67"/>
      <c r="M18" s="67">
        <v>19.7</v>
      </c>
      <c r="N18" s="67">
        <v>20.2</v>
      </c>
      <c r="O18" s="67">
        <v>9.6999999999999993</v>
      </c>
      <c r="P18" s="67">
        <v>3.3</v>
      </c>
      <c r="Q18" s="67">
        <v>4.0999999999999996</v>
      </c>
      <c r="R18" s="67">
        <v>20</v>
      </c>
      <c r="S18" s="67">
        <v>19.899999999999999</v>
      </c>
      <c r="T18" s="67">
        <v>20</v>
      </c>
      <c r="U18" s="67">
        <v>17</v>
      </c>
      <c r="V18" s="67">
        <v>30.1</v>
      </c>
      <c r="W18" s="67">
        <v>77.099999999999994</v>
      </c>
      <c r="X18" s="67">
        <v>117.5</v>
      </c>
      <c r="Y18" s="67">
        <v>71.2</v>
      </c>
      <c r="Z18" s="67">
        <v>92.6</v>
      </c>
      <c r="AA18" s="67"/>
      <c r="AB18" s="67">
        <v>12.5</v>
      </c>
      <c r="AC18" s="67">
        <v>7.3</v>
      </c>
      <c r="AD18" s="67">
        <v>20.9</v>
      </c>
      <c r="AE18" s="67">
        <v>8</v>
      </c>
      <c r="AF18" s="67">
        <v>20.399999999999999</v>
      </c>
      <c r="AG18" s="67">
        <v>20.399999999999999</v>
      </c>
      <c r="AH18" s="67">
        <v>20</v>
      </c>
      <c r="AI18" s="67">
        <v>8.3000000000000007</v>
      </c>
      <c r="AJ18" s="67"/>
      <c r="AK18" s="67">
        <v>9.6</v>
      </c>
      <c r="AL18" s="67">
        <v>14</v>
      </c>
      <c r="AM18" s="67">
        <v>3.7</v>
      </c>
      <c r="AN18" s="67">
        <v>9.3000000000000007</v>
      </c>
      <c r="AO18" s="67"/>
      <c r="AP18" s="67"/>
      <c r="AQ18" s="67"/>
      <c r="AR18" s="67"/>
      <c r="AS18" s="67">
        <v>3.4</v>
      </c>
      <c r="AT18" s="67"/>
      <c r="AU18" s="67"/>
      <c r="AV18" s="67">
        <v>5.4</v>
      </c>
      <c r="AW18" s="67">
        <v>10.4</v>
      </c>
      <c r="AX18" s="67">
        <v>116.8</v>
      </c>
      <c r="AY18" s="67"/>
      <c r="AZ18" s="67">
        <v>114.4</v>
      </c>
      <c r="BA18" s="67"/>
      <c r="BB18" s="67">
        <v>0.6</v>
      </c>
      <c r="BC18" s="67"/>
      <c r="BD18" s="67">
        <v>28.8</v>
      </c>
      <c r="BE18" s="67">
        <v>86.8</v>
      </c>
      <c r="BF18" s="67">
        <v>20</v>
      </c>
      <c r="BG18" s="67">
        <v>4.7</v>
      </c>
      <c r="BH18" s="67"/>
      <c r="BI18" s="67">
        <v>2.4</v>
      </c>
      <c r="BJ18" s="67">
        <v>2.4</v>
      </c>
      <c r="BK18" s="67"/>
      <c r="BL18" s="67">
        <v>1.2</v>
      </c>
      <c r="BM18" s="67"/>
      <c r="BN18" s="67">
        <v>20</v>
      </c>
      <c r="BO18" s="67">
        <v>8.1999999999999993</v>
      </c>
      <c r="BP18" s="67"/>
      <c r="BQ18" s="68">
        <v>1156.9000000000001</v>
      </c>
    </row>
    <row r="19" spans="1:69" x14ac:dyDescent="0.35">
      <c r="A19" s="1"/>
      <c r="B19" s="54" t="s">
        <v>1048</v>
      </c>
      <c r="C19" s="67">
        <v>13.1</v>
      </c>
      <c r="D19" s="67"/>
      <c r="E19" s="67"/>
      <c r="F19" s="67">
        <v>20.3</v>
      </c>
      <c r="G19" s="67">
        <v>3</v>
      </c>
      <c r="H19" s="67"/>
      <c r="I19" s="67"/>
      <c r="J19" s="67"/>
      <c r="K19" s="67">
        <v>18.5</v>
      </c>
      <c r="L19" s="67"/>
      <c r="M19" s="67">
        <v>19.7</v>
      </c>
      <c r="N19" s="67">
        <v>20.2</v>
      </c>
      <c r="O19" s="67">
        <v>9.8000000000000007</v>
      </c>
      <c r="P19" s="67">
        <v>3.3</v>
      </c>
      <c r="Q19" s="67">
        <v>4.0999999999999996</v>
      </c>
      <c r="R19" s="67">
        <v>20</v>
      </c>
      <c r="S19" s="67">
        <v>20.100000000000001</v>
      </c>
      <c r="T19" s="67">
        <v>20</v>
      </c>
      <c r="U19" s="67">
        <v>17</v>
      </c>
      <c r="V19" s="67">
        <v>30.3</v>
      </c>
      <c r="W19" s="67">
        <v>73</v>
      </c>
      <c r="X19" s="67">
        <v>117.7</v>
      </c>
      <c r="Y19" s="67">
        <v>79.3</v>
      </c>
      <c r="Z19" s="67">
        <v>91.3</v>
      </c>
      <c r="AA19" s="67"/>
      <c r="AB19" s="67">
        <v>11.9</v>
      </c>
      <c r="AC19" s="67">
        <v>8.5</v>
      </c>
      <c r="AD19" s="67">
        <v>20.9</v>
      </c>
      <c r="AE19" s="67">
        <v>7.9</v>
      </c>
      <c r="AF19" s="67">
        <v>20.399999999999999</v>
      </c>
      <c r="AG19" s="67">
        <v>20.399999999999999</v>
      </c>
      <c r="AH19" s="67">
        <v>20</v>
      </c>
      <c r="AI19" s="67">
        <v>8.3000000000000007</v>
      </c>
      <c r="AJ19" s="67"/>
      <c r="AK19" s="67">
        <v>7.8</v>
      </c>
      <c r="AL19" s="67">
        <v>12.1</v>
      </c>
      <c r="AM19" s="67">
        <v>3.7</v>
      </c>
      <c r="AN19" s="67">
        <v>9</v>
      </c>
      <c r="AO19" s="67"/>
      <c r="AP19" s="67"/>
      <c r="AQ19" s="67"/>
      <c r="AR19" s="67"/>
      <c r="AS19" s="67">
        <v>3.1</v>
      </c>
      <c r="AT19" s="67"/>
      <c r="AU19" s="67">
        <v>0.4</v>
      </c>
      <c r="AV19" s="67">
        <v>5.5</v>
      </c>
      <c r="AW19" s="67">
        <v>10.3</v>
      </c>
      <c r="AX19" s="67">
        <v>112.4</v>
      </c>
      <c r="AY19" s="67">
        <v>0.9</v>
      </c>
      <c r="AZ19" s="67">
        <v>112.3</v>
      </c>
      <c r="BA19" s="67">
        <v>0.8</v>
      </c>
      <c r="BB19" s="67">
        <v>0.6</v>
      </c>
      <c r="BC19" s="67">
        <v>0.3</v>
      </c>
      <c r="BD19" s="67">
        <v>28.7</v>
      </c>
      <c r="BE19" s="67">
        <v>86.1</v>
      </c>
      <c r="BF19" s="67">
        <v>20</v>
      </c>
      <c r="BG19" s="67">
        <v>4.7</v>
      </c>
      <c r="BH19" s="67"/>
      <c r="BI19" s="67">
        <v>2.4</v>
      </c>
      <c r="BJ19" s="67">
        <v>2.4</v>
      </c>
      <c r="BK19" s="67"/>
      <c r="BL19" s="67">
        <v>1.2</v>
      </c>
      <c r="BM19" s="67"/>
      <c r="BN19" s="67">
        <v>20</v>
      </c>
      <c r="BO19" s="67">
        <v>8.1999999999999993</v>
      </c>
      <c r="BP19" s="67"/>
      <c r="BQ19" s="68">
        <v>1151.9000000000001</v>
      </c>
    </row>
    <row r="20" spans="1:69" x14ac:dyDescent="0.35">
      <c r="A20" s="1"/>
      <c r="B20" s="54" t="s">
        <v>1049</v>
      </c>
      <c r="C20" s="67">
        <v>13</v>
      </c>
      <c r="D20" s="67"/>
      <c r="E20" s="67"/>
      <c r="F20" s="67">
        <v>20.3</v>
      </c>
      <c r="G20" s="67">
        <v>3</v>
      </c>
      <c r="H20" s="67"/>
      <c r="I20" s="67"/>
      <c r="J20" s="67"/>
      <c r="K20" s="67">
        <v>18.7</v>
      </c>
      <c r="L20" s="67"/>
      <c r="M20" s="67">
        <v>20.3</v>
      </c>
      <c r="N20" s="67">
        <v>20.3</v>
      </c>
      <c r="O20" s="67">
        <v>9.6999999999999993</v>
      </c>
      <c r="P20" s="67">
        <v>3.3</v>
      </c>
      <c r="Q20" s="67">
        <v>4.2</v>
      </c>
      <c r="R20" s="67">
        <v>20</v>
      </c>
      <c r="S20" s="67">
        <v>20.2</v>
      </c>
      <c r="T20" s="67">
        <v>20</v>
      </c>
      <c r="U20" s="67">
        <v>17</v>
      </c>
      <c r="V20" s="67">
        <v>30.2</v>
      </c>
      <c r="W20" s="67">
        <v>77.5</v>
      </c>
      <c r="X20" s="67">
        <v>105.7</v>
      </c>
      <c r="Y20" s="67">
        <v>85.6</v>
      </c>
      <c r="Z20" s="67">
        <v>89.5</v>
      </c>
      <c r="AA20" s="67">
        <v>3</v>
      </c>
      <c r="AB20" s="67">
        <v>15</v>
      </c>
      <c r="AC20" s="67">
        <v>10.8</v>
      </c>
      <c r="AD20" s="67">
        <v>20.9</v>
      </c>
      <c r="AE20" s="67">
        <v>7.9</v>
      </c>
      <c r="AF20" s="67">
        <v>20.399999999999999</v>
      </c>
      <c r="AG20" s="67">
        <v>20.399999999999999</v>
      </c>
      <c r="AH20" s="67">
        <v>20</v>
      </c>
      <c r="AI20" s="67">
        <v>8.6999999999999993</v>
      </c>
      <c r="AJ20" s="67">
        <v>8.6</v>
      </c>
      <c r="AK20" s="67">
        <v>5.6</v>
      </c>
      <c r="AL20" s="67">
        <v>9.3000000000000007</v>
      </c>
      <c r="AM20" s="67">
        <v>3.7</v>
      </c>
      <c r="AN20" s="67">
        <v>9.3000000000000007</v>
      </c>
      <c r="AO20" s="67"/>
      <c r="AP20" s="67"/>
      <c r="AQ20" s="67"/>
      <c r="AR20" s="67"/>
      <c r="AS20" s="67">
        <v>3.2</v>
      </c>
      <c r="AT20" s="67">
        <v>0.4</v>
      </c>
      <c r="AU20" s="67">
        <v>6.4</v>
      </c>
      <c r="AV20" s="67">
        <v>5.5</v>
      </c>
      <c r="AW20" s="67">
        <v>10.5</v>
      </c>
      <c r="AX20" s="67">
        <v>120.1</v>
      </c>
      <c r="AY20" s="67">
        <v>16</v>
      </c>
      <c r="AZ20" s="67">
        <v>104.1</v>
      </c>
      <c r="BA20" s="67">
        <v>11.3</v>
      </c>
      <c r="BB20" s="67">
        <v>0.6</v>
      </c>
      <c r="BC20" s="67">
        <v>7</v>
      </c>
      <c r="BD20" s="67">
        <v>28.6</v>
      </c>
      <c r="BE20" s="67">
        <v>85.6</v>
      </c>
      <c r="BF20" s="67">
        <v>20</v>
      </c>
      <c r="BG20" s="67">
        <v>4.7</v>
      </c>
      <c r="BH20" s="67"/>
      <c r="BI20" s="67">
        <v>2.4</v>
      </c>
      <c r="BJ20" s="67">
        <v>2.4</v>
      </c>
      <c r="BK20" s="67">
        <v>0.2</v>
      </c>
      <c r="BL20" s="67">
        <v>1.2</v>
      </c>
      <c r="BM20" s="67"/>
      <c r="BN20" s="67">
        <v>20</v>
      </c>
      <c r="BO20" s="67">
        <v>8.1999999999999993</v>
      </c>
      <c r="BP20" s="67">
        <v>0.6</v>
      </c>
      <c r="BQ20" s="68">
        <v>1201.0999999999999</v>
      </c>
    </row>
    <row r="21" spans="1:69" x14ac:dyDescent="0.35">
      <c r="A21" s="1"/>
      <c r="B21" s="54" t="s">
        <v>1050</v>
      </c>
      <c r="C21" s="67">
        <v>13</v>
      </c>
      <c r="D21" s="67"/>
      <c r="E21" s="67"/>
      <c r="F21" s="67">
        <v>20.3</v>
      </c>
      <c r="G21" s="67">
        <v>3</v>
      </c>
      <c r="H21" s="67"/>
      <c r="I21" s="67"/>
      <c r="J21" s="67"/>
      <c r="K21" s="67">
        <v>18.7</v>
      </c>
      <c r="L21" s="67"/>
      <c r="M21" s="67">
        <v>20.2</v>
      </c>
      <c r="N21" s="67">
        <v>20.2</v>
      </c>
      <c r="O21" s="67">
        <v>9.6</v>
      </c>
      <c r="P21" s="67">
        <v>2.5</v>
      </c>
      <c r="Q21" s="67">
        <v>4.0999999999999996</v>
      </c>
      <c r="R21" s="67">
        <v>19.899999999999999</v>
      </c>
      <c r="S21" s="67">
        <v>19.899999999999999</v>
      </c>
      <c r="T21" s="67">
        <v>20</v>
      </c>
      <c r="U21" s="67">
        <v>17</v>
      </c>
      <c r="V21" s="67">
        <v>30.1</v>
      </c>
      <c r="W21" s="67">
        <v>78</v>
      </c>
      <c r="X21" s="67">
        <v>102</v>
      </c>
      <c r="Y21" s="67">
        <v>89.1</v>
      </c>
      <c r="Z21" s="67">
        <v>89</v>
      </c>
      <c r="AA21" s="67">
        <v>15.2</v>
      </c>
      <c r="AB21" s="67">
        <v>12.4</v>
      </c>
      <c r="AC21" s="67">
        <v>11.6</v>
      </c>
      <c r="AD21" s="67">
        <v>20.8</v>
      </c>
      <c r="AE21" s="67">
        <v>7.9</v>
      </c>
      <c r="AF21" s="67">
        <v>20.399999999999999</v>
      </c>
      <c r="AG21" s="67">
        <v>20.399999999999999</v>
      </c>
      <c r="AH21" s="67">
        <v>20</v>
      </c>
      <c r="AI21" s="67">
        <v>8.9</v>
      </c>
      <c r="AJ21" s="67">
        <v>31.5</v>
      </c>
      <c r="AK21" s="67">
        <v>5.3</v>
      </c>
      <c r="AL21" s="67">
        <v>7.4</v>
      </c>
      <c r="AM21" s="67">
        <v>3.7</v>
      </c>
      <c r="AN21" s="67">
        <v>9.3000000000000007</v>
      </c>
      <c r="AO21" s="67"/>
      <c r="AP21" s="67"/>
      <c r="AQ21" s="67">
        <v>37.090000000000003</v>
      </c>
      <c r="AR21" s="67"/>
      <c r="AS21" s="67">
        <v>3.3</v>
      </c>
      <c r="AT21" s="67">
        <v>3</v>
      </c>
      <c r="AU21" s="67">
        <v>11.6</v>
      </c>
      <c r="AV21" s="67">
        <v>5.5</v>
      </c>
      <c r="AW21" s="67">
        <v>10.3</v>
      </c>
      <c r="AX21" s="67">
        <v>123.4</v>
      </c>
      <c r="AY21" s="67">
        <v>65.7</v>
      </c>
      <c r="AZ21" s="67">
        <v>111.2</v>
      </c>
      <c r="BA21" s="67">
        <v>51</v>
      </c>
      <c r="BB21" s="67">
        <v>0.6</v>
      </c>
      <c r="BC21" s="67">
        <v>14.1</v>
      </c>
      <c r="BD21" s="67">
        <v>28.5</v>
      </c>
      <c r="BE21" s="67">
        <v>85.1</v>
      </c>
      <c r="BF21" s="67">
        <v>20</v>
      </c>
      <c r="BG21" s="67">
        <v>4.7</v>
      </c>
      <c r="BH21" s="67"/>
      <c r="BI21" s="67">
        <v>2.4</v>
      </c>
      <c r="BJ21" s="67">
        <v>2.4</v>
      </c>
      <c r="BK21" s="67">
        <v>3</v>
      </c>
      <c r="BL21" s="67">
        <v>1.2</v>
      </c>
      <c r="BM21" s="67"/>
      <c r="BN21" s="67">
        <v>20</v>
      </c>
      <c r="BO21" s="67">
        <v>8.1999999999999993</v>
      </c>
      <c r="BP21" s="67">
        <v>2.9</v>
      </c>
      <c r="BQ21" s="68">
        <v>1386.59</v>
      </c>
    </row>
    <row r="22" spans="1:69" x14ac:dyDescent="0.35">
      <c r="A22" s="1"/>
      <c r="B22" s="54" t="s">
        <v>1051</v>
      </c>
      <c r="C22" s="67">
        <v>13.1</v>
      </c>
      <c r="D22" s="67"/>
      <c r="E22" s="67"/>
      <c r="F22" s="67">
        <v>20.2</v>
      </c>
      <c r="G22" s="67">
        <v>3</v>
      </c>
      <c r="H22" s="67"/>
      <c r="I22" s="67"/>
      <c r="J22" s="67">
        <v>0.1</v>
      </c>
      <c r="K22" s="67">
        <v>18.600000000000001</v>
      </c>
      <c r="L22" s="67"/>
      <c r="M22" s="67">
        <v>20.2</v>
      </c>
      <c r="N22" s="67">
        <v>20.2</v>
      </c>
      <c r="O22" s="67">
        <v>9.6</v>
      </c>
      <c r="P22" s="67">
        <v>2.6</v>
      </c>
      <c r="Q22" s="67">
        <v>4</v>
      </c>
      <c r="R22" s="67">
        <v>19.8</v>
      </c>
      <c r="S22" s="67">
        <v>20</v>
      </c>
      <c r="T22" s="67">
        <v>20</v>
      </c>
      <c r="U22" s="67">
        <v>17</v>
      </c>
      <c r="V22" s="67">
        <v>30</v>
      </c>
      <c r="W22" s="67">
        <v>75.099999999999994</v>
      </c>
      <c r="X22" s="67">
        <v>92.9</v>
      </c>
      <c r="Y22" s="67">
        <v>87.8</v>
      </c>
      <c r="Z22" s="67">
        <v>88.8</v>
      </c>
      <c r="AA22" s="67">
        <v>25.5</v>
      </c>
      <c r="AB22" s="67">
        <v>12.2</v>
      </c>
      <c r="AC22" s="67">
        <v>11.8</v>
      </c>
      <c r="AD22" s="67">
        <v>20.5</v>
      </c>
      <c r="AE22" s="67">
        <v>7.8</v>
      </c>
      <c r="AF22" s="67">
        <v>20.399999999999999</v>
      </c>
      <c r="AG22" s="67">
        <v>20.399999999999999</v>
      </c>
      <c r="AH22" s="67">
        <v>20</v>
      </c>
      <c r="AI22" s="67">
        <v>8.9</v>
      </c>
      <c r="AJ22" s="67">
        <v>53.7</v>
      </c>
      <c r="AK22" s="67">
        <v>6.3</v>
      </c>
      <c r="AL22" s="67">
        <v>9.4</v>
      </c>
      <c r="AM22" s="67">
        <v>3.8</v>
      </c>
      <c r="AN22" s="67">
        <v>9.3000000000000007</v>
      </c>
      <c r="AO22" s="67"/>
      <c r="AP22" s="67"/>
      <c r="AQ22" s="67">
        <v>60.21</v>
      </c>
      <c r="AR22" s="67"/>
      <c r="AS22" s="67">
        <v>3.4</v>
      </c>
      <c r="AT22" s="67">
        <v>5.8</v>
      </c>
      <c r="AU22" s="67">
        <v>13.3</v>
      </c>
      <c r="AV22" s="67">
        <v>5.5</v>
      </c>
      <c r="AW22" s="67">
        <v>10.4</v>
      </c>
      <c r="AX22" s="67">
        <v>113.4</v>
      </c>
      <c r="AY22" s="67">
        <v>107</v>
      </c>
      <c r="AZ22" s="67">
        <v>99.1</v>
      </c>
      <c r="BA22" s="67">
        <v>85.6</v>
      </c>
      <c r="BB22" s="67">
        <v>0.6</v>
      </c>
      <c r="BC22" s="67">
        <v>16.2</v>
      </c>
      <c r="BD22" s="67">
        <v>28.2</v>
      </c>
      <c r="BE22" s="67">
        <v>84.3</v>
      </c>
      <c r="BF22" s="67">
        <v>20</v>
      </c>
      <c r="BG22" s="67">
        <v>4.7</v>
      </c>
      <c r="BH22" s="67"/>
      <c r="BI22" s="67">
        <v>2.4</v>
      </c>
      <c r="BJ22" s="67">
        <v>2.4</v>
      </c>
      <c r="BK22" s="67">
        <v>5.6</v>
      </c>
      <c r="BL22" s="67">
        <v>1.2</v>
      </c>
      <c r="BM22" s="67"/>
      <c r="BN22" s="67">
        <v>19.8</v>
      </c>
      <c r="BO22" s="67">
        <v>8.1999999999999993</v>
      </c>
      <c r="BP22" s="67">
        <v>7.9</v>
      </c>
      <c r="BQ22" s="68">
        <v>1498.21</v>
      </c>
    </row>
    <row r="23" spans="1:69" x14ac:dyDescent="0.35">
      <c r="A23" s="1"/>
      <c r="B23" s="56" t="s">
        <v>1052</v>
      </c>
      <c r="C23" s="69">
        <v>13</v>
      </c>
      <c r="D23" s="69"/>
      <c r="E23" s="69"/>
      <c r="F23" s="69">
        <v>20.3</v>
      </c>
      <c r="G23" s="69">
        <v>3</v>
      </c>
      <c r="H23" s="69"/>
      <c r="I23" s="69"/>
      <c r="J23" s="69">
        <v>0.2</v>
      </c>
      <c r="K23" s="69">
        <v>18.600000000000001</v>
      </c>
      <c r="L23" s="69"/>
      <c r="M23" s="69">
        <v>20.2</v>
      </c>
      <c r="N23" s="69">
        <v>20.3</v>
      </c>
      <c r="O23" s="69">
        <v>9.6</v>
      </c>
      <c r="P23" s="69">
        <v>3.3</v>
      </c>
      <c r="Q23" s="69">
        <v>4</v>
      </c>
      <c r="R23" s="69">
        <v>20</v>
      </c>
      <c r="S23" s="69">
        <v>20.100000000000001</v>
      </c>
      <c r="T23" s="69">
        <v>19.5</v>
      </c>
      <c r="U23" s="69">
        <v>17</v>
      </c>
      <c r="V23" s="69">
        <v>29.6</v>
      </c>
      <c r="W23" s="69">
        <v>69.900000000000006</v>
      </c>
      <c r="X23" s="69">
        <v>94.7</v>
      </c>
      <c r="Y23" s="69">
        <v>85.2</v>
      </c>
      <c r="Z23" s="69">
        <v>93.8</v>
      </c>
      <c r="AA23" s="69">
        <v>32.6</v>
      </c>
      <c r="AB23" s="69">
        <v>14.7</v>
      </c>
      <c r="AC23" s="69">
        <v>11.8</v>
      </c>
      <c r="AD23" s="69">
        <v>20.399999999999999</v>
      </c>
      <c r="AE23" s="69">
        <v>7.8</v>
      </c>
      <c r="AF23" s="69">
        <v>20.399999999999999</v>
      </c>
      <c r="AG23" s="69">
        <v>20.399999999999999</v>
      </c>
      <c r="AH23" s="69">
        <v>20</v>
      </c>
      <c r="AI23" s="69">
        <v>8.9</v>
      </c>
      <c r="AJ23" s="69">
        <v>64.7</v>
      </c>
      <c r="AK23" s="69">
        <v>7.6</v>
      </c>
      <c r="AL23" s="69">
        <v>11</v>
      </c>
      <c r="AM23" s="69">
        <v>3.8</v>
      </c>
      <c r="AN23" s="69">
        <v>9.3000000000000007</v>
      </c>
      <c r="AO23" s="69"/>
      <c r="AP23" s="69"/>
      <c r="AQ23" s="69">
        <v>65.02</v>
      </c>
      <c r="AR23" s="69">
        <v>0.1</v>
      </c>
      <c r="AS23" s="69">
        <v>3.4</v>
      </c>
      <c r="AT23" s="69">
        <v>8.1999999999999993</v>
      </c>
      <c r="AU23" s="69">
        <v>13.7</v>
      </c>
      <c r="AV23" s="69">
        <v>5.5</v>
      </c>
      <c r="AW23" s="69">
        <v>10.5</v>
      </c>
      <c r="AX23" s="69">
        <v>110</v>
      </c>
      <c r="AY23" s="69">
        <v>130.6</v>
      </c>
      <c r="AZ23" s="69">
        <v>104.4</v>
      </c>
      <c r="BA23" s="69">
        <v>94.3</v>
      </c>
      <c r="BB23" s="69">
        <v>0.6</v>
      </c>
      <c r="BC23" s="69">
        <v>16.7</v>
      </c>
      <c r="BD23" s="69">
        <v>27.9</v>
      </c>
      <c r="BE23" s="69">
        <v>83.3</v>
      </c>
      <c r="BF23" s="69">
        <v>20</v>
      </c>
      <c r="BG23" s="69">
        <v>4.7</v>
      </c>
      <c r="BH23" s="69"/>
      <c r="BI23" s="69">
        <v>2.4</v>
      </c>
      <c r="BJ23" s="69">
        <v>2.4</v>
      </c>
      <c r="BK23" s="69">
        <v>8.1</v>
      </c>
      <c r="BL23" s="69">
        <v>1.2</v>
      </c>
      <c r="BM23" s="69"/>
      <c r="BN23" s="69">
        <v>20</v>
      </c>
      <c r="BO23" s="69"/>
      <c r="BP23" s="69">
        <v>16.3</v>
      </c>
      <c r="BQ23" s="70">
        <v>1565.02</v>
      </c>
    </row>
    <row r="24" spans="1:69" x14ac:dyDescent="0.35">
      <c r="A24" s="1"/>
      <c r="B24" s="50" t="s">
        <v>1053</v>
      </c>
      <c r="C24" s="65">
        <v>13</v>
      </c>
      <c r="D24" s="65"/>
      <c r="E24" s="65"/>
      <c r="F24" s="65">
        <v>20.3</v>
      </c>
      <c r="G24" s="65">
        <v>3</v>
      </c>
      <c r="H24" s="65"/>
      <c r="I24" s="65"/>
      <c r="J24" s="65">
        <v>0.7</v>
      </c>
      <c r="K24" s="65">
        <v>18.3</v>
      </c>
      <c r="L24" s="65"/>
      <c r="M24" s="65">
        <v>20.2</v>
      </c>
      <c r="N24" s="65">
        <v>20.3</v>
      </c>
      <c r="O24" s="65">
        <v>9.6</v>
      </c>
      <c r="P24" s="65">
        <v>3.3</v>
      </c>
      <c r="Q24" s="65">
        <v>3.9</v>
      </c>
      <c r="R24" s="65">
        <v>20</v>
      </c>
      <c r="S24" s="65">
        <v>20.100000000000001</v>
      </c>
      <c r="T24" s="65">
        <v>10</v>
      </c>
      <c r="U24" s="65">
        <v>17</v>
      </c>
      <c r="V24" s="65">
        <v>29.4</v>
      </c>
      <c r="W24" s="65">
        <v>67</v>
      </c>
      <c r="X24" s="65">
        <v>119</v>
      </c>
      <c r="Y24" s="65">
        <v>67.2</v>
      </c>
      <c r="Z24" s="65">
        <v>71.2</v>
      </c>
      <c r="AA24" s="65">
        <v>33.9</v>
      </c>
      <c r="AB24" s="65">
        <v>12.9</v>
      </c>
      <c r="AC24" s="65">
        <v>9</v>
      </c>
      <c r="AD24" s="65">
        <v>19.7</v>
      </c>
      <c r="AE24" s="65">
        <v>7.8</v>
      </c>
      <c r="AF24" s="65">
        <v>20.399999999999999</v>
      </c>
      <c r="AG24" s="65">
        <v>20.399999999999999</v>
      </c>
      <c r="AH24" s="65">
        <v>20</v>
      </c>
      <c r="AI24" s="65">
        <v>8.9</v>
      </c>
      <c r="AJ24" s="65">
        <v>69.7</v>
      </c>
      <c r="AK24" s="65">
        <v>10.6</v>
      </c>
      <c r="AL24" s="65">
        <v>13.8</v>
      </c>
      <c r="AM24" s="65">
        <v>3.8</v>
      </c>
      <c r="AN24" s="65">
        <v>9.3000000000000007</v>
      </c>
      <c r="AO24" s="65"/>
      <c r="AP24" s="65"/>
      <c r="AQ24" s="65">
        <v>69.099999999999994</v>
      </c>
      <c r="AR24" s="65">
        <v>0.1</v>
      </c>
      <c r="AS24" s="65">
        <v>3.4</v>
      </c>
      <c r="AT24" s="65">
        <v>10.7</v>
      </c>
      <c r="AU24" s="65">
        <v>13.8</v>
      </c>
      <c r="AV24" s="65">
        <v>5.4</v>
      </c>
      <c r="AW24" s="65">
        <v>10.4</v>
      </c>
      <c r="AX24" s="65">
        <v>95.5</v>
      </c>
      <c r="AY24" s="65">
        <v>134</v>
      </c>
      <c r="AZ24" s="65">
        <v>89.1</v>
      </c>
      <c r="BA24" s="65">
        <v>97.3</v>
      </c>
      <c r="BB24" s="65">
        <v>0.6</v>
      </c>
      <c r="BC24" s="65">
        <v>16.899999999999999</v>
      </c>
      <c r="BD24" s="65">
        <v>27.5</v>
      </c>
      <c r="BE24" s="65">
        <v>82.8</v>
      </c>
      <c r="BF24" s="65">
        <v>20</v>
      </c>
      <c r="BG24" s="65">
        <v>3.2</v>
      </c>
      <c r="BH24" s="65"/>
      <c r="BI24" s="65">
        <v>2.4</v>
      </c>
      <c r="BJ24" s="65">
        <v>2.4</v>
      </c>
      <c r="BK24" s="65">
        <v>10.3</v>
      </c>
      <c r="BL24" s="65">
        <v>1.2</v>
      </c>
      <c r="BM24" s="65"/>
      <c r="BN24" s="65">
        <v>20</v>
      </c>
      <c r="BO24" s="65"/>
      <c r="BP24" s="65">
        <v>17.7</v>
      </c>
      <c r="BQ24" s="66">
        <v>1527.5</v>
      </c>
    </row>
    <row r="25" spans="1:69" x14ac:dyDescent="0.35">
      <c r="A25" s="1"/>
      <c r="B25" s="54" t="s">
        <v>1054</v>
      </c>
      <c r="C25" s="67">
        <v>13.5</v>
      </c>
      <c r="D25" s="67"/>
      <c r="E25" s="67"/>
      <c r="F25" s="67">
        <v>20.3</v>
      </c>
      <c r="G25" s="67">
        <v>3</v>
      </c>
      <c r="H25" s="67"/>
      <c r="I25" s="67"/>
      <c r="J25" s="67">
        <v>0.9</v>
      </c>
      <c r="K25" s="67">
        <v>18.3</v>
      </c>
      <c r="L25" s="67"/>
      <c r="M25" s="67">
        <v>20.2</v>
      </c>
      <c r="N25" s="67">
        <v>20.2</v>
      </c>
      <c r="O25" s="67">
        <v>9.6</v>
      </c>
      <c r="P25" s="67">
        <v>2.5</v>
      </c>
      <c r="Q25" s="67">
        <v>3.9</v>
      </c>
      <c r="R25" s="67">
        <v>20</v>
      </c>
      <c r="S25" s="67">
        <v>20</v>
      </c>
      <c r="T25" s="67">
        <v>10</v>
      </c>
      <c r="U25" s="67">
        <v>17</v>
      </c>
      <c r="V25" s="67">
        <v>29.5</v>
      </c>
      <c r="W25" s="67">
        <v>67.099999999999994</v>
      </c>
      <c r="X25" s="67">
        <v>119.2</v>
      </c>
      <c r="Y25" s="67">
        <v>70.400000000000006</v>
      </c>
      <c r="Z25" s="67">
        <v>71.2</v>
      </c>
      <c r="AA25" s="67">
        <v>34.1</v>
      </c>
      <c r="AB25" s="67">
        <v>14.9</v>
      </c>
      <c r="AC25" s="67">
        <v>8.9</v>
      </c>
      <c r="AD25" s="67">
        <v>19.7</v>
      </c>
      <c r="AE25" s="67">
        <v>7.8</v>
      </c>
      <c r="AF25" s="67">
        <v>20.399999999999999</v>
      </c>
      <c r="AG25" s="67">
        <v>20.399999999999999</v>
      </c>
      <c r="AH25" s="67">
        <v>20</v>
      </c>
      <c r="AI25" s="67">
        <v>8.4</v>
      </c>
      <c r="AJ25" s="67">
        <v>71.099999999999994</v>
      </c>
      <c r="AK25" s="67">
        <v>12.9</v>
      </c>
      <c r="AL25" s="67">
        <v>12.8</v>
      </c>
      <c r="AM25" s="67">
        <v>3.7</v>
      </c>
      <c r="AN25" s="67">
        <v>9.3000000000000007</v>
      </c>
      <c r="AO25" s="67"/>
      <c r="AP25" s="67"/>
      <c r="AQ25" s="67">
        <v>70.36</v>
      </c>
      <c r="AR25" s="67">
        <v>0.3</v>
      </c>
      <c r="AS25" s="67">
        <v>3.4</v>
      </c>
      <c r="AT25" s="67">
        <v>12.7</v>
      </c>
      <c r="AU25" s="67">
        <v>13.8</v>
      </c>
      <c r="AV25" s="67">
        <v>5.5</v>
      </c>
      <c r="AW25" s="67">
        <v>10.4</v>
      </c>
      <c r="AX25" s="67">
        <v>92.1</v>
      </c>
      <c r="AY25" s="67">
        <v>135.69999999999999</v>
      </c>
      <c r="AZ25" s="67">
        <v>88.7</v>
      </c>
      <c r="BA25" s="67">
        <v>98.9</v>
      </c>
      <c r="BB25" s="67">
        <v>0.6</v>
      </c>
      <c r="BC25" s="67">
        <v>17</v>
      </c>
      <c r="BD25" s="67">
        <v>27</v>
      </c>
      <c r="BE25" s="67">
        <v>82.9</v>
      </c>
      <c r="BF25" s="67">
        <v>20</v>
      </c>
      <c r="BG25" s="67">
        <v>3.2</v>
      </c>
      <c r="BH25" s="67"/>
      <c r="BI25" s="67">
        <v>2.4</v>
      </c>
      <c r="BJ25" s="67">
        <v>2.4</v>
      </c>
      <c r="BK25" s="67">
        <v>12.3</v>
      </c>
      <c r="BL25" s="67">
        <v>1.2</v>
      </c>
      <c r="BM25" s="67"/>
      <c r="BN25" s="67">
        <v>20.100000000000001</v>
      </c>
      <c r="BO25" s="67">
        <v>8.1999999999999993</v>
      </c>
      <c r="BP25" s="67">
        <v>17.8</v>
      </c>
      <c r="BQ25" s="68">
        <v>1548.16</v>
      </c>
    </row>
    <row r="26" spans="1:69" x14ac:dyDescent="0.35">
      <c r="A26" s="1"/>
      <c r="B26" s="54" t="s">
        <v>1055</v>
      </c>
      <c r="C26" s="67">
        <v>13.4</v>
      </c>
      <c r="D26" s="67"/>
      <c r="E26" s="67"/>
      <c r="F26" s="67">
        <v>20.3</v>
      </c>
      <c r="G26" s="67">
        <v>3</v>
      </c>
      <c r="H26" s="67"/>
      <c r="I26" s="67"/>
      <c r="J26" s="67">
        <v>1</v>
      </c>
      <c r="K26" s="67">
        <v>18.399999999999999</v>
      </c>
      <c r="L26" s="67"/>
      <c r="M26" s="67">
        <v>20.100000000000001</v>
      </c>
      <c r="N26" s="67">
        <v>20.2</v>
      </c>
      <c r="O26" s="67">
        <v>9.5</v>
      </c>
      <c r="P26" s="67">
        <v>2.4</v>
      </c>
      <c r="Q26" s="67">
        <v>3.9</v>
      </c>
      <c r="R26" s="67">
        <v>20</v>
      </c>
      <c r="S26" s="67">
        <v>20</v>
      </c>
      <c r="T26" s="67">
        <v>10</v>
      </c>
      <c r="U26" s="67">
        <v>17</v>
      </c>
      <c r="V26" s="67">
        <v>30.1</v>
      </c>
      <c r="W26" s="67">
        <v>67.7</v>
      </c>
      <c r="X26" s="67">
        <v>115.8</v>
      </c>
      <c r="Y26" s="67">
        <v>87.4</v>
      </c>
      <c r="Z26" s="67">
        <v>89.5</v>
      </c>
      <c r="AA26" s="67">
        <v>34.1</v>
      </c>
      <c r="AB26" s="67">
        <v>13.6</v>
      </c>
      <c r="AC26" s="67">
        <v>11.9</v>
      </c>
      <c r="AD26" s="67">
        <v>19.2</v>
      </c>
      <c r="AE26" s="67">
        <v>7.7</v>
      </c>
      <c r="AF26" s="67">
        <v>20.399999999999999</v>
      </c>
      <c r="AG26" s="67">
        <v>20.399999999999999</v>
      </c>
      <c r="AH26" s="67">
        <v>20</v>
      </c>
      <c r="AI26" s="67">
        <v>8.3000000000000007</v>
      </c>
      <c r="AJ26" s="67">
        <v>71.099999999999994</v>
      </c>
      <c r="AK26" s="67">
        <v>12.9</v>
      </c>
      <c r="AL26" s="67">
        <v>12.7</v>
      </c>
      <c r="AM26" s="67">
        <v>3.7</v>
      </c>
      <c r="AN26" s="67">
        <v>9.3000000000000007</v>
      </c>
      <c r="AO26" s="67"/>
      <c r="AP26" s="67"/>
      <c r="AQ26" s="67">
        <v>71.94</v>
      </c>
      <c r="AR26" s="67">
        <v>0.3</v>
      </c>
      <c r="AS26" s="67">
        <v>3.4</v>
      </c>
      <c r="AT26" s="67">
        <v>14.2</v>
      </c>
      <c r="AU26" s="67">
        <v>13.8</v>
      </c>
      <c r="AV26" s="67">
        <v>5.6</v>
      </c>
      <c r="AW26" s="67">
        <v>10.4</v>
      </c>
      <c r="AX26" s="67">
        <v>93.4</v>
      </c>
      <c r="AY26" s="67">
        <v>135.4</v>
      </c>
      <c r="AZ26" s="67">
        <v>86.6</v>
      </c>
      <c r="BA26" s="67">
        <v>98.8</v>
      </c>
      <c r="BB26" s="67">
        <v>0.6</v>
      </c>
      <c r="BC26" s="67">
        <v>17</v>
      </c>
      <c r="BD26" s="67">
        <v>26.7</v>
      </c>
      <c r="BE26" s="67">
        <v>83.5</v>
      </c>
      <c r="BF26" s="67">
        <v>20</v>
      </c>
      <c r="BG26" s="67">
        <v>3.2</v>
      </c>
      <c r="BH26" s="67"/>
      <c r="BI26" s="67">
        <v>2.4</v>
      </c>
      <c r="BJ26" s="67">
        <v>2.4</v>
      </c>
      <c r="BK26" s="67">
        <v>14</v>
      </c>
      <c r="BL26" s="67">
        <v>1.2</v>
      </c>
      <c r="BM26" s="67"/>
      <c r="BN26" s="67">
        <v>20</v>
      </c>
      <c r="BO26" s="67">
        <v>8.1999999999999993</v>
      </c>
      <c r="BP26" s="67">
        <v>17.8</v>
      </c>
      <c r="BQ26" s="68">
        <v>1585.84</v>
      </c>
    </row>
    <row r="27" spans="1:69" x14ac:dyDescent="0.35">
      <c r="A27" s="1"/>
      <c r="B27" s="54" t="s">
        <v>808</v>
      </c>
      <c r="C27" s="67">
        <v>13.5</v>
      </c>
      <c r="D27" s="67"/>
      <c r="E27" s="67"/>
      <c r="F27" s="67">
        <v>20.3</v>
      </c>
      <c r="G27" s="67">
        <v>3</v>
      </c>
      <c r="H27" s="67"/>
      <c r="I27" s="67"/>
      <c r="J27" s="67">
        <v>0.5</v>
      </c>
      <c r="K27" s="67">
        <v>18.399999999999999</v>
      </c>
      <c r="L27" s="67"/>
      <c r="M27" s="67">
        <v>20.2</v>
      </c>
      <c r="N27" s="67">
        <v>20.3</v>
      </c>
      <c r="O27" s="67">
        <v>9.6999999999999993</v>
      </c>
      <c r="P27" s="67">
        <v>3.3</v>
      </c>
      <c r="Q27" s="67">
        <v>3.9</v>
      </c>
      <c r="R27" s="67">
        <v>20</v>
      </c>
      <c r="S27" s="67">
        <v>20.399999999999999</v>
      </c>
      <c r="T27" s="67">
        <v>10</v>
      </c>
      <c r="U27" s="67">
        <v>19</v>
      </c>
      <c r="V27" s="67">
        <v>30</v>
      </c>
      <c r="W27" s="67">
        <v>67.599999999999994</v>
      </c>
      <c r="X27" s="67">
        <v>107.5</v>
      </c>
      <c r="Y27" s="67">
        <v>86.4</v>
      </c>
      <c r="Z27" s="67">
        <v>88.2</v>
      </c>
      <c r="AA27" s="67">
        <v>34.200000000000003</v>
      </c>
      <c r="AB27" s="67">
        <v>13.8</v>
      </c>
      <c r="AC27" s="67">
        <v>12</v>
      </c>
      <c r="AD27" s="67">
        <v>15.8</v>
      </c>
      <c r="AE27" s="67">
        <v>7.7</v>
      </c>
      <c r="AF27" s="67">
        <v>20.399999999999999</v>
      </c>
      <c r="AG27" s="67">
        <v>20.399999999999999</v>
      </c>
      <c r="AH27" s="67">
        <v>20</v>
      </c>
      <c r="AI27" s="67">
        <v>8.6999999999999993</v>
      </c>
      <c r="AJ27" s="67">
        <v>71.7</v>
      </c>
      <c r="AK27" s="67">
        <v>10.8</v>
      </c>
      <c r="AL27" s="67">
        <v>11.5</v>
      </c>
      <c r="AM27" s="67">
        <v>3.7</v>
      </c>
      <c r="AN27" s="67">
        <v>9.3000000000000007</v>
      </c>
      <c r="AO27" s="67"/>
      <c r="AP27" s="67"/>
      <c r="AQ27" s="67">
        <v>78.58</v>
      </c>
      <c r="AR27" s="67">
        <v>0.4</v>
      </c>
      <c r="AS27" s="67">
        <v>3.4</v>
      </c>
      <c r="AT27" s="67">
        <v>15.1</v>
      </c>
      <c r="AU27" s="67">
        <v>13.7</v>
      </c>
      <c r="AV27" s="67">
        <v>5.5</v>
      </c>
      <c r="AW27" s="67">
        <v>10.4</v>
      </c>
      <c r="AX27" s="67">
        <v>104.1</v>
      </c>
      <c r="AY27" s="67">
        <v>136.5</v>
      </c>
      <c r="AZ27" s="67">
        <v>91</v>
      </c>
      <c r="BA27" s="67">
        <v>99.8</v>
      </c>
      <c r="BB27" s="67">
        <v>0.6</v>
      </c>
      <c r="BC27" s="67">
        <v>16.899999999999999</v>
      </c>
      <c r="BD27" s="67">
        <v>26.6</v>
      </c>
      <c r="BE27" s="67">
        <v>84.5</v>
      </c>
      <c r="BF27" s="67">
        <v>20</v>
      </c>
      <c r="BG27" s="67">
        <v>3.2</v>
      </c>
      <c r="BH27" s="67"/>
      <c r="BI27" s="67">
        <v>2.4</v>
      </c>
      <c r="BJ27" s="67">
        <v>2.4</v>
      </c>
      <c r="BK27" s="67">
        <v>15.5</v>
      </c>
      <c r="BL27" s="67">
        <v>1.2</v>
      </c>
      <c r="BM27" s="67"/>
      <c r="BN27" s="67">
        <v>20</v>
      </c>
      <c r="BO27" s="67">
        <v>8.1999999999999993</v>
      </c>
      <c r="BP27" s="67">
        <v>17.7</v>
      </c>
      <c r="BQ27" s="68">
        <v>1599.88</v>
      </c>
    </row>
    <row r="28" spans="1:69" x14ac:dyDescent="0.35">
      <c r="A28" s="1"/>
      <c r="B28" s="54" t="s">
        <v>809</v>
      </c>
      <c r="C28" s="67">
        <v>13.5</v>
      </c>
      <c r="D28" s="67"/>
      <c r="E28" s="67"/>
      <c r="F28" s="67">
        <v>20.3</v>
      </c>
      <c r="G28" s="67">
        <v>3</v>
      </c>
      <c r="H28" s="67"/>
      <c r="I28" s="67"/>
      <c r="J28" s="67">
        <v>1.2</v>
      </c>
      <c r="K28" s="67">
        <v>18.8</v>
      </c>
      <c r="L28" s="67"/>
      <c r="M28" s="67">
        <v>20.399999999999999</v>
      </c>
      <c r="N28" s="67">
        <v>20.3</v>
      </c>
      <c r="O28" s="67">
        <v>9.6999999999999993</v>
      </c>
      <c r="P28" s="67">
        <v>3.3</v>
      </c>
      <c r="Q28" s="67">
        <v>3.9</v>
      </c>
      <c r="R28" s="67">
        <v>20</v>
      </c>
      <c r="S28" s="67">
        <v>20.2</v>
      </c>
      <c r="T28" s="67">
        <v>10</v>
      </c>
      <c r="U28" s="67">
        <v>19</v>
      </c>
      <c r="V28" s="67">
        <v>29.8</v>
      </c>
      <c r="W28" s="67">
        <v>75.5</v>
      </c>
      <c r="X28" s="67">
        <v>101</v>
      </c>
      <c r="Y28" s="67">
        <v>82.1</v>
      </c>
      <c r="Z28" s="67">
        <v>88.8</v>
      </c>
      <c r="AA28" s="67">
        <v>33.9</v>
      </c>
      <c r="AB28" s="67">
        <v>18.600000000000001</v>
      </c>
      <c r="AC28" s="67">
        <v>11.9</v>
      </c>
      <c r="AD28" s="67">
        <v>20.9</v>
      </c>
      <c r="AE28" s="67">
        <v>7.6</v>
      </c>
      <c r="AF28" s="67">
        <v>20.399999999999999</v>
      </c>
      <c r="AG28" s="67">
        <v>20.399999999999999</v>
      </c>
      <c r="AH28" s="67">
        <v>20</v>
      </c>
      <c r="AI28" s="67">
        <v>8.6999999999999993</v>
      </c>
      <c r="AJ28" s="67">
        <v>72.3</v>
      </c>
      <c r="AK28" s="67">
        <v>8.6</v>
      </c>
      <c r="AL28" s="67">
        <v>11.1</v>
      </c>
      <c r="AM28" s="67">
        <v>3.7</v>
      </c>
      <c r="AN28" s="67">
        <v>9.3000000000000007</v>
      </c>
      <c r="AO28" s="67"/>
      <c r="AP28" s="67"/>
      <c r="AQ28" s="67">
        <v>75.17</v>
      </c>
      <c r="AR28" s="67">
        <v>0.4</v>
      </c>
      <c r="AS28" s="67">
        <v>3.4</v>
      </c>
      <c r="AT28" s="67">
        <v>16.2</v>
      </c>
      <c r="AU28" s="67">
        <v>13.7</v>
      </c>
      <c r="AV28" s="67">
        <v>5.5</v>
      </c>
      <c r="AW28" s="67">
        <v>10.5</v>
      </c>
      <c r="AX28" s="67">
        <v>132.69999999999999</v>
      </c>
      <c r="AY28" s="67">
        <v>134.6</v>
      </c>
      <c r="AZ28" s="67">
        <v>107.2</v>
      </c>
      <c r="BA28" s="67">
        <v>99.1</v>
      </c>
      <c r="BB28" s="67">
        <v>0.6</v>
      </c>
      <c r="BC28" s="67">
        <v>16.899999999999999</v>
      </c>
      <c r="BD28" s="67">
        <v>26.7</v>
      </c>
      <c r="BE28" s="67">
        <v>85.5</v>
      </c>
      <c r="BF28" s="67">
        <v>20</v>
      </c>
      <c r="BG28" s="67">
        <v>3.2</v>
      </c>
      <c r="BH28" s="67"/>
      <c r="BI28" s="67">
        <v>2.2999999999999998</v>
      </c>
      <c r="BJ28" s="67">
        <v>2.4</v>
      </c>
      <c r="BK28" s="67">
        <v>16.7</v>
      </c>
      <c r="BL28" s="67">
        <v>1.2</v>
      </c>
      <c r="BM28" s="67"/>
      <c r="BN28" s="67">
        <v>20</v>
      </c>
      <c r="BO28" s="67">
        <v>8.1999999999999993</v>
      </c>
      <c r="BP28" s="67">
        <v>17.7</v>
      </c>
      <c r="BQ28" s="68">
        <v>1648.07</v>
      </c>
    </row>
    <row r="29" spans="1:69" x14ac:dyDescent="0.35">
      <c r="A29" s="1"/>
      <c r="B29" s="54" t="s">
        <v>810</v>
      </c>
      <c r="C29" s="67">
        <v>13.5</v>
      </c>
      <c r="D29" s="67"/>
      <c r="E29" s="67"/>
      <c r="F29" s="67">
        <v>20.3</v>
      </c>
      <c r="G29" s="67">
        <v>3</v>
      </c>
      <c r="H29" s="67"/>
      <c r="I29" s="67"/>
      <c r="J29" s="67">
        <v>1.3</v>
      </c>
      <c r="K29" s="67">
        <v>18</v>
      </c>
      <c r="L29" s="67"/>
      <c r="M29" s="67">
        <v>20.2</v>
      </c>
      <c r="N29" s="67">
        <v>20.2</v>
      </c>
      <c r="O29" s="67">
        <v>9.6999999999999993</v>
      </c>
      <c r="P29" s="67">
        <v>3.3</v>
      </c>
      <c r="Q29" s="67">
        <v>3.9</v>
      </c>
      <c r="R29" s="67">
        <v>20</v>
      </c>
      <c r="S29" s="67">
        <v>20.2</v>
      </c>
      <c r="T29" s="67">
        <v>10</v>
      </c>
      <c r="U29" s="67">
        <v>18.899999999999999</v>
      </c>
      <c r="V29" s="67">
        <v>29.5</v>
      </c>
      <c r="W29" s="67">
        <v>75.8</v>
      </c>
      <c r="X29" s="67">
        <v>109.8</v>
      </c>
      <c r="Y29" s="67">
        <v>81.7</v>
      </c>
      <c r="Z29" s="67">
        <v>88.2</v>
      </c>
      <c r="AA29" s="67">
        <v>34</v>
      </c>
      <c r="AB29" s="67">
        <v>18.5</v>
      </c>
      <c r="AC29" s="67">
        <v>11.9</v>
      </c>
      <c r="AD29" s="67">
        <v>21</v>
      </c>
      <c r="AE29" s="67">
        <v>7.6</v>
      </c>
      <c r="AF29" s="67">
        <v>20.399999999999999</v>
      </c>
      <c r="AG29" s="67">
        <v>20.399999999999999</v>
      </c>
      <c r="AH29" s="67">
        <v>20</v>
      </c>
      <c r="AI29" s="67">
        <v>8.6999999999999993</v>
      </c>
      <c r="AJ29" s="67">
        <v>74.099999999999994</v>
      </c>
      <c r="AK29" s="67">
        <v>10.6</v>
      </c>
      <c r="AL29" s="67">
        <v>9.5</v>
      </c>
      <c r="AM29" s="67">
        <v>3.7</v>
      </c>
      <c r="AN29" s="67">
        <v>9.3000000000000007</v>
      </c>
      <c r="AO29" s="67"/>
      <c r="AP29" s="67"/>
      <c r="AQ29" s="67">
        <v>79.75</v>
      </c>
      <c r="AR29" s="67">
        <v>0.4</v>
      </c>
      <c r="AS29" s="67">
        <v>3.4</v>
      </c>
      <c r="AT29" s="67">
        <v>17.2</v>
      </c>
      <c r="AU29" s="67">
        <v>13.8</v>
      </c>
      <c r="AV29" s="67">
        <v>5.6</v>
      </c>
      <c r="AW29" s="67">
        <v>10.5</v>
      </c>
      <c r="AX29" s="67">
        <v>130.19999999999999</v>
      </c>
      <c r="AY29" s="67">
        <v>134.5</v>
      </c>
      <c r="AZ29" s="67">
        <v>112.6</v>
      </c>
      <c r="BA29" s="67">
        <v>99.3</v>
      </c>
      <c r="BB29" s="67">
        <v>0.6</v>
      </c>
      <c r="BC29" s="67">
        <v>16.8</v>
      </c>
      <c r="BD29" s="67">
        <v>26.9</v>
      </c>
      <c r="BE29" s="67">
        <v>86.6</v>
      </c>
      <c r="BF29" s="67">
        <v>20</v>
      </c>
      <c r="BG29" s="67">
        <v>3</v>
      </c>
      <c r="BH29" s="67"/>
      <c r="BI29" s="67">
        <v>2.4</v>
      </c>
      <c r="BJ29" s="67">
        <v>2.4</v>
      </c>
      <c r="BK29" s="67">
        <v>17.399999999999999</v>
      </c>
      <c r="BL29" s="67">
        <v>1.2</v>
      </c>
      <c r="BM29" s="67"/>
      <c r="BN29" s="67">
        <v>20</v>
      </c>
      <c r="BO29" s="67">
        <v>8.1999999999999993</v>
      </c>
      <c r="BP29" s="67">
        <v>17.8</v>
      </c>
      <c r="BQ29" s="68">
        <v>1667.75</v>
      </c>
    </row>
    <row r="30" spans="1:69" x14ac:dyDescent="0.35">
      <c r="A30" s="1"/>
      <c r="B30" s="54" t="s">
        <v>811</v>
      </c>
      <c r="C30" s="67">
        <v>13.5</v>
      </c>
      <c r="D30" s="67"/>
      <c r="E30" s="67"/>
      <c r="F30" s="67">
        <v>20.3</v>
      </c>
      <c r="G30" s="67">
        <v>3</v>
      </c>
      <c r="H30" s="67"/>
      <c r="I30" s="67"/>
      <c r="J30" s="67">
        <v>1.3</v>
      </c>
      <c r="K30" s="67">
        <v>17.899999999999999</v>
      </c>
      <c r="L30" s="67"/>
      <c r="M30" s="67">
        <v>20.2</v>
      </c>
      <c r="N30" s="67">
        <v>20.2</v>
      </c>
      <c r="O30" s="67">
        <v>9.6999999999999993</v>
      </c>
      <c r="P30" s="67">
        <v>3.3</v>
      </c>
      <c r="Q30" s="67">
        <v>3.9</v>
      </c>
      <c r="R30" s="67">
        <v>20</v>
      </c>
      <c r="S30" s="67">
        <v>20</v>
      </c>
      <c r="T30" s="67">
        <v>10</v>
      </c>
      <c r="U30" s="67">
        <v>19</v>
      </c>
      <c r="V30" s="67">
        <v>29</v>
      </c>
      <c r="W30" s="67">
        <v>76</v>
      </c>
      <c r="X30" s="67">
        <v>107.4</v>
      </c>
      <c r="Y30" s="67">
        <v>83.7</v>
      </c>
      <c r="Z30" s="67">
        <v>88.1</v>
      </c>
      <c r="AA30" s="67">
        <v>34.200000000000003</v>
      </c>
      <c r="AB30" s="67">
        <v>17.8</v>
      </c>
      <c r="AC30" s="67">
        <v>11.9</v>
      </c>
      <c r="AD30" s="67">
        <v>21</v>
      </c>
      <c r="AE30" s="67">
        <v>7.6</v>
      </c>
      <c r="AF30" s="67">
        <v>20.399999999999999</v>
      </c>
      <c r="AG30" s="67">
        <v>20.399999999999999</v>
      </c>
      <c r="AH30" s="67">
        <v>20</v>
      </c>
      <c r="AI30" s="67">
        <v>9.1</v>
      </c>
      <c r="AJ30" s="67">
        <v>74.5</v>
      </c>
      <c r="AK30" s="67">
        <v>9.1</v>
      </c>
      <c r="AL30" s="67">
        <v>8.8000000000000007</v>
      </c>
      <c r="AM30" s="67">
        <v>3.7</v>
      </c>
      <c r="AN30" s="67">
        <v>9.3000000000000007</v>
      </c>
      <c r="AO30" s="67"/>
      <c r="AP30" s="67"/>
      <c r="AQ30" s="67">
        <v>80.17</v>
      </c>
      <c r="AR30" s="67">
        <v>0.3</v>
      </c>
      <c r="AS30" s="67">
        <v>3.2</v>
      </c>
      <c r="AT30" s="67">
        <v>17.899999999999999</v>
      </c>
      <c r="AU30" s="67">
        <v>14</v>
      </c>
      <c r="AV30" s="67">
        <v>5.6</v>
      </c>
      <c r="AW30" s="67">
        <v>10.4</v>
      </c>
      <c r="AX30" s="67">
        <v>121.1</v>
      </c>
      <c r="AY30" s="67">
        <v>134.6</v>
      </c>
      <c r="AZ30" s="67">
        <v>111.7</v>
      </c>
      <c r="BA30" s="67">
        <v>99.4</v>
      </c>
      <c r="BB30" s="67">
        <v>0.6</v>
      </c>
      <c r="BC30" s="67">
        <v>17.100000000000001</v>
      </c>
      <c r="BD30" s="67">
        <v>27.1</v>
      </c>
      <c r="BE30" s="67">
        <v>87.3</v>
      </c>
      <c r="BF30" s="67">
        <v>20</v>
      </c>
      <c r="BG30" s="67">
        <v>3</v>
      </c>
      <c r="BH30" s="67"/>
      <c r="BI30" s="67">
        <v>2.4</v>
      </c>
      <c r="BJ30" s="67">
        <v>2.4</v>
      </c>
      <c r="BK30" s="67">
        <v>17.899999999999999</v>
      </c>
      <c r="BL30" s="67">
        <v>1.2</v>
      </c>
      <c r="BM30" s="67"/>
      <c r="BN30" s="67">
        <v>20.2</v>
      </c>
      <c r="BO30" s="67">
        <v>8.1999999999999993</v>
      </c>
      <c r="BP30" s="67">
        <v>17.899999999999999</v>
      </c>
      <c r="BQ30" s="68">
        <v>1657.97</v>
      </c>
    </row>
    <row r="31" spans="1:69" x14ac:dyDescent="0.35">
      <c r="A31" s="1"/>
      <c r="B31" s="56" t="s">
        <v>812</v>
      </c>
      <c r="C31" s="69">
        <v>13.5</v>
      </c>
      <c r="D31" s="69"/>
      <c r="E31" s="69"/>
      <c r="F31" s="69">
        <v>20.3</v>
      </c>
      <c r="G31" s="69">
        <v>3</v>
      </c>
      <c r="H31" s="69"/>
      <c r="I31" s="69"/>
      <c r="J31" s="69">
        <v>1.3</v>
      </c>
      <c r="K31" s="69">
        <v>19.8</v>
      </c>
      <c r="L31" s="69"/>
      <c r="M31" s="69">
        <v>20.3</v>
      </c>
      <c r="N31" s="69">
        <v>20.3</v>
      </c>
      <c r="O31" s="69">
        <v>9.6</v>
      </c>
      <c r="P31" s="69">
        <v>3.3</v>
      </c>
      <c r="Q31" s="69">
        <v>4</v>
      </c>
      <c r="R31" s="69">
        <v>20</v>
      </c>
      <c r="S31" s="69">
        <v>20.100000000000001</v>
      </c>
      <c r="T31" s="69">
        <v>9.8000000000000007</v>
      </c>
      <c r="U31" s="69">
        <v>18.899999999999999</v>
      </c>
      <c r="V31" s="69">
        <v>25.1</v>
      </c>
      <c r="W31" s="69">
        <v>76.3</v>
      </c>
      <c r="X31" s="69">
        <v>89.3</v>
      </c>
      <c r="Y31" s="69">
        <v>83.7</v>
      </c>
      <c r="Z31" s="69">
        <v>90.1</v>
      </c>
      <c r="AA31" s="69">
        <v>34.4</v>
      </c>
      <c r="AB31" s="69">
        <v>17.3</v>
      </c>
      <c r="AC31" s="69">
        <v>10.4</v>
      </c>
      <c r="AD31" s="69">
        <v>21</v>
      </c>
      <c r="AE31" s="69">
        <v>7.6</v>
      </c>
      <c r="AF31" s="69">
        <v>20.399999999999999</v>
      </c>
      <c r="AG31" s="69">
        <v>20.399999999999999</v>
      </c>
      <c r="AH31" s="69">
        <v>20</v>
      </c>
      <c r="AI31" s="69">
        <v>9.1</v>
      </c>
      <c r="AJ31" s="69">
        <v>75.400000000000006</v>
      </c>
      <c r="AK31" s="69">
        <v>9.5</v>
      </c>
      <c r="AL31" s="69">
        <v>9.1999999999999993</v>
      </c>
      <c r="AM31" s="69">
        <v>3.7</v>
      </c>
      <c r="AN31" s="69">
        <v>9.3000000000000007</v>
      </c>
      <c r="AO31" s="69"/>
      <c r="AP31" s="69"/>
      <c r="AQ31" s="69">
        <v>80.17</v>
      </c>
      <c r="AR31" s="69">
        <v>0.5</v>
      </c>
      <c r="AS31" s="69">
        <v>3.2</v>
      </c>
      <c r="AT31" s="69">
        <v>17.8</v>
      </c>
      <c r="AU31" s="69">
        <v>14.1</v>
      </c>
      <c r="AV31" s="69">
        <v>5.6</v>
      </c>
      <c r="AW31" s="69">
        <v>10.4</v>
      </c>
      <c r="AX31" s="69">
        <v>131.69999999999999</v>
      </c>
      <c r="AY31" s="69">
        <v>135.1</v>
      </c>
      <c r="AZ31" s="69">
        <v>102.7</v>
      </c>
      <c r="BA31" s="69">
        <v>99.6</v>
      </c>
      <c r="BB31" s="69">
        <v>0.6</v>
      </c>
      <c r="BC31" s="69">
        <v>17.3</v>
      </c>
      <c r="BD31" s="69">
        <v>27.3</v>
      </c>
      <c r="BE31" s="69">
        <v>87.5</v>
      </c>
      <c r="BF31" s="69">
        <v>20</v>
      </c>
      <c r="BG31" s="69">
        <v>3.1</v>
      </c>
      <c r="BH31" s="69"/>
      <c r="BI31" s="69">
        <v>2.4</v>
      </c>
      <c r="BJ31" s="69">
        <v>2.4</v>
      </c>
      <c r="BK31" s="69">
        <v>18</v>
      </c>
      <c r="BL31" s="69">
        <v>1.2</v>
      </c>
      <c r="BM31" s="69"/>
      <c r="BN31" s="69">
        <v>20</v>
      </c>
      <c r="BO31" s="69">
        <v>8.1999999999999993</v>
      </c>
      <c r="BP31" s="69">
        <v>17.8</v>
      </c>
      <c r="BQ31" s="70">
        <v>1643.07</v>
      </c>
    </row>
    <row r="32" spans="1:69" x14ac:dyDescent="0.35">
      <c r="A32" s="1"/>
      <c r="B32" s="50" t="s">
        <v>813</v>
      </c>
      <c r="C32" s="65">
        <v>13.8</v>
      </c>
      <c r="D32" s="65"/>
      <c r="E32" s="65"/>
      <c r="F32" s="65">
        <v>20.3</v>
      </c>
      <c r="G32" s="65">
        <v>3</v>
      </c>
      <c r="H32" s="65"/>
      <c r="I32" s="65"/>
      <c r="J32" s="65">
        <v>1.3</v>
      </c>
      <c r="K32" s="65">
        <v>16</v>
      </c>
      <c r="L32" s="65"/>
      <c r="M32" s="65">
        <v>20.2</v>
      </c>
      <c r="N32" s="65">
        <v>20.3</v>
      </c>
      <c r="O32" s="65">
        <v>9.6</v>
      </c>
      <c r="P32" s="65">
        <v>3.3</v>
      </c>
      <c r="Q32" s="65">
        <v>4</v>
      </c>
      <c r="R32" s="65">
        <v>20</v>
      </c>
      <c r="S32" s="65">
        <v>20.100000000000001</v>
      </c>
      <c r="T32" s="65">
        <v>20</v>
      </c>
      <c r="U32" s="65">
        <v>18.899999999999999</v>
      </c>
      <c r="V32" s="65">
        <v>24.6</v>
      </c>
      <c r="W32" s="65">
        <v>76.3</v>
      </c>
      <c r="X32" s="65">
        <v>85.5</v>
      </c>
      <c r="Y32" s="65">
        <v>83</v>
      </c>
      <c r="Z32" s="65">
        <v>88.7</v>
      </c>
      <c r="AA32" s="65">
        <v>34</v>
      </c>
      <c r="AB32" s="65">
        <v>17.3</v>
      </c>
      <c r="AC32" s="65">
        <v>11.4</v>
      </c>
      <c r="AD32" s="65">
        <v>21</v>
      </c>
      <c r="AE32" s="65">
        <v>7.5</v>
      </c>
      <c r="AF32" s="65">
        <v>20.399999999999999</v>
      </c>
      <c r="AG32" s="65">
        <v>20.399999999999999</v>
      </c>
      <c r="AH32" s="65">
        <v>20</v>
      </c>
      <c r="AI32" s="65">
        <v>9.1</v>
      </c>
      <c r="AJ32" s="65">
        <v>76</v>
      </c>
      <c r="AK32" s="65">
        <v>10.5</v>
      </c>
      <c r="AL32" s="65">
        <v>10.7</v>
      </c>
      <c r="AM32" s="65">
        <v>3.7</v>
      </c>
      <c r="AN32" s="65">
        <v>9.3000000000000007</v>
      </c>
      <c r="AO32" s="65"/>
      <c r="AP32" s="65"/>
      <c r="AQ32" s="65">
        <v>75.87</v>
      </c>
      <c r="AR32" s="65">
        <v>0.3</v>
      </c>
      <c r="AS32" s="65">
        <v>3.3</v>
      </c>
      <c r="AT32" s="65">
        <v>18</v>
      </c>
      <c r="AU32" s="65">
        <v>14.2</v>
      </c>
      <c r="AV32" s="65">
        <v>5.6</v>
      </c>
      <c r="AW32" s="65">
        <v>10.4</v>
      </c>
      <c r="AX32" s="65">
        <v>135.80000000000001</v>
      </c>
      <c r="AY32" s="65">
        <v>135.30000000000001</v>
      </c>
      <c r="AZ32" s="65">
        <v>113.6</v>
      </c>
      <c r="BA32" s="65">
        <v>99.6</v>
      </c>
      <c r="BB32" s="65">
        <v>0.6</v>
      </c>
      <c r="BC32" s="65">
        <v>17.5</v>
      </c>
      <c r="BD32" s="65">
        <v>27.5</v>
      </c>
      <c r="BE32" s="65">
        <v>87.7</v>
      </c>
      <c r="BF32" s="65">
        <v>20</v>
      </c>
      <c r="BG32" s="65">
        <v>3.2</v>
      </c>
      <c r="BH32" s="65"/>
      <c r="BI32" s="65">
        <v>2.2999999999999998</v>
      </c>
      <c r="BJ32" s="65">
        <v>2.4</v>
      </c>
      <c r="BK32" s="65">
        <v>17.899999999999999</v>
      </c>
      <c r="BL32" s="65">
        <v>1.2</v>
      </c>
      <c r="BM32" s="65"/>
      <c r="BN32" s="65">
        <v>20</v>
      </c>
      <c r="BO32" s="65">
        <v>8</v>
      </c>
      <c r="BP32" s="65">
        <v>18</v>
      </c>
      <c r="BQ32" s="66">
        <v>1658.47</v>
      </c>
    </row>
    <row r="33" spans="1:69" x14ac:dyDescent="0.35">
      <c r="A33" s="1"/>
      <c r="B33" s="54" t="s">
        <v>814</v>
      </c>
      <c r="C33" s="67">
        <v>13.8</v>
      </c>
      <c r="D33" s="67"/>
      <c r="E33" s="67"/>
      <c r="F33" s="67">
        <v>20.3</v>
      </c>
      <c r="G33" s="67">
        <v>3</v>
      </c>
      <c r="H33" s="67"/>
      <c r="I33" s="67"/>
      <c r="J33" s="67">
        <v>1.3</v>
      </c>
      <c r="K33" s="67">
        <v>15.8</v>
      </c>
      <c r="L33" s="67"/>
      <c r="M33" s="67">
        <v>20.2</v>
      </c>
      <c r="N33" s="67">
        <v>20.3</v>
      </c>
      <c r="O33" s="67">
        <v>9.6</v>
      </c>
      <c r="P33" s="67">
        <v>3.3</v>
      </c>
      <c r="Q33" s="67">
        <v>4</v>
      </c>
      <c r="R33" s="67">
        <v>20</v>
      </c>
      <c r="S33" s="67">
        <v>20</v>
      </c>
      <c r="T33" s="67">
        <v>20</v>
      </c>
      <c r="U33" s="67">
        <v>19</v>
      </c>
      <c r="V33" s="67">
        <v>21.3</v>
      </c>
      <c r="W33" s="67">
        <v>76.3</v>
      </c>
      <c r="X33" s="67">
        <v>76</v>
      </c>
      <c r="Y33" s="67">
        <v>83.2</v>
      </c>
      <c r="Z33" s="67">
        <v>88.8</v>
      </c>
      <c r="AA33" s="67">
        <v>34.1</v>
      </c>
      <c r="AB33" s="67">
        <v>17.2</v>
      </c>
      <c r="AC33" s="67">
        <v>11.6</v>
      </c>
      <c r="AD33" s="67">
        <v>20.9</v>
      </c>
      <c r="AE33" s="67">
        <v>7.5</v>
      </c>
      <c r="AF33" s="67">
        <v>20.399999999999999</v>
      </c>
      <c r="AG33" s="67">
        <v>20.399999999999999</v>
      </c>
      <c r="AH33" s="67">
        <v>20</v>
      </c>
      <c r="AI33" s="67">
        <v>8.8000000000000007</v>
      </c>
      <c r="AJ33" s="67">
        <v>76.3</v>
      </c>
      <c r="AK33" s="67">
        <v>11.3</v>
      </c>
      <c r="AL33" s="67">
        <v>12.1</v>
      </c>
      <c r="AM33" s="67">
        <v>3.7</v>
      </c>
      <c r="AN33" s="67">
        <v>9.3000000000000007</v>
      </c>
      <c r="AO33" s="67"/>
      <c r="AP33" s="67"/>
      <c r="AQ33" s="67">
        <v>77.45</v>
      </c>
      <c r="AR33" s="67">
        <v>0.3</v>
      </c>
      <c r="AS33" s="67">
        <v>3.3</v>
      </c>
      <c r="AT33" s="67">
        <v>17.3</v>
      </c>
      <c r="AU33" s="67">
        <v>14.2</v>
      </c>
      <c r="AV33" s="67">
        <v>5.6</v>
      </c>
      <c r="AW33" s="67">
        <v>10.4</v>
      </c>
      <c r="AX33" s="67">
        <v>130</v>
      </c>
      <c r="AY33" s="67">
        <v>136.9</v>
      </c>
      <c r="AZ33" s="67">
        <v>113.8</v>
      </c>
      <c r="BA33" s="67">
        <v>100</v>
      </c>
      <c r="BB33" s="67">
        <v>0.6</v>
      </c>
      <c r="BC33" s="67">
        <v>17.600000000000001</v>
      </c>
      <c r="BD33" s="67">
        <v>27.7</v>
      </c>
      <c r="BE33" s="67">
        <v>87.9</v>
      </c>
      <c r="BF33" s="67">
        <v>20</v>
      </c>
      <c r="BG33" s="67">
        <v>3.2</v>
      </c>
      <c r="BH33" s="67"/>
      <c r="BI33" s="67">
        <v>2.4</v>
      </c>
      <c r="BJ33" s="67">
        <v>2.4</v>
      </c>
      <c r="BK33" s="67">
        <v>17.600000000000001</v>
      </c>
      <c r="BL33" s="67">
        <v>1.2</v>
      </c>
      <c r="BM33" s="67"/>
      <c r="BN33" s="67">
        <v>20</v>
      </c>
      <c r="BO33" s="67">
        <v>8.1</v>
      </c>
      <c r="BP33" s="67">
        <v>18.2</v>
      </c>
      <c r="BQ33" s="68">
        <v>1645.95</v>
      </c>
    </row>
    <row r="34" spans="1:69" x14ac:dyDescent="0.35">
      <c r="A34" s="1"/>
      <c r="B34" s="54" t="s">
        <v>815</v>
      </c>
      <c r="C34" s="67">
        <v>13.6</v>
      </c>
      <c r="D34" s="67"/>
      <c r="E34" s="67"/>
      <c r="F34" s="67">
        <v>20.3</v>
      </c>
      <c r="G34" s="67">
        <v>3</v>
      </c>
      <c r="H34" s="67"/>
      <c r="I34" s="67"/>
      <c r="J34" s="67">
        <v>1.2</v>
      </c>
      <c r="K34" s="67">
        <v>17.2</v>
      </c>
      <c r="L34" s="67"/>
      <c r="M34" s="67">
        <v>20.2</v>
      </c>
      <c r="N34" s="67">
        <v>20.3</v>
      </c>
      <c r="O34" s="67">
        <v>9.6999999999999993</v>
      </c>
      <c r="P34" s="67">
        <v>3.3</v>
      </c>
      <c r="Q34" s="67">
        <v>3.9</v>
      </c>
      <c r="R34" s="67">
        <v>20</v>
      </c>
      <c r="S34" s="67">
        <v>20.399999999999999</v>
      </c>
      <c r="T34" s="67">
        <v>20</v>
      </c>
      <c r="U34" s="67">
        <v>19</v>
      </c>
      <c r="V34" s="67">
        <v>28.9</v>
      </c>
      <c r="W34" s="67">
        <v>76.3</v>
      </c>
      <c r="X34" s="67">
        <v>72.3</v>
      </c>
      <c r="Y34" s="67">
        <v>85.2</v>
      </c>
      <c r="Z34" s="67">
        <v>88.9</v>
      </c>
      <c r="AA34" s="67">
        <v>34.5</v>
      </c>
      <c r="AB34" s="67">
        <v>15.8</v>
      </c>
      <c r="AC34" s="67">
        <v>11.8</v>
      </c>
      <c r="AD34" s="67">
        <v>21</v>
      </c>
      <c r="AE34" s="67">
        <v>7.5</v>
      </c>
      <c r="AF34" s="67">
        <v>20.399999999999999</v>
      </c>
      <c r="AG34" s="67">
        <v>20.399999999999999</v>
      </c>
      <c r="AH34" s="67">
        <v>20</v>
      </c>
      <c r="AI34" s="67">
        <v>8.8000000000000007</v>
      </c>
      <c r="AJ34" s="67">
        <v>75.599999999999994</v>
      </c>
      <c r="AK34" s="67">
        <v>14.8</v>
      </c>
      <c r="AL34" s="67">
        <v>12.5</v>
      </c>
      <c r="AM34" s="67">
        <v>3.7</v>
      </c>
      <c r="AN34" s="67">
        <v>9.3000000000000007</v>
      </c>
      <c r="AO34" s="67"/>
      <c r="AP34" s="67"/>
      <c r="AQ34" s="67">
        <v>77.97</v>
      </c>
      <c r="AR34" s="67">
        <v>0.3</v>
      </c>
      <c r="AS34" s="67">
        <v>3.4</v>
      </c>
      <c r="AT34" s="67">
        <v>16.899999999999999</v>
      </c>
      <c r="AU34" s="67">
        <v>14.2</v>
      </c>
      <c r="AV34" s="67">
        <v>5.6</v>
      </c>
      <c r="AW34" s="67">
        <v>10.4</v>
      </c>
      <c r="AX34" s="67">
        <v>132.6</v>
      </c>
      <c r="AY34" s="67">
        <v>137.80000000000001</v>
      </c>
      <c r="AZ34" s="67">
        <v>111.2</v>
      </c>
      <c r="BA34" s="67">
        <v>100.2</v>
      </c>
      <c r="BB34" s="67">
        <v>0.6</v>
      </c>
      <c r="BC34" s="67">
        <v>17.600000000000001</v>
      </c>
      <c r="BD34" s="67">
        <v>27.9</v>
      </c>
      <c r="BE34" s="67">
        <v>88.3</v>
      </c>
      <c r="BF34" s="67">
        <v>20</v>
      </c>
      <c r="BG34" s="67">
        <v>3.2</v>
      </c>
      <c r="BH34" s="67"/>
      <c r="BI34" s="67">
        <v>2.4</v>
      </c>
      <c r="BJ34" s="67">
        <v>2.4</v>
      </c>
      <c r="BK34" s="67">
        <v>16.899999999999999</v>
      </c>
      <c r="BL34" s="67">
        <v>1.2</v>
      </c>
      <c r="BM34" s="67"/>
      <c r="BN34" s="67">
        <v>20</v>
      </c>
      <c r="BO34" s="67">
        <v>8.1</v>
      </c>
      <c r="BP34" s="67">
        <v>18.2</v>
      </c>
      <c r="BQ34" s="68">
        <v>1657.17</v>
      </c>
    </row>
    <row r="35" spans="1:69" x14ac:dyDescent="0.35">
      <c r="A35" s="1"/>
      <c r="B35" s="54" t="s">
        <v>816</v>
      </c>
      <c r="C35" s="67">
        <v>13.5</v>
      </c>
      <c r="D35" s="67"/>
      <c r="E35" s="67"/>
      <c r="F35" s="67">
        <v>20.3</v>
      </c>
      <c r="G35" s="67">
        <v>3</v>
      </c>
      <c r="H35" s="67"/>
      <c r="I35" s="67"/>
      <c r="J35" s="67">
        <v>1.2</v>
      </c>
      <c r="K35" s="67">
        <v>19.899999999999999</v>
      </c>
      <c r="L35" s="67"/>
      <c r="M35" s="67">
        <v>20.2</v>
      </c>
      <c r="N35" s="67">
        <v>20.3</v>
      </c>
      <c r="O35" s="67">
        <v>9.6</v>
      </c>
      <c r="P35" s="67">
        <v>2.6</v>
      </c>
      <c r="Q35" s="67">
        <v>3.9</v>
      </c>
      <c r="R35" s="67">
        <v>20</v>
      </c>
      <c r="S35" s="67">
        <v>20</v>
      </c>
      <c r="T35" s="67">
        <v>20</v>
      </c>
      <c r="U35" s="67">
        <v>19</v>
      </c>
      <c r="V35" s="67">
        <v>30.1</v>
      </c>
      <c r="W35" s="67">
        <v>76.599999999999994</v>
      </c>
      <c r="X35" s="67">
        <v>75</v>
      </c>
      <c r="Y35" s="67">
        <v>82.9</v>
      </c>
      <c r="Z35" s="67">
        <v>89.2</v>
      </c>
      <c r="AA35" s="67">
        <v>34.6</v>
      </c>
      <c r="AB35" s="67">
        <v>17.2</v>
      </c>
      <c r="AC35" s="67">
        <v>11.5</v>
      </c>
      <c r="AD35" s="67">
        <v>21</v>
      </c>
      <c r="AE35" s="67">
        <v>7.4</v>
      </c>
      <c r="AF35" s="67">
        <v>20.399999999999999</v>
      </c>
      <c r="AG35" s="67">
        <v>20.399999999999999</v>
      </c>
      <c r="AH35" s="67">
        <v>20</v>
      </c>
      <c r="AI35" s="67">
        <v>8.8000000000000007</v>
      </c>
      <c r="AJ35" s="67">
        <v>75.400000000000006</v>
      </c>
      <c r="AK35" s="67">
        <v>15.6</v>
      </c>
      <c r="AL35" s="67">
        <v>14.2</v>
      </c>
      <c r="AM35" s="67">
        <v>3.7</v>
      </c>
      <c r="AN35" s="67">
        <v>9.3000000000000007</v>
      </c>
      <c r="AO35" s="67"/>
      <c r="AP35" s="67"/>
      <c r="AQ35" s="67">
        <v>77.260000000000005</v>
      </c>
      <c r="AR35" s="67">
        <v>0.2</v>
      </c>
      <c r="AS35" s="67">
        <v>3.4</v>
      </c>
      <c r="AT35" s="67">
        <v>16.3</v>
      </c>
      <c r="AU35" s="67">
        <v>14.3</v>
      </c>
      <c r="AV35" s="67">
        <v>5.6</v>
      </c>
      <c r="AW35" s="67">
        <v>10.4</v>
      </c>
      <c r="AX35" s="67">
        <v>141.9</v>
      </c>
      <c r="AY35" s="67">
        <v>138.19999999999999</v>
      </c>
      <c r="AZ35" s="67">
        <v>117.8</v>
      </c>
      <c r="BA35" s="67">
        <v>100.3</v>
      </c>
      <c r="BB35" s="67">
        <v>0.6</v>
      </c>
      <c r="BC35" s="67">
        <v>17.600000000000001</v>
      </c>
      <c r="BD35" s="67">
        <v>28.2</v>
      </c>
      <c r="BE35" s="67">
        <v>88.9</v>
      </c>
      <c r="BF35" s="67">
        <v>20</v>
      </c>
      <c r="BG35" s="67">
        <v>3.2</v>
      </c>
      <c r="BH35" s="67"/>
      <c r="BI35" s="67">
        <v>2.4</v>
      </c>
      <c r="BJ35" s="67">
        <v>2.4</v>
      </c>
      <c r="BK35" s="67">
        <v>15.8</v>
      </c>
      <c r="BL35" s="67">
        <v>1.2</v>
      </c>
      <c r="BM35" s="67"/>
      <c r="BN35" s="67">
        <v>20</v>
      </c>
      <c r="BO35" s="67">
        <v>8.1999999999999993</v>
      </c>
      <c r="BP35" s="67">
        <v>18.2</v>
      </c>
      <c r="BQ35" s="68">
        <v>1679.16</v>
      </c>
    </row>
    <row r="36" spans="1:69" x14ac:dyDescent="0.35">
      <c r="A36" s="1"/>
      <c r="B36" s="54" t="s">
        <v>817</v>
      </c>
      <c r="C36" s="67">
        <v>13.5</v>
      </c>
      <c r="D36" s="67"/>
      <c r="E36" s="67"/>
      <c r="F36" s="67">
        <v>20.3</v>
      </c>
      <c r="G36" s="67">
        <v>3</v>
      </c>
      <c r="H36" s="67"/>
      <c r="I36" s="67"/>
      <c r="J36" s="67">
        <v>1.1000000000000001</v>
      </c>
      <c r="K36" s="67">
        <v>19.899999999999999</v>
      </c>
      <c r="L36" s="67"/>
      <c r="M36" s="67">
        <v>20.399999999999999</v>
      </c>
      <c r="N36" s="67">
        <v>20.3</v>
      </c>
      <c r="O36" s="67">
        <v>9.6</v>
      </c>
      <c r="P36" s="67">
        <v>2.2000000000000002</v>
      </c>
      <c r="Q36" s="67">
        <v>3.8</v>
      </c>
      <c r="R36" s="67">
        <v>20</v>
      </c>
      <c r="S36" s="67">
        <v>20.7</v>
      </c>
      <c r="T36" s="67">
        <v>20</v>
      </c>
      <c r="U36" s="67">
        <v>19</v>
      </c>
      <c r="V36" s="67">
        <v>30.3</v>
      </c>
      <c r="W36" s="67">
        <v>79.8</v>
      </c>
      <c r="X36" s="67">
        <v>83.1</v>
      </c>
      <c r="Y36" s="67">
        <v>83.9</v>
      </c>
      <c r="Z36" s="67">
        <v>88.5</v>
      </c>
      <c r="AA36" s="67">
        <v>34.5</v>
      </c>
      <c r="AB36" s="67">
        <v>16.3</v>
      </c>
      <c r="AC36" s="67">
        <v>11.9</v>
      </c>
      <c r="AD36" s="67">
        <v>21</v>
      </c>
      <c r="AE36" s="67">
        <v>7.4</v>
      </c>
      <c r="AF36" s="67">
        <v>20.399999999999999</v>
      </c>
      <c r="AG36" s="67">
        <v>20.399999999999999</v>
      </c>
      <c r="AH36" s="67">
        <v>20</v>
      </c>
      <c r="AI36" s="67">
        <v>8.8000000000000007</v>
      </c>
      <c r="AJ36" s="67">
        <v>75</v>
      </c>
      <c r="AK36" s="67">
        <v>15.5</v>
      </c>
      <c r="AL36" s="67">
        <v>14.8</v>
      </c>
      <c r="AM36" s="67">
        <v>3.7</v>
      </c>
      <c r="AN36" s="67">
        <v>9.3000000000000007</v>
      </c>
      <c r="AO36" s="67"/>
      <c r="AP36" s="67"/>
      <c r="AQ36" s="67">
        <v>76.23</v>
      </c>
      <c r="AR36" s="67">
        <v>0.2</v>
      </c>
      <c r="AS36" s="67">
        <v>3.4</v>
      </c>
      <c r="AT36" s="67">
        <v>14.6</v>
      </c>
      <c r="AU36" s="67">
        <v>14.1</v>
      </c>
      <c r="AV36" s="67">
        <v>5.5</v>
      </c>
      <c r="AW36" s="67">
        <v>10.4</v>
      </c>
      <c r="AX36" s="67">
        <v>155</v>
      </c>
      <c r="AY36" s="67">
        <v>137.80000000000001</v>
      </c>
      <c r="AZ36" s="67">
        <v>118.7</v>
      </c>
      <c r="BA36" s="67">
        <v>99.7</v>
      </c>
      <c r="BB36" s="67">
        <v>0.6</v>
      </c>
      <c r="BC36" s="67">
        <v>17.5</v>
      </c>
      <c r="BD36" s="67">
        <v>28.4</v>
      </c>
      <c r="BE36" s="67">
        <v>89.4</v>
      </c>
      <c r="BF36" s="67">
        <v>20</v>
      </c>
      <c r="BG36" s="67">
        <v>3.2</v>
      </c>
      <c r="BH36" s="67"/>
      <c r="BI36" s="67">
        <v>2.4</v>
      </c>
      <c r="BJ36" s="67">
        <v>2.4</v>
      </c>
      <c r="BK36" s="67">
        <v>14.3</v>
      </c>
      <c r="BL36" s="67">
        <v>1.2</v>
      </c>
      <c r="BM36" s="67"/>
      <c r="BN36" s="67">
        <v>20</v>
      </c>
      <c r="BO36" s="67">
        <v>8.1999999999999993</v>
      </c>
      <c r="BP36" s="67">
        <v>18.100000000000001</v>
      </c>
      <c r="BQ36" s="68">
        <v>1699.73</v>
      </c>
    </row>
    <row r="37" spans="1:69" x14ac:dyDescent="0.35">
      <c r="A37" s="1"/>
      <c r="B37" s="54" t="s">
        <v>818</v>
      </c>
      <c r="C37" s="67">
        <v>13.4</v>
      </c>
      <c r="D37" s="67"/>
      <c r="E37" s="67"/>
      <c r="F37" s="67">
        <v>20.3</v>
      </c>
      <c r="G37" s="67">
        <v>3</v>
      </c>
      <c r="H37" s="67"/>
      <c r="I37" s="67"/>
      <c r="J37" s="67">
        <v>0.9</v>
      </c>
      <c r="K37" s="67">
        <v>19.8</v>
      </c>
      <c r="L37" s="67"/>
      <c r="M37" s="67">
        <v>20.2</v>
      </c>
      <c r="N37" s="67">
        <v>20.2</v>
      </c>
      <c r="O37" s="67">
        <v>9.6</v>
      </c>
      <c r="P37" s="67">
        <v>2.2999999999999998</v>
      </c>
      <c r="Q37" s="67">
        <v>4</v>
      </c>
      <c r="R37" s="67">
        <v>20</v>
      </c>
      <c r="S37" s="67">
        <v>19.8</v>
      </c>
      <c r="T37" s="67">
        <v>20</v>
      </c>
      <c r="U37" s="67">
        <v>18.899999999999999</v>
      </c>
      <c r="V37" s="67">
        <v>28.7</v>
      </c>
      <c r="W37" s="67">
        <v>81.8</v>
      </c>
      <c r="X37" s="67">
        <v>88.5</v>
      </c>
      <c r="Y37" s="67">
        <v>85.5</v>
      </c>
      <c r="Z37" s="67">
        <v>91.8</v>
      </c>
      <c r="AA37" s="67">
        <v>34.200000000000003</v>
      </c>
      <c r="AB37" s="67">
        <v>15.8</v>
      </c>
      <c r="AC37" s="67">
        <v>9.4</v>
      </c>
      <c r="AD37" s="67">
        <v>21</v>
      </c>
      <c r="AE37" s="67">
        <v>7.4</v>
      </c>
      <c r="AF37" s="67">
        <v>20.399999999999999</v>
      </c>
      <c r="AG37" s="67">
        <v>20.399999999999999</v>
      </c>
      <c r="AH37" s="67">
        <v>20</v>
      </c>
      <c r="AI37" s="67">
        <v>8.8000000000000007</v>
      </c>
      <c r="AJ37" s="67">
        <v>73.7</v>
      </c>
      <c r="AK37" s="67">
        <v>14.9</v>
      </c>
      <c r="AL37" s="67">
        <v>15.2</v>
      </c>
      <c r="AM37" s="67">
        <v>3.7</v>
      </c>
      <c r="AN37" s="67">
        <v>9.3000000000000007</v>
      </c>
      <c r="AO37" s="67"/>
      <c r="AP37" s="67"/>
      <c r="AQ37" s="67">
        <v>75.11</v>
      </c>
      <c r="AR37" s="67">
        <v>0.2</v>
      </c>
      <c r="AS37" s="67">
        <v>3.4</v>
      </c>
      <c r="AT37" s="67">
        <v>12.7</v>
      </c>
      <c r="AU37" s="67">
        <v>13.9</v>
      </c>
      <c r="AV37" s="67">
        <v>5.7</v>
      </c>
      <c r="AW37" s="67">
        <v>10.4</v>
      </c>
      <c r="AX37" s="67">
        <v>150.4</v>
      </c>
      <c r="AY37" s="67">
        <v>127.1</v>
      </c>
      <c r="AZ37" s="67">
        <v>119.7</v>
      </c>
      <c r="BA37" s="67">
        <v>97.4</v>
      </c>
      <c r="BB37" s="67">
        <v>0.6</v>
      </c>
      <c r="BC37" s="67">
        <v>17.2</v>
      </c>
      <c r="BD37" s="67">
        <v>28.5</v>
      </c>
      <c r="BE37" s="67">
        <v>89.9</v>
      </c>
      <c r="BF37" s="67">
        <v>20</v>
      </c>
      <c r="BG37" s="67">
        <v>3.2</v>
      </c>
      <c r="BH37" s="67"/>
      <c r="BI37" s="67">
        <v>2.4</v>
      </c>
      <c r="BJ37" s="67">
        <v>2.4</v>
      </c>
      <c r="BK37" s="67">
        <v>12.6</v>
      </c>
      <c r="BL37" s="67">
        <v>1.2</v>
      </c>
      <c r="BM37" s="67"/>
      <c r="BN37" s="67">
        <v>20.100000000000001</v>
      </c>
      <c r="BO37" s="67">
        <v>8.1999999999999993</v>
      </c>
      <c r="BP37" s="67">
        <v>17.600000000000001</v>
      </c>
      <c r="BQ37" s="68">
        <v>1682.81</v>
      </c>
    </row>
    <row r="38" spans="1:69" x14ac:dyDescent="0.35">
      <c r="A38" s="1"/>
      <c r="B38" s="54" t="s">
        <v>819</v>
      </c>
      <c r="C38" s="67">
        <v>13.6</v>
      </c>
      <c r="D38" s="67"/>
      <c r="E38" s="67"/>
      <c r="F38" s="67">
        <v>20.3</v>
      </c>
      <c r="G38" s="67">
        <v>3</v>
      </c>
      <c r="H38" s="67"/>
      <c r="I38" s="67"/>
      <c r="J38" s="67">
        <v>0.8</v>
      </c>
      <c r="K38" s="67">
        <v>3.9</v>
      </c>
      <c r="L38" s="67"/>
      <c r="M38" s="67">
        <v>20.100000000000001</v>
      </c>
      <c r="N38" s="67">
        <v>20.3</v>
      </c>
      <c r="O38" s="67">
        <v>9.6999999999999993</v>
      </c>
      <c r="P38" s="67">
        <v>2.2999999999999998</v>
      </c>
      <c r="Q38" s="67">
        <v>4</v>
      </c>
      <c r="R38" s="67">
        <v>19.8</v>
      </c>
      <c r="S38" s="67">
        <v>20.2</v>
      </c>
      <c r="T38" s="67">
        <v>20</v>
      </c>
      <c r="U38" s="67">
        <v>19</v>
      </c>
      <c r="V38" s="67">
        <v>29.6</v>
      </c>
      <c r="W38" s="67">
        <v>81.8</v>
      </c>
      <c r="X38" s="67">
        <v>77.2</v>
      </c>
      <c r="Y38" s="67">
        <v>81.599999999999994</v>
      </c>
      <c r="Z38" s="67">
        <v>84.2</v>
      </c>
      <c r="AA38" s="67">
        <v>32.799999999999997</v>
      </c>
      <c r="AB38" s="67">
        <v>13.7</v>
      </c>
      <c r="AC38" s="67">
        <v>10.6</v>
      </c>
      <c r="AD38" s="67">
        <v>21</v>
      </c>
      <c r="AE38" s="67">
        <v>7.4</v>
      </c>
      <c r="AF38" s="67">
        <v>20.399999999999999</v>
      </c>
      <c r="AG38" s="67">
        <v>20.399999999999999</v>
      </c>
      <c r="AH38" s="67">
        <v>20</v>
      </c>
      <c r="AI38" s="67">
        <v>8.8000000000000007</v>
      </c>
      <c r="AJ38" s="67">
        <v>71.3</v>
      </c>
      <c r="AK38" s="67">
        <v>15.2</v>
      </c>
      <c r="AL38" s="67">
        <v>14.4</v>
      </c>
      <c r="AM38" s="67">
        <v>3.7</v>
      </c>
      <c r="AN38" s="67">
        <v>9.3000000000000007</v>
      </c>
      <c r="AO38" s="67"/>
      <c r="AP38" s="67"/>
      <c r="AQ38" s="67">
        <v>72.650000000000006</v>
      </c>
      <c r="AR38" s="67">
        <v>0.3</v>
      </c>
      <c r="AS38" s="67">
        <v>3.4</v>
      </c>
      <c r="AT38" s="67">
        <v>10.6</v>
      </c>
      <c r="AU38" s="67">
        <v>13.3</v>
      </c>
      <c r="AV38" s="67">
        <v>5.6</v>
      </c>
      <c r="AW38" s="67">
        <v>10.4</v>
      </c>
      <c r="AX38" s="67">
        <v>146.6</v>
      </c>
      <c r="AY38" s="67">
        <v>132.1</v>
      </c>
      <c r="AZ38" s="67">
        <v>122.2</v>
      </c>
      <c r="BA38" s="67">
        <v>93.9</v>
      </c>
      <c r="BB38" s="67">
        <v>0.6</v>
      </c>
      <c r="BC38" s="67">
        <v>16.399999999999999</v>
      </c>
      <c r="BD38" s="67">
        <v>28.6</v>
      </c>
      <c r="BE38" s="67">
        <v>90.3</v>
      </c>
      <c r="BF38" s="67">
        <v>20</v>
      </c>
      <c r="BG38" s="67">
        <v>3.2</v>
      </c>
      <c r="BH38" s="67"/>
      <c r="BI38" s="67">
        <v>2.4</v>
      </c>
      <c r="BJ38" s="67">
        <v>2.4</v>
      </c>
      <c r="BK38" s="67">
        <v>10.5</v>
      </c>
      <c r="BL38" s="67">
        <v>1.2</v>
      </c>
      <c r="BM38" s="67"/>
      <c r="BN38" s="67">
        <v>20</v>
      </c>
      <c r="BO38" s="67">
        <v>8.1999999999999993</v>
      </c>
      <c r="BP38" s="67">
        <v>16.5</v>
      </c>
      <c r="BQ38" s="68">
        <v>1631.75</v>
      </c>
    </row>
    <row r="39" spans="1:69" x14ac:dyDescent="0.35">
      <c r="A39" s="1"/>
      <c r="B39" s="56" t="s">
        <v>820</v>
      </c>
      <c r="C39" s="69">
        <v>13.5</v>
      </c>
      <c r="D39" s="69"/>
      <c r="E39" s="69"/>
      <c r="F39" s="69">
        <v>20.3</v>
      </c>
      <c r="G39" s="69">
        <v>3</v>
      </c>
      <c r="H39" s="69"/>
      <c r="I39" s="69"/>
      <c r="J39" s="69">
        <v>0.6</v>
      </c>
      <c r="K39" s="69">
        <v>2</v>
      </c>
      <c r="L39" s="69"/>
      <c r="M39" s="69">
        <v>20.3</v>
      </c>
      <c r="N39" s="69">
        <v>20.3</v>
      </c>
      <c r="O39" s="69">
        <v>9.6999999999999993</v>
      </c>
      <c r="P39" s="69">
        <v>2.5</v>
      </c>
      <c r="Q39" s="69">
        <v>4</v>
      </c>
      <c r="R39" s="69">
        <v>20</v>
      </c>
      <c r="S39" s="69">
        <v>20.9</v>
      </c>
      <c r="T39" s="69">
        <v>20</v>
      </c>
      <c r="U39" s="69">
        <v>19</v>
      </c>
      <c r="V39" s="69">
        <v>30.3</v>
      </c>
      <c r="W39" s="69">
        <v>81.8</v>
      </c>
      <c r="X39" s="69">
        <v>78</v>
      </c>
      <c r="Y39" s="69">
        <v>76.099999999999994</v>
      </c>
      <c r="Z39" s="69">
        <v>75.5</v>
      </c>
      <c r="AA39" s="69">
        <v>27.7</v>
      </c>
      <c r="AB39" s="69">
        <v>14.5</v>
      </c>
      <c r="AC39" s="69">
        <v>9.9</v>
      </c>
      <c r="AD39" s="69">
        <v>21</v>
      </c>
      <c r="AE39" s="69">
        <v>7.4</v>
      </c>
      <c r="AF39" s="69">
        <v>20.399999999999999</v>
      </c>
      <c r="AG39" s="69">
        <v>20.399999999999999</v>
      </c>
      <c r="AH39" s="69">
        <v>20</v>
      </c>
      <c r="AI39" s="69">
        <v>8.8000000000000007</v>
      </c>
      <c r="AJ39" s="69">
        <v>63.7</v>
      </c>
      <c r="AK39" s="69">
        <v>12.8</v>
      </c>
      <c r="AL39" s="69">
        <v>14.4</v>
      </c>
      <c r="AM39" s="69">
        <v>3.7</v>
      </c>
      <c r="AN39" s="69">
        <v>9.3000000000000007</v>
      </c>
      <c r="AO39" s="69"/>
      <c r="AP39" s="69"/>
      <c r="AQ39" s="69">
        <v>62.27</v>
      </c>
      <c r="AR39" s="69">
        <v>0.1</v>
      </c>
      <c r="AS39" s="69">
        <v>3.4</v>
      </c>
      <c r="AT39" s="69">
        <v>8</v>
      </c>
      <c r="AU39" s="69">
        <v>12.1</v>
      </c>
      <c r="AV39" s="69">
        <v>5.6</v>
      </c>
      <c r="AW39" s="69">
        <v>10.3</v>
      </c>
      <c r="AX39" s="69">
        <v>158.69999999999999</v>
      </c>
      <c r="AY39" s="69">
        <v>113</v>
      </c>
      <c r="AZ39" s="69">
        <v>122.9</v>
      </c>
      <c r="BA39" s="69">
        <v>87.2</v>
      </c>
      <c r="BB39" s="69">
        <v>0.6</v>
      </c>
      <c r="BC39" s="69">
        <v>14.8</v>
      </c>
      <c r="BD39" s="69">
        <v>28.7</v>
      </c>
      <c r="BE39" s="69">
        <v>90.5</v>
      </c>
      <c r="BF39" s="69">
        <v>20.100000000000001</v>
      </c>
      <c r="BG39" s="69">
        <v>3.2</v>
      </c>
      <c r="BH39" s="69"/>
      <c r="BI39" s="69">
        <v>2.4</v>
      </c>
      <c r="BJ39" s="69">
        <v>2.4</v>
      </c>
      <c r="BK39" s="69">
        <v>8.1</v>
      </c>
      <c r="BL39" s="69">
        <v>1.2</v>
      </c>
      <c r="BM39" s="69"/>
      <c r="BN39" s="69">
        <v>20</v>
      </c>
      <c r="BO39" s="69">
        <v>8.1999999999999993</v>
      </c>
      <c r="BP39" s="69">
        <v>14.3</v>
      </c>
      <c r="BQ39" s="70">
        <v>1569.87</v>
      </c>
    </row>
    <row r="40" spans="1:69" x14ac:dyDescent="0.35">
      <c r="A40" s="1"/>
      <c r="B40" s="50" t="s">
        <v>821</v>
      </c>
      <c r="C40" s="65">
        <v>13.5</v>
      </c>
      <c r="D40" s="65"/>
      <c r="E40" s="65"/>
      <c r="F40" s="65">
        <v>20.3</v>
      </c>
      <c r="G40" s="65">
        <v>3</v>
      </c>
      <c r="H40" s="65"/>
      <c r="I40" s="65"/>
      <c r="J40" s="65">
        <v>0.4</v>
      </c>
      <c r="K40" s="65">
        <v>8.1</v>
      </c>
      <c r="L40" s="65"/>
      <c r="M40" s="65">
        <v>20.2</v>
      </c>
      <c r="N40" s="65">
        <v>20.3</v>
      </c>
      <c r="O40" s="65">
        <v>9.6999999999999993</v>
      </c>
      <c r="P40" s="65">
        <v>2.7</v>
      </c>
      <c r="Q40" s="65">
        <v>3.9</v>
      </c>
      <c r="R40" s="65">
        <v>20</v>
      </c>
      <c r="S40" s="65">
        <v>19.5</v>
      </c>
      <c r="T40" s="65">
        <v>20</v>
      </c>
      <c r="U40" s="65">
        <v>19</v>
      </c>
      <c r="V40" s="65">
        <v>29.1</v>
      </c>
      <c r="W40" s="65">
        <v>81.8</v>
      </c>
      <c r="X40" s="65">
        <v>79.8</v>
      </c>
      <c r="Y40" s="65">
        <v>76.5</v>
      </c>
      <c r="Z40" s="65">
        <v>75.599999999999994</v>
      </c>
      <c r="AA40" s="65">
        <v>17.8</v>
      </c>
      <c r="AB40" s="65">
        <v>14</v>
      </c>
      <c r="AC40" s="65">
        <v>10</v>
      </c>
      <c r="AD40" s="65">
        <v>20.9</v>
      </c>
      <c r="AE40" s="65">
        <v>7.4</v>
      </c>
      <c r="AF40" s="65">
        <v>20.399999999999999</v>
      </c>
      <c r="AG40" s="65">
        <v>20.399999999999999</v>
      </c>
      <c r="AH40" s="65">
        <v>20</v>
      </c>
      <c r="AI40" s="65">
        <v>8.6999999999999993</v>
      </c>
      <c r="AJ40" s="65">
        <v>36.1</v>
      </c>
      <c r="AK40" s="65">
        <v>13</v>
      </c>
      <c r="AL40" s="65">
        <v>14.9</v>
      </c>
      <c r="AM40" s="65">
        <v>3.7</v>
      </c>
      <c r="AN40" s="65">
        <v>9.3000000000000007</v>
      </c>
      <c r="AO40" s="65"/>
      <c r="AP40" s="65"/>
      <c r="AQ40" s="65">
        <v>38.4</v>
      </c>
      <c r="AR40" s="65"/>
      <c r="AS40" s="65">
        <v>3.4</v>
      </c>
      <c r="AT40" s="65">
        <v>5.2</v>
      </c>
      <c r="AU40" s="65">
        <v>7.3</v>
      </c>
      <c r="AV40" s="65">
        <v>5.4</v>
      </c>
      <c r="AW40" s="65">
        <v>10.4</v>
      </c>
      <c r="AX40" s="65">
        <v>158.4</v>
      </c>
      <c r="AY40" s="65">
        <v>70.8</v>
      </c>
      <c r="AZ40" s="65">
        <v>126</v>
      </c>
      <c r="BA40" s="65">
        <v>63</v>
      </c>
      <c r="BB40" s="65">
        <v>0.6</v>
      </c>
      <c r="BC40" s="65">
        <v>8.6999999999999993</v>
      </c>
      <c r="BD40" s="65">
        <v>28.7</v>
      </c>
      <c r="BE40" s="65">
        <v>90.4</v>
      </c>
      <c r="BF40" s="65">
        <v>20</v>
      </c>
      <c r="BG40" s="65">
        <v>3.2</v>
      </c>
      <c r="BH40" s="65"/>
      <c r="BI40" s="65">
        <v>2.4</v>
      </c>
      <c r="BJ40" s="65">
        <v>2.4</v>
      </c>
      <c r="BK40" s="65">
        <v>5.3</v>
      </c>
      <c r="BL40" s="65">
        <v>1.2</v>
      </c>
      <c r="BM40" s="65"/>
      <c r="BN40" s="65">
        <v>20.100000000000001</v>
      </c>
      <c r="BO40" s="65">
        <v>8.1999999999999993</v>
      </c>
      <c r="BP40" s="65">
        <v>7.3</v>
      </c>
      <c r="BQ40" s="66">
        <v>1426.8</v>
      </c>
    </row>
    <row r="41" spans="1:69" x14ac:dyDescent="0.35">
      <c r="A41" s="1"/>
      <c r="B41" s="54" t="s">
        <v>822</v>
      </c>
      <c r="C41" s="67">
        <v>14</v>
      </c>
      <c r="D41" s="67"/>
      <c r="E41" s="67"/>
      <c r="F41" s="67">
        <v>20.3</v>
      </c>
      <c r="G41" s="67">
        <v>3</v>
      </c>
      <c r="H41" s="67"/>
      <c r="I41" s="67"/>
      <c r="J41" s="67">
        <v>0.2</v>
      </c>
      <c r="K41" s="67">
        <v>9.6999999999999993</v>
      </c>
      <c r="L41" s="67"/>
      <c r="M41" s="67">
        <v>20.2</v>
      </c>
      <c r="N41" s="67">
        <v>20.3</v>
      </c>
      <c r="O41" s="67">
        <v>9.6</v>
      </c>
      <c r="P41" s="67">
        <v>3.1</v>
      </c>
      <c r="Q41" s="67">
        <v>3.9</v>
      </c>
      <c r="R41" s="67">
        <v>20</v>
      </c>
      <c r="S41" s="67">
        <v>20.100000000000001</v>
      </c>
      <c r="T41" s="67">
        <v>20</v>
      </c>
      <c r="U41" s="67">
        <v>19</v>
      </c>
      <c r="V41" s="67">
        <v>28.1</v>
      </c>
      <c r="W41" s="67">
        <v>81.8</v>
      </c>
      <c r="X41" s="67">
        <v>73.7</v>
      </c>
      <c r="Y41" s="67">
        <v>85.1</v>
      </c>
      <c r="Z41" s="67">
        <v>89</v>
      </c>
      <c r="AA41" s="67">
        <v>7</v>
      </c>
      <c r="AB41" s="67">
        <v>14.5</v>
      </c>
      <c r="AC41" s="67">
        <v>11.6</v>
      </c>
      <c r="AD41" s="67">
        <v>20.9</v>
      </c>
      <c r="AE41" s="67">
        <v>7.4</v>
      </c>
      <c r="AF41" s="67">
        <v>20.399999999999999</v>
      </c>
      <c r="AG41" s="67">
        <v>20.399999999999999</v>
      </c>
      <c r="AH41" s="67">
        <v>20</v>
      </c>
      <c r="AI41" s="67">
        <v>8.6999999999999993</v>
      </c>
      <c r="AJ41" s="67">
        <v>14</v>
      </c>
      <c r="AK41" s="67">
        <v>10.5</v>
      </c>
      <c r="AL41" s="67">
        <v>12.1</v>
      </c>
      <c r="AM41" s="67">
        <v>3.7</v>
      </c>
      <c r="AN41" s="67">
        <v>9.3000000000000007</v>
      </c>
      <c r="AO41" s="67"/>
      <c r="AP41" s="67"/>
      <c r="AQ41" s="67">
        <v>15.25</v>
      </c>
      <c r="AR41" s="67">
        <v>0.1</v>
      </c>
      <c r="AS41" s="67">
        <v>3.4</v>
      </c>
      <c r="AT41" s="67">
        <v>2.4</v>
      </c>
      <c r="AU41" s="67">
        <v>1.5</v>
      </c>
      <c r="AV41" s="67">
        <v>5.5</v>
      </c>
      <c r="AW41" s="67">
        <v>10.5</v>
      </c>
      <c r="AX41" s="67">
        <v>149.4</v>
      </c>
      <c r="AY41" s="67">
        <v>26.3</v>
      </c>
      <c r="AZ41" s="67">
        <v>125.8</v>
      </c>
      <c r="BA41" s="67">
        <v>26.3</v>
      </c>
      <c r="BB41" s="67">
        <v>0.6</v>
      </c>
      <c r="BC41" s="67">
        <v>1.8</v>
      </c>
      <c r="BD41" s="67">
        <v>28.6</v>
      </c>
      <c r="BE41" s="67">
        <v>90.2</v>
      </c>
      <c r="BF41" s="67">
        <v>20</v>
      </c>
      <c r="BG41" s="67">
        <v>3.2</v>
      </c>
      <c r="BH41" s="67"/>
      <c r="BI41" s="67">
        <v>2.4</v>
      </c>
      <c r="BJ41" s="67">
        <v>2.4</v>
      </c>
      <c r="BK41" s="67">
        <v>2.7</v>
      </c>
      <c r="BL41" s="67">
        <v>1.2</v>
      </c>
      <c r="BM41" s="67"/>
      <c r="BN41" s="67">
        <v>20</v>
      </c>
      <c r="BO41" s="67">
        <v>8.1999999999999993</v>
      </c>
      <c r="BP41" s="67">
        <v>1</v>
      </c>
      <c r="BQ41" s="68">
        <v>1270.3499999999999</v>
      </c>
    </row>
    <row r="42" spans="1:69" x14ac:dyDescent="0.35">
      <c r="A42" s="1"/>
      <c r="B42" s="54" t="s">
        <v>823</v>
      </c>
      <c r="C42" s="67">
        <v>14.3</v>
      </c>
      <c r="D42" s="67"/>
      <c r="E42" s="67"/>
      <c r="F42" s="67">
        <v>20.3</v>
      </c>
      <c r="G42" s="67">
        <v>3</v>
      </c>
      <c r="H42" s="67"/>
      <c r="I42" s="67"/>
      <c r="J42" s="67"/>
      <c r="K42" s="67">
        <v>13.1</v>
      </c>
      <c r="L42" s="67"/>
      <c r="M42" s="67">
        <v>20.3</v>
      </c>
      <c r="N42" s="67">
        <v>20.3</v>
      </c>
      <c r="O42" s="67">
        <v>9.6999999999999993</v>
      </c>
      <c r="P42" s="67">
        <v>3.2</v>
      </c>
      <c r="Q42" s="67">
        <v>4.0999999999999996</v>
      </c>
      <c r="R42" s="67">
        <v>20</v>
      </c>
      <c r="S42" s="67">
        <v>20.2</v>
      </c>
      <c r="T42" s="67">
        <v>20</v>
      </c>
      <c r="U42" s="67">
        <v>19</v>
      </c>
      <c r="V42" s="67">
        <v>28.5</v>
      </c>
      <c r="W42" s="67">
        <v>81.8</v>
      </c>
      <c r="X42" s="67">
        <v>70</v>
      </c>
      <c r="Y42" s="67">
        <v>85.9</v>
      </c>
      <c r="Z42" s="67">
        <v>88.8</v>
      </c>
      <c r="AA42" s="67">
        <v>0.3</v>
      </c>
      <c r="AB42" s="67">
        <v>15</v>
      </c>
      <c r="AC42" s="67">
        <v>12</v>
      </c>
      <c r="AD42" s="67">
        <v>20.9</v>
      </c>
      <c r="AE42" s="67">
        <v>7.3</v>
      </c>
      <c r="AF42" s="67">
        <v>20.399999999999999</v>
      </c>
      <c r="AG42" s="67">
        <v>20.399999999999999</v>
      </c>
      <c r="AH42" s="67">
        <v>20</v>
      </c>
      <c r="AI42" s="67">
        <v>8.6999999999999993</v>
      </c>
      <c r="AJ42" s="67">
        <v>0.9</v>
      </c>
      <c r="AK42" s="67">
        <v>9.1999999999999993</v>
      </c>
      <c r="AL42" s="67">
        <v>10</v>
      </c>
      <c r="AM42" s="67">
        <v>3.7</v>
      </c>
      <c r="AN42" s="67">
        <v>9.3000000000000007</v>
      </c>
      <c r="AO42" s="67"/>
      <c r="AP42" s="67"/>
      <c r="AQ42" s="67">
        <v>0.34</v>
      </c>
      <c r="AR42" s="67"/>
      <c r="AS42" s="67">
        <v>3.4</v>
      </c>
      <c r="AT42" s="67">
        <v>0.4</v>
      </c>
      <c r="AU42" s="67"/>
      <c r="AV42" s="67">
        <v>5.6</v>
      </c>
      <c r="AW42" s="67">
        <v>10.4</v>
      </c>
      <c r="AX42" s="67">
        <v>139</v>
      </c>
      <c r="AY42" s="67">
        <v>1.2</v>
      </c>
      <c r="AZ42" s="67">
        <v>125.3</v>
      </c>
      <c r="BA42" s="67">
        <v>1.6</v>
      </c>
      <c r="BB42" s="67">
        <v>0.6</v>
      </c>
      <c r="BC42" s="67"/>
      <c r="BD42" s="67">
        <v>28.7</v>
      </c>
      <c r="BE42" s="67">
        <v>90</v>
      </c>
      <c r="BF42" s="67">
        <v>20</v>
      </c>
      <c r="BG42" s="67">
        <v>3.5</v>
      </c>
      <c r="BH42" s="67"/>
      <c r="BI42" s="67">
        <v>2.4</v>
      </c>
      <c r="BJ42" s="67">
        <v>2.4</v>
      </c>
      <c r="BK42" s="67">
        <v>0.5</v>
      </c>
      <c r="BL42" s="67">
        <v>1.2</v>
      </c>
      <c r="BM42" s="67"/>
      <c r="BN42" s="67">
        <v>20</v>
      </c>
      <c r="BO42" s="67">
        <v>8.1999999999999993</v>
      </c>
      <c r="BP42" s="67"/>
      <c r="BQ42" s="68">
        <v>1165.3399999999999</v>
      </c>
    </row>
    <row r="43" spans="1:69" x14ac:dyDescent="0.35">
      <c r="A43" s="1"/>
      <c r="B43" s="54" t="s">
        <v>824</v>
      </c>
      <c r="C43" s="67">
        <v>14</v>
      </c>
      <c r="D43" s="67"/>
      <c r="E43" s="67"/>
      <c r="F43" s="67">
        <v>20.3</v>
      </c>
      <c r="G43" s="67">
        <v>3</v>
      </c>
      <c r="H43" s="67"/>
      <c r="I43" s="67"/>
      <c r="J43" s="67"/>
      <c r="K43" s="67">
        <v>19.8</v>
      </c>
      <c r="L43" s="67"/>
      <c r="M43" s="67">
        <v>20.2</v>
      </c>
      <c r="N43" s="67">
        <v>20.2</v>
      </c>
      <c r="O43" s="67">
        <v>9.6999999999999993</v>
      </c>
      <c r="P43" s="67">
        <v>3.2</v>
      </c>
      <c r="Q43" s="67">
        <v>4.0999999999999996</v>
      </c>
      <c r="R43" s="67">
        <v>19.899999999999999</v>
      </c>
      <c r="S43" s="67">
        <v>20</v>
      </c>
      <c r="T43" s="67">
        <v>20</v>
      </c>
      <c r="U43" s="67">
        <v>19</v>
      </c>
      <c r="V43" s="67">
        <v>29.8</v>
      </c>
      <c r="W43" s="67">
        <v>81.8</v>
      </c>
      <c r="X43" s="67">
        <v>63.3</v>
      </c>
      <c r="Y43" s="67">
        <v>84.3</v>
      </c>
      <c r="Z43" s="67">
        <v>88.1</v>
      </c>
      <c r="AA43" s="67"/>
      <c r="AB43" s="67">
        <v>16</v>
      </c>
      <c r="AC43" s="67">
        <v>12.3</v>
      </c>
      <c r="AD43" s="67">
        <v>20.9</v>
      </c>
      <c r="AE43" s="67">
        <v>7.3</v>
      </c>
      <c r="AF43" s="67">
        <v>20.399999999999999</v>
      </c>
      <c r="AG43" s="67">
        <v>20.399999999999999</v>
      </c>
      <c r="AH43" s="67">
        <v>20</v>
      </c>
      <c r="AI43" s="67">
        <v>8.8000000000000007</v>
      </c>
      <c r="AJ43" s="67"/>
      <c r="AK43" s="67">
        <v>9.9</v>
      </c>
      <c r="AL43" s="67">
        <v>12.4</v>
      </c>
      <c r="AM43" s="67">
        <v>3.7</v>
      </c>
      <c r="AN43" s="67">
        <v>9.3000000000000007</v>
      </c>
      <c r="AO43" s="67"/>
      <c r="AP43" s="67"/>
      <c r="AQ43" s="67"/>
      <c r="AR43" s="67"/>
      <c r="AS43" s="67">
        <v>3.4</v>
      </c>
      <c r="AT43" s="67"/>
      <c r="AU43" s="67"/>
      <c r="AV43" s="67">
        <v>5.6</v>
      </c>
      <c r="AW43" s="67">
        <v>10.4</v>
      </c>
      <c r="AX43" s="67">
        <v>132.69999999999999</v>
      </c>
      <c r="AY43" s="67"/>
      <c r="AZ43" s="67">
        <v>123.8</v>
      </c>
      <c r="BA43" s="67"/>
      <c r="BB43" s="67">
        <v>0.6</v>
      </c>
      <c r="BC43" s="67"/>
      <c r="BD43" s="67">
        <v>28.7</v>
      </c>
      <c r="BE43" s="67">
        <v>89.6</v>
      </c>
      <c r="BF43" s="67">
        <v>20.100000000000001</v>
      </c>
      <c r="BG43" s="67">
        <v>4.7</v>
      </c>
      <c r="BH43" s="67"/>
      <c r="BI43" s="67">
        <v>2.4</v>
      </c>
      <c r="BJ43" s="67">
        <v>2.4</v>
      </c>
      <c r="BK43" s="67"/>
      <c r="BL43" s="67">
        <v>1.2</v>
      </c>
      <c r="BM43" s="67"/>
      <c r="BN43" s="67">
        <v>20</v>
      </c>
      <c r="BO43" s="67">
        <v>8.1999999999999993</v>
      </c>
      <c r="BP43" s="67"/>
      <c r="BQ43" s="68">
        <v>1155.9000000000001</v>
      </c>
    </row>
    <row r="44" spans="1:69" x14ac:dyDescent="0.35">
      <c r="A44" s="1"/>
      <c r="B44" s="54" t="s">
        <v>825</v>
      </c>
      <c r="C44" s="67">
        <v>14</v>
      </c>
      <c r="D44" s="67"/>
      <c r="E44" s="67"/>
      <c r="F44" s="67">
        <v>20.3</v>
      </c>
      <c r="G44" s="67">
        <v>3</v>
      </c>
      <c r="H44" s="67"/>
      <c r="I44" s="67"/>
      <c r="J44" s="67"/>
      <c r="K44" s="67">
        <v>19.8</v>
      </c>
      <c r="L44" s="67"/>
      <c r="M44" s="67">
        <v>20.2</v>
      </c>
      <c r="N44" s="67">
        <v>20.3</v>
      </c>
      <c r="O44" s="67">
        <v>9.6999999999999993</v>
      </c>
      <c r="P44" s="67">
        <v>2.9</v>
      </c>
      <c r="Q44" s="67">
        <v>4</v>
      </c>
      <c r="R44" s="67">
        <v>20</v>
      </c>
      <c r="S44" s="67">
        <v>20</v>
      </c>
      <c r="T44" s="67">
        <v>20</v>
      </c>
      <c r="U44" s="67">
        <v>19</v>
      </c>
      <c r="V44" s="67">
        <v>30.3</v>
      </c>
      <c r="W44" s="67">
        <v>81.8</v>
      </c>
      <c r="X44" s="67">
        <v>71.7</v>
      </c>
      <c r="Y44" s="67">
        <v>84.8</v>
      </c>
      <c r="Z44" s="67">
        <v>88</v>
      </c>
      <c r="AA44" s="67"/>
      <c r="AB44" s="67">
        <v>15.5</v>
      </c>
      <c r="AC44" s="67">
        <v>12.3</v>
      </c>
      <c r="AD44" s="67">
        <v>21</v>
      </c>
      <c r="AE44" s="67">
        <v>7.3</v>
      </c>
      <c r="AF44" s="67">
        <v>20.399999999999999</v>
      </c>
      <c r="AG44" s="67">
        <v>20.399999999999999</v>
      </c>
      <c r="AH44" s="67">
        <v>20</v>
      </c>
      <c r="AI44" s="67">
        <v>9.1999999999999993</v>
      </c>
      <c r="AJ44" s="67"/>
      <c r="AK44" s="67">
        <v>10</v>
      </c>
      <c r="AL44" s="67">
        <v>13.4</v>
      </c>
      <c r="AM44" s="67">
        <v>3.7</v>
      </c>
      <c r="AN44" s="67">
        <v>9.3000000000000007</v>
      </c>
      <c r="AO44" s="67"/>
      <c r="AP44" s="67"/>
      <c r="AQ44" s="67"/>
      <c r="AR44" s="67"/>
      <c r="AS44" s="67">
        <v>3.4</v>
      </c>
      <c r="AT44" s="67"/>
      <c r="AU44" s="67"/>
      <c r="AV44" s="67">
        <v>5.6</v>
      </c>
      <c r="AW44" s="67">
        <v>10.5</v>
      </c>
      <c r="AX44" s="67">
        <v>136</v>
      </c>
      <c r="AY44" s="67"/>
      <c r="AZ44" s="67">
        <v>122.3</v>
      </c>
      <c r="BA44" s="67"/>
      <c r="BB44" s="67">
        <v>0.6</v>
      </c>
      <c r="BC44" s="67"/>
      <c r="BD44" s="67">
        <v>28.8</v>
      </c>
      <c r="BE44" s="67">
        <v>89.3</v>
      </c>
      <c r="BF44" s="67">
        <v>20</v>
      </c>
      <c r="BG44" s="67">
        <v>4.7</v>
      </c>
      <c r="BH44" s="67"/>
      <c r="BI44" s="67">
        <v>2.4</v>
      </c>
      <c r="BJ44" s="67">
        <v>2.4</v>
      </c>
      <c r="BK44" s="67"/>
      <c r="BL44" s="67">
        <v>1.2</v>
      </c>
      <c r="BM44" s="67"/>
      <c r="BN44" s="67">
        <v>20</v>
      </c>
      <c r="BO44" s="67">
        <v>8.1</v>
      </c>
      <c r="BP44" s="67"/>
      <c r="BQ44" s="68">
        <v>1167.5999999999999</v>
      </c>
    </row>
    <row r="45" spans="1:69" x14ac:dyDescent="0.35">
      <c r="A45" s="1"/>
      <c r="B45" s="54" t="s">
        <v>826</v>
      </c>
      <c r="C45" s="67">
        <v>13.7</v>
      </c>
      <c r="D45" s="67"/>
      <c r="E45" s="67"/>
      <c r="F45" s="67">
        <v>20.3</v>
      </c>
      <c r="G45" s="67">
        <v>3</v>
      </c>
      <c r="H45" s="67"/>
      <c r="I45" s="67"/>
      <c r="J45" s="67"/>
      <c r="K45" s="67">
        <v>19.8</v>
      </c>
      <c r="L45" s="67"/>
      <c r="M45" s="67">
        <v>20.2</v>
      </c>
      <c r="N45" s="67">
        <v>20.3</v>
      </c>
      <c r="O45" s="67">
        <v>9.6999999999999993</v>
      </c>
      <c r="P45" s="67">
        <v>3</v>
      </c>
      <c r="Q45" s="67">
        <v>4</v>
      </c>
      <c r="R45" s="67">
        <v>20</v>
      </c>
      <c r="S45" s="67">
        <v>20.2</v>
      </c>
      <c r="T45" s="67">
        <v>20</v>
      </c>
      <c r="U45" s="67">
        <v>19</v>
      </c>
      <c r="V45" s="67">
        <v>30.1</v>
      </c>
      <c r="W45" s="67">
        <v>81.599999999999994</v>
      </c>
      <c r="X45" s="67">
        <v>86.1</v>
      </c>
      <c r="Y45" s="67">
        <v>85.2</v>
      </c>
      <c r="Z45" s="67">
        <v>88.2</v>
      </c>
      <c r="AA45" s="67"/>
      <c r="AB45" s="67">
        <v>15.2</v>
      </c>
      <c r="AC45" s="67">
        <v>12.3</v>
      </c>
      <c r="AD45" s="67">
        <v>20.9</v>
      </c>
      <c r="AE45" s="67">
        <v>7.3</v>
      </c>
      <c r="AF45" s="67">
        <v>20.399999999999999</v>
      </c>
      <c r="AG45" s="67">
        <v>20.399999999999999</v>
      </c>
      <c r="AH45" s="67">
        <v>20</v>
      </c>
      <c r="AI45" s="67">
        <v>9.1999999999999993</v>
      </c>
      <c r="AJ45" s="67"/>
      <c r="AK45" s="67">
        <v>6</v>
      </c>
      <c r="AL45" s="67">
        <v>9.9</v>
      </c>
      <c r="AM45" s="67">
        <v>3.6</v>
      </c>
      <c r="AN45" s="67">
        <v>9.3000000000000007</v>
      </c>
      <c r="AO45" s="67"/>
      <c r="AP45" s="67"/>
      <c r="AQ45" s="67"/>
      <c r="AR45" s="67"/>
      <c r="AS45" s="67">
        <v>3.4</v>
      </c>
      <c r="AT45" s="67"/>
      <c r="AU45" s="67"/>
      <c r="AV45" s="67">
        <v>5.6</v>
      </c>
      <c r="AW45" s="67">
        <v>10.4</v>
      </c>
      <c r="AX45" s="67">
        <v>145.6</v>
      </c>
      <c r="AY45" s="67"/>
      <c r="AZ45" s="67">
        <v>126</v>
      </c>
      <c r="BA45" s="67"/>
      <c r="BB45" s="67">
        <v>0.6</v>
      </c>
      <c r="BC45" s="67"/>
      <c r="BD45" s="67">
        <v>29</v>
      </c>
      <c r="BE45" s="67">
        <v>89.1</v>
      </c>
      <c r="BF45" s="67">
        <v>20</v>
      </c>
      <c r="BG45" s="67">
        <v>4.7</v>
      </c>
      <c r="BH45" s="67"/>
      <c r="BI45" s="67">
        <v>2.4</v>
      </c>
      <c r="BJ45" s="67">
        <v>2.4</v>
      </c>
      <c r="BK45" s="67"/>
      <c r="BL45" s="67">
        <v>1.2</v>
      </c>
      <c r="BM45" s="67"/>
      <c r="BN45" s="67">
        <v>20</v>
      </c>
      <c r="BO45" s="67">
        <v>8.1999999999999993</v>
      </c>
      <c r="BP45" s="67"/>
      <c r="BQ45" s="68">
        <v>1187.5</v>
      </c>
    </row>
    <row r="46" spans="1:69" x14ac:dyDescent="0.35">
      <c r="A46" s="1"/>
      <c r="B46" s="54" t="s">
        <v>827</v>
      </c>
      <c r="C46" s="67">
        <v>13.6</v>
      </c>
      <c r="D46" s="67"/>
      <c r="E46" s="67"/>
      <c r="F46" s="67">
        <v>20.3</v>
      </c>
      <c r="G46" s="67">
        <v>3</v>
      </c>
      <c r="H46" s="67"/>
      <c r="I46" s="67"/>
      <c r="J46" s="67"/>
      <c r="K46" s="67">
        <v>19.8</v>
      </c>
      <c r="L46" s="67"/>
      <c r="M46" s="67">
        <v>20.2</v>
      </c>
      <c r="N46" s="67">
        <v>20.2</v>
      </c>
      <c r="O46" s="67">
        <v>9.6999999999999993</v>
      </c>
      <c r="P46" s="67">
        <v>2.7</v>
      </c>
      <c r="Q46" s="67">
        <v>4.0999999999999996</v>
      </c>
      <c r="R46" s="67">
        <v>20</v>
      </c>
      <c r="S46" s="67">
        <v>20</v>
      </c>
      <c r="T46" s="67">
        <v>20</v>
      </c>
      <c r="U46" s="67">
        <v>19</v>
      </c>
      <c r="V46" s="67">
        <v>30.1</v>
      </c>
      <c r="W46" s="67">
        <v>80.900000000000006</v>
      </c>
      <c r="X46" s="67">
        <v>91.5</v>
      </c>
      <c r="Y46" s="67">
        <v>85.2</v>
      </c>
      <c r="Z46" s="67">
        <v>89.3</v>
      </c>
      <c r="AA46" s="67"/>
      <c r="AB46" s="67">
        <v>15.5</v>
      </c>
      <c r="AC46" s="67">
        <v>11.7</v>
      </c>
      <c r="AD46" s="67">
        <v>21</v>
      </c>
      <c r="AE46" s="67">
        <v>7.4</v>
      </c>
      <c r="AF46" s="67">
        <v>20.399999999999999</v>
      </c>
      <c r="AG46" s="67">
        <v>20.399999999999999</v>
      </c>
      <c r="AH46" s="67">
        <v>20</v>
      </c>
      <c r="AI46" s="67">
        <v>8.5</v>
      </c>
      <c r="AJ46" s="67"/>
      <c r="AK46" s="67">
        <v>3.6</v>
      </c>
      <c r="AL46" s="67">
        <v>6.4</v>
      </c>
      <c r="AM46" s="67">
        <v>3.6</v>
      </c>
      <c r="AN46" s="67">
        <v>9.3000000000000007</v>
      </c>
      <c r="AO46" s="67"/>
      <c r="AP46" s="67"/>
      <c r="AQ46" s="67"/>
      <c r="AR46" s="67"/>
      <c r="AS46" s="67">
        <v>3.4</v>
      </c>
      <c r="AT46" s="67"/>
      <c r="AU46" s="67"/>
      <c r="AV46" s="67">
        <v>5.5</v>
      </c>
      <c r="AW46" s="67">
        <v>10.4</v>
      </c>
      <c r="AX46" s="67">
        <v>149.6</v>
      </c>
      <c r="AY46" s="67"/>
      <c r="AZ46" s="67">
        <v>125.1</v>
      </c>
      <c r="BA46" s="67"/>
      <c r="BB46" s="67">
        <v>0.6</v>
      </c>
      <c r="BC46" s="67"/>
      <c r="BD46" s="67">
        <v>29.1</v>
      </c>
      <c r="BE46" s="67">
        <v>88.9</v>
      </c>
      <c r="BF46" s="67">
        <v>20</v>
      </c>
      <c r="BG46" s="67">
        <v>4.8</v>
      </c>
      <c r="BH46" s="67"/>
      <c r="BI46" s="67">
        <v>2.4</v>
      </c>
      <c r="BJ46" s="67">
        <v>2.4</v>
      </c>
      <c r="BK46" s="67"/>
      <c r="BL46" s="67">
        <v>1.2</v>
      </c>
      <c r="BM46" s="67"/>
      <c r="BN46" s="67">
        <v>20</v>
      </c>
      <c r="BO46" s="67">
        <v>8</v>
      </c>
      <c r="BP46" s="67"/>
      <c r="BQ46" s="68">
        <v>1188.8</v>
      </c>
    </row>
    <row r="47" spans="1:69" x14ac:dyDescent="0.35">
      <c r="A47" s="1"/>
      <c r="B47" s="56" t="s">
        <v>828</v>
      </c>
      <c r="C47" s="69">
        <v>13.7</v>
      </c>
      <c r="D47" s="69"/>
      <c r="E47" s="69"/>
      <c r="F47" s="69">
        <v>20.3</v>
      </c>
      <c r="G47" s="69">
        <v>3</v>
      </c>
      <c r="H47" s="69"/>
      <c r="I47" s="69"/>
      <c r="J47" s="69"/>
      <c r="K47" s="69">
        <v>19.8</v>
      </c>
      <c r="L47" s="69"/>
      <c r="M47" s="69">
        <v>20.2</v>
      </c>
      <c r="N47" s="69">
        <v>20.3</v>
      </c>
      <c r="O47" s="69">
        <v>9.6999999999999993</v>
      </c>
      <c r="P47" s="69">
        <v>2.7</v>
      </c>
      <c r="Q47" s="69">
        <v>4</v>
      </c>
      <c r="R47" s="69">
        <v>20</v>
      </c>
      <c r="S47" s="69">
        <v>20.100000000000001</v>
      </c>
      <c r="T47" s="69">
        <v>20</v>
      </c>
      <c r="U47" s="69">
        <v>19</v>
      </c>
      <c r="V47" s="69">
        <v>29.4</v>
      </c>
      <c r="W47" s="69">
        <v>79.8</v>
      </c>
      <c r="X47" s="69">
        <v>97.3</v>
      </c>
      <c r="Y47" s="69">
        <v>85.3</v>
      </c>
      <c r="Z47" s="69">
        <v>88.2</v>
      </c>
      <c r="AA47" s="69"/>
      <c r="AB47" s="69">
        <v>15.3</v>
      </c>
      <c r="AC47" s="69">
        <v>12</v>
      </c>
      <c r="AD47" s="69">
        <v>21</v>
      </c>
      <c r="AE47" s="69">
        <v>7.6</v>
      </c>
      <c r="AF47" s="69">
        <v>20.399999999999999</v>
      </c>
      <c r="AG47" s="69">
        <v>20.399999999999999</v>
      </c>
      <c r="AH47" s="69">
        <v>20</v>
      </c>
      <c r="AI47" s="69">
        <v>8.6999999999999993</v>
      </c>
      <c r="AJ47" s="69"/>
      <c r="AK47" s="69">
        <v>7</v>
      </c>
      <c r="AL47" s="69">
        <v>10.199999999999999</v>
      </c>
      <c r="AM47" s="69">
        <v>3.6</v>
      </c>
      <c r="AN47" s="69">
        <v>9.1</v>
      </c>
      <c r="AO47" s="69"/>
      <c r="AP47" s="69"/>
      <c r="AQ47" s="69"/>
      <c r="AR47" s="69"/>
      <c r="AS47" s="69">
        <v>3.4</v>
      </c>
      <c r="AT47" s="69"/>
      <c r="AU47" s="69"/>
      <c r="AV47" s="69">
        <v>5.5</v>
      </c>
      <c r="AW47" s="69">
        <v>10.4</v>
      </c>
      <c r="AX47" s="69">
        <v>151.80000000000001</v>
      </c>
      <c r="AY47" s="69"/>
      <c r="AZ47" s="69">
        <v>128.1</v>
      </c>
      <c r="BA47" s="69"/>
      <c r="BB47" s="69">
        <v>0.6</v>
      </c>
      <c r="BC47" s="69"/>
      <c r="BD47" s="69">
        <v>29.2</v>
      </c>
      <c r="BE47" s="69">
        <v>88.8</v>
      </c>
      <c r="BF47" s="69">
        <v>20</v>
      </c>
      <c r="BG47" s="69">
        <v>4.8</v>
      </c>
      <c r="BH47" s="69"/>
      <c r="BI47" s="69">
        <v>2.4</v>
      </c>
      <c r="BJ47" s="69">
        <v>2.4</v>
      </c>
      <c r="BK47" s="69"/>
      <c r="BL47" s="69">
        <v>1.2</v>
      </c>
      <c r="BM47" s="69"/>
      <c r="BN47" s="69">
        <v>20</v>
      </c>
      <c r="BO47" s="69">
        <v>8.1</v>
      </c>
      <c r="BP47" s="69"/>
      <c r="BQ47" s="70">
        <v>1204.8</v>
      </c>
    </row>
    <row r="48" spans="1:69" x14ac:dyDescent="0.35">
      <c r="A48" s="1"/>
      <c r="B48" s="50" t="s">
        <v>829</v>
      </c>
      <c r="C48" s="65">
        <v>14.4</v>
      </c>
      <c r="D48" s="65"/>
      <c r="E48" s="65"/>
      <c r="F48" s="65">
        <v>20.3</v>
      </c>
      <c r="G48" s="65">
        <v>3</v>
      </c>
      <c r="H48" s="65"/>
      <c r="I48" s="65"/>
      <c r="J48" s="65"/>
      <c r="K48" s="65">
        <v>19.8</v>
      </c>
      <c r="L48" s="65"/>
      <c r="M48" s="65">
        <v>20.2</v>
      </c>
      <c r="N48" s="65">
        <v>20.3</v>
      </c>
      <c r="O48" s="65">
        <v>9.6999999999999993</v>
      </c>
      <c r="P48" s="65">
        <v>2.7</v>
      </c>
      <c r="Q48" s="65">
        <v>4</v>
      </c>
      <c r="R48" s="65">
        <v>20</v>
      </c>
      <c r="S48" s="65">
        <v>20.100000000000001</v>
      </c>
      <c r="T48" s="65">
        <v>20</v>
      </c>
      <c r="U48" s="65">
        <v>19</v>
      </c>
      <c r="V48" s="65">
        <v>29.9</v>
      </c>
      <c r="W48" s="65">
        <v>80.599999999999994</v>
      </c>
      <c r="X48" s="65">
        <v>102.9</v>
      </c>
      <c r="Y48" s="65">
        <v>84.8</v>
      </c>
      <c r="Z48" s="65">
        <v>88.3</v>
      </c>
      <c r="AA48" s="65"/>
      <c r="AB48" s="65">
        <v>15.6</v>
      </c>
      <c r="AC48" s="65">
        <v>12.2</v>
      </c>
      <c r="AD48" s="65">
        <v>21</v>
      </c>
      <c r="AE48" s="65">
        <v>7.6</v>
      </c>
      <c r="AF48" s="65">
        <v>20.399999999999999</v>
      </c>
      <c r="AG48" s="65">
        <v>20.399999999999999</v>
      </c>
      <c r="AH48" s="65">
        <v>20</v>
      </c>
      <c r="AI48" s="65">
        <v>8.9</v>
      </c>
      <c r="AJ48" s="65"/>
      <c r="AK48" s="65">
        <v>7.1</v>
      </c>
      <c r="AL48" s="65">
        <v>10.3</v>
      </c>
      <c r="AM48" s="65">
        <v>3.7</v>
      </c>
      <c r="AN48" s="65">
        <v>9.3000000000000007</v>
      </c>
      <c r="AO48" s="65"/>
      <c r="AP48" s="65"/>
      <c r="AQ48" s="65"/>
      <c r="AR48" s="65"/>
      <c r="AS48" s="65">
        <v>3.4</v>
      </c>
      <c r="AT48" s="65"/>
      <c r="AU48" s="65"/>
      <c r="AV48" s="65">
        <v>5.5</v>
      </c>
      <c r="AW48" s="65">
        <v>10.5</v>
      </c>
      <c r="AX48" s="65">
        <v>154.69999999999999</v>
      </c>
      <c r="AY48" s="65"/>
      <c r="AZ48" s="65">
        <v>129.1</v>
      </c>
      <c r="BA48" s="65"/>
      <c r="BB48" s="65">
        <v>0.6</v>
      </c>
      <c r="BC48" s="65"/>
      <c r="BD48" s="65">
        <v>29.3</v>
      </c>
      <c r="BE48" s="65">
        <v>88.7</v>
      </c>
      <c r="BF48" s="65">
        <v>20</v>
      </c>
      <c r="BG48" s="65">
        <v>4.8</v>
      </c>
      <c r="BH48" s="65"/>
      <c r="BI48" s="65">
        <v>2.4</v>
      </c>
      <c r="BJ48" s="65">
        <v>2.4</v>
      </c>
      <c r="BK48" s="65"/>
      <c r="BL48" s="65">
        <v>1.2</v>
      </c>
      <c r="BM48" s="65"/>
      <c r="BN48" s="65">
        <v>20</v>
      </c>
      <c r="BO48" s="65">
        <v>8.1999999999999993</v>
      </c>
      <c r="BP48" s="65"/>
      <c r="BQ48" s="66">
        <v>1217.3</v>
      </c>
    </row>
    <row r="49" spans="1:69" x14ac:dyDescent="0.35">
      <c r="A49" s="1"/>
      <c r="B49" s="54" t="s">
        <v>830</v>
      </c>
      <c r="C49" s="67">
        <v>14.6</v>
      </c>
      <c r="D49" s="67"/>
      <c r="E49" s="67"/>
      <c r="F49" s="67">
        <v>20.3</v>
      </c>
      <c r="G49" s="67">
        <v>3</v>
      </c>
      <c r="H49" s="67"/>
      <c r="I49" s="67"/>
      <c r="J49" s="67"/>
      <c r="K49" s="67">
        <v>19.8</v>
      </c>
      <c r="L49" s="67"/>
      <c r="M49" s="67">
        <v>20.2</v>
      </c>
      <c r="N49" s="67">
        <v>20.3</v>
      </c>
      <c r="O49" s="67">
        <v>9.3000000000000007</v>
      </c>
      <c r="P49" s="67">
        <v>2.8</v>
      </c>
      <c r="Q49" s="67">
        <v>3.9</v>
      </c>
      <c r="R49" s="67">
        <v>20</v>
      </c>
      <c r="S49" s="67">
        <v>20</v>
      </c>
      <c r="T49" s="67">
        <v>20</v>
      </c>
      <c r="U49" s="67">
        <v>19</v>
      </c>
      <c r="V49" s="67">
        <v>29.4</v>
      </c>
      <c r="W49" s="67">
        <v>77.599999999999994</v>
      </c>
      <c r="X49" s="67">
        <v>111.8</v>
      </c>
      <c r="Y49" s="67">
        <v>85.7</v>
      </c>
      <c r="Z49" s="67">
        <v>88.1</v>
      </c>
      <c r="AA49" s="67"/>
      <c r="AB49" s="67">
        <v>15</v>
      </c>
      <c r="AC49" s="67">
        <v>12.3</v>
      </c>
      <c r="AD49" s="67">
        <v>21</v>
      </c>
      <c r="AE49" s="67">
        <v>7.7</v>
      </c>
      <c r="AF49" s="67">
        <v>20.399999999999999</v>
      </c>
      <c r="AG49" s="67">
        <v>20.399999999999999</v>
      </c>
      <c r="AH49" s="67">
        <v>20</v>
      </c>
      <c r="AI49" s="67">
        <v>8.9</v>
      </c>
      <c r="AJ49" s="67"/>
      <c r="AK49" s="67">
        <v>11</v>
      </c>
      <c r="AL49" s="67">
        <v>13.5</v>
      </c>
      <c r="AM49" s="67">
        <v>3.7</v>
      </c>
      <c r="AN49" s="67">
        <v>9.3000000000000007</v>
      </c>
      <c r="AO49" s="67"/>
      <c r="AP49" s="67"/>
      <c r="AQ49" s="67"/>
      <c r="AR49" s="67"/>
      <c r="AS49" s="67">
        <v>3.4</v>
      </c>
      <c r="AT49" s="67"/>
      <c r="AU49" s="67"/>
      <c r="AV49" s="67">
        <v>5.4</v>
      </c>
      <c r="AW49" s="67">
        <v>10.4</v>
      </c>
      <c r="AX49" s="67">
        <v>151.1</v>
      </c>
      <c r="AY49" s="67"/>
      <c r="AZ49" s="67">
        <v>129.19999999999999</v>
      </c>
      <c r="BA49" s="67"/>
      <c r="BB49" s="67">
        <v>0.6</v>
      </c>
      <c r="BC49" s="67"/>
      <c r="BD49" s="67">
        <v>29.3</v>
      </c>
      <c r="BE49" s="67">
        <v>88.4</v>
      </c>
      <c r="BF49" s="67">
        <v>20</v>
      </c>
      <c r="BG49" s="67">
        <v>4.8</v>
      </c>
      <c r="BH49" s="67"/>
      <c r="BI49" s="67">
        <v>2.4</v>
      </c>
      <c r="BJ49" s="67">
        <v>2.4</v>
      </c>
      <c r="BK49" s="67"/>
      <c r="BL49" s="67">
        <v>1.2</v>
      </c>
      <c r="BM49" s="67"/>
      <c r="BN49" s="67">
        <v>20</v>
      </c>
      <c r="BO49" s="67">
        <v>8.1</v>
      </c>
      <c r="BP49" s="67"/>
      <c r="BQ49" s="68">
        <v>1225.7</v>
      </c>
    </row>
    <row r="50" spans="1:69" x14ac:dyDescent="0.35">
      <c r="A50" s="1"/>
      <c r="B50" s="54" t="s">
        <v>831</v>
      </c>
      <c r="C50" s="67">
        <v>14</v>
      </c>
      <c r="D50" s="67"/>
      <c r="E50" s="67"/>
      <c r="F50" s="67">
        <v>20.3</v>
      </c>
      <c r="G50" s="67">
        <v>3</v>
      </c>
      <c r="H50" s="67"/>
      <c r="I50" s="67"/>
      <c r="J50" s="67"/>
      <c r="K50" s="67">
        <v>19.8</v>
      </c>
      <c r="L50" s="67"/>
      <c r="M50" s="67">
        <v>20.2</v>
      </c>
      <c r="N50" s="67">
        <v>20.3</v>
      </c>
      <c r="O50" s="67">
        <v>9.5</v>
      </c>
      <c r="P50" s="67">
        <v>2.2000000000000002</v>
      </c>
      <c r="Q50" s="67">
        <v>3.8</v>
      </c>
      <c r="R50" s="67">
        <v>20</v>
      </c>
      <c r="S50" s="67">
        <v>20.2</v>
      </c>
      <c r="T50" s="67">
        <v>20</v>
      </c>
      <c r="U50" s="67">
        <v>19</v>
      </c>
      <c r="V50" s="67">
        <v>29</v>
      </c>
      <c r="W50" s="67">
        <v>70.8</v>
      </c>
      <c r="X50" s="67">
        <v>117.6</v>
      </c>
      <c r="Y50" s="67">
        <v>85.8</v>
      </c>
      <c r="Z50" s="67">
        <v>88.9</v>
      </c>
      <c r="AA50" s="67"/>
      <c r="AB50" s="67">
        <v>14.7</v>
      </c>
      <c r="AC50" s="67">
        <v>11.6</v>
      </c>
      <c r="AD50" s="67">
        <v>20.9</v>
      </c>
      <c r="AE50" s="67">
        <v>7.7</v>
      </c>
      <c r="AF50" s="67">
        <v>20.399999999999999</v>
      </c>
      <c r="AG50" s="67">
        <v>20.399999999999999</v>
      </c>
      <c r="AH50" s="67">
        <v>20</v>
      </c>
      <c r="AI50" s="67">
        <v>8.9</v>
      </c>
      <c r="AJ50" s="67"/>
      <c r="AK50" s="67">
        <v>12.4</v>
      </c>
      <c r="AL50" s="67">
        <v>15.9</v>
      </c>
      <c r="AM50" s="67">
        <v>3.7</v>
      </c>
      <c r="AN50" s="67">
        <v>9.3000000000000007</v>
      </c>
      <c r="AO50" s="67"/>
      <c r="AP50" s="67"/>
      <c r="AQ50" s="67"/>
      <c r="AR50" s="67"/>
      <c r="AS50" s="67">
        <v>3.4</v>
      </c>
      <c r="AT50" s="67"/>
      <c r="AU50" s="67"/>
      <c r="AV50" s="67">
        <v>5.5</v>
      </c>
      <c r="AW50" s="67">
        <v>10.4</v>
      </c>
      <c r="AX50" s="67">
        <v>152.9</v>
      </c>
      <c r="AY50" s="67"/>
      <c r="AZ50" s="67">
        <v>128.30000000000001</v>
      </c>
      <c r="BA50" s="67"/>
      <c r="BB50" s="67">
        <v>0.6</v>
      </c>
      <c r="BC50" s="67"/>
      <c r="BD50" s="67">
        <v>29.3</v>
      </c>
      <c r="BE50" s="67">
        <v>88.2</v>
      </c>
      <c r="BF50" s="67">
        <v>20</v>
      </c>
      <c r="BG50" s="67">
        <v>4.8</v>
      </c>
      <c r="BH50" s="67"/>
      <c r="BI50" s="67">
        <v>2.4</v>
      </c>
      <c r="BJ50" s="67">
        <v>2.4</v>
      </c>
      <c r="BK50" s="67"/>
      <c r="BL50" s="67">
        <v>1.2</v>
      </c>
      <c r="BM50" s="67"/>
      <c r="BN50" s="67">
        <v>20</v>
      </c>
      <c r="BO50" s="67">
        <v>8.1999999999999993</v>
      </c>
      <c r="BP50" s="67"/>
      <c r="BQ50" s="68">
        <v>1227.9000000000001</v>
      </c>
    </row>
    <row r="51" spans="1:69" x14ac:dyDescent="0.35">
      <c r="A51" s="1"/>
      <c r="B51" s="54" t="s">
        <v>832</v>
      </c>
      <c r="C51" s="67">
        <v>13.5</v>
      </c>
      <c r="D51" s="67"/>
      <c r="E51" s="67"/>
      <c r="F51" s="67">
        <v>20.3</v>
      </c>
      <c r="G51" s="67">
        <v>3</v>
      </c>
      <c r="H51" s="67"/>
      <c r="I51" s="67"/>
      <c r="J51" s="67"/>
      <c r="K51" s="67">
        <v>19.8</v>
      </c>
      <c r="L51" s="67"/>
      <c r="M51" s="67">
        <v>20.2</v>
      </c>
      <c r="N51" s="67">
        <v>20.3</v>
      </c>
      <c r="O51" s="67">
        <v>9.5</v>
      </c>
      <c r="P51" s="67">
        <v>2.4</v>
      </c>
      <c r="Q51" s="67">
        <v>3.8</v>
      </c>
      <c r="R51" s="67">
        <v>20</v>
      </c>
      <c r="S51" s="67">
        <v>19.899999999999999</v>
      </c>
      <c r="T51" s="67">
        <v>20</v>
      </c>
      <c r="U51" s="67">
        <v>19</v>
      </c>
      <c r="V51" s="67">
        <v>30</v>
      </c>
      <c r="W51" s="67">
        <v>71.8</v>
      </c>
      <c r="X51" s="67">
        <v>122.6</v>
      </c>
      <c r="Y51" s="67">
        <v>85</v>
      </c>
      <c r="Z51" s="67">
        <v>88.9</v>
      </c>
      <c r="AA51" s="67"/>
      <c r="AB51" s="67">
        <v>15.5</v>
      </c>
      <c r="AC51" s="67">
        <v>11</v>
      </c>
      <c r="AD51" s="67">
        <v>20.9</v>
      </c>
      <c r="AE51" s="67">
        <v>7.7</v>
      </c>
      <c r="AF51" s="67">
        <v>20.399999999999999</v>
      </c>
      <c r="AG51" s="67">
        <v>20.399999999999999</v>
      </c>
      <c r="AH51" s="67">
        <v>20</v>
      </c>
      <c r="AI51" s="67">
        <v>8.9</v>
      </c>
      <c r="AJ51" s="67"/>
      <c r="AK51" s="67">
        <v>9.8000000000000007</v>
      </c>
      <c r="AL51" s="67">
        <v>12.9</v>
      </c>
      <c r="AM51" s="67">
        <v>3.7</v>
      </c>
      <c r="AN51" s="67">
        <v>9.3000000000000007</v>
      </c>
      <c r="AO51" s="67"/>
      <c r="AP51" s="67"/>
      <c r="AQ51" s="67"/>
      <c r="AR51" s="67"/>
      <c r="AS51" s="67">
        <v>3.4</v>
      </c>
      <c r="AT51" s="67"/>
      <c r="AU51" s="67"/>
      <c r="AV51" s="67">
        <v>5.4</v>
      </c>
      <c r="AW51" s="67">
        <v>10.4</v>
      </c>
      <c r="AX51" s="67">
        <v>133.9</v>
      </c>
      <c r="AY51" s="67"/>
      <c r="AZ51" s="67">
        <v>124.1</v>
      </c>
      <c r="BA51" s="67"/>
      <c r="BB51" s="67">
        <v>0.6</v>
      </c>
      <c r="BC51" s="67"/>
      <c r="BD51" s="67">
        <v>29.3</v>
      </c>
      <c r="BE51" s="67">
        <v>87.9</v>
      </c>
      <c r="BF51" s="67">
        <v>20</v>
      </c>
      <c r="BG51" s="67">
        <v>4.8</v>
      </c>
      <c r="BH51" s="67"/>
      <c r="BI51" s="67">
        <v>2.4</v>
      </c>
      <c r="BJ51" s="67">
        <v>2.4</v>
      </c>
      <c r="BK51" s="67"/>
      <c r="BL51" s="67">
        <v>1.2</v>
      </c>
      <c r="BM51" s="67"/>
      <c r="BN51" s="67">
        <v>20</v>
      </c>
      <c r="BO51" s="67">
        <v>8.1999999999999993</v>
      </c>
      <c r="BP51" s="67"/>
      <c r="BQ51" s="68">
        <v>1204.5</v>
      </c>
    </row>
    <row r="52" spans="1:69" x14ac:dyDescent="0.35">
      <c r="A52" s="1"/>
      <c r="B52" s="54" t="s">
        <v>833</v>
      </c>
      <c r="C52" s="67">
        <v>13.5</v>
      </c>
      <c r="D52" s="67"/>
      <c r="E52" s="67"/>
      <c r="F52" s="67">
        <v>20.3</v>
      </c>
      <c r="G52" s="67">
        <v>3</v>
      </c>
      <c r="H52" s="67"/>
      <c r="I52" s="67"/>
      <c r="J52" s="67"/>
      <c r="K52" s="67">
        <v>19.8</v>
      </c>
      <c r="L52" s="67"/>
      <c r="M52" s="67">
        <v>20.2</v>
      </c>
      <c r="N52" s="67">
        <v>20.3</v>
      </c>
      <c r="O52" s="67">
        <v>9.5</v>
      </c>
      <c r="P52" s="67">
        <v>2.8</v>
      </c>
      <c r="Q52" s="67">
        <v>3.8</v>
      </c>
      <c r="R52" s="67">
        <v>20</v>
      </c>
      <c r="S52" s="67">
        <v>20.2</v>
      </c>
      <c r="T52" s="67">
        <v>20</v>
      </c>
      <c r="U52" s="67">
        <v>18.899999999999999</v>
      </c>
      <c r="V52" s="67">
        <v>29.2</v>
      </c>
      <c r="W52" s="67">
        <v>67.5</v>
      </c>
      <c r="X52" s="67">
        <v>125</v>
      </c>
      <c r="Y52" s="67">
        <v>86.3</v>
      </c>
      <c r="Z52" s="67">
        <v>89.6</v>
      </c>
      <c r="AA52" s="67"/>
      <c r="AB52" s="67">
        <v>14.3</v>
      </c>
      <c r="AC52" s="67">
        <v>11.2</v>
      </c>
      <c r="AD52" s="67">
        <v>20.9</v>
      </c>
      <c r="AE52" s="67">
        <v>7.7</v>
      </c>
      <c r="AF52" s="67">
        <v>20.399999999999999</v>
      </c>
      <c r="AG52" s="67">
        <v>20.399999999999999</v>
      </c>
      <c r="AH52" s="67">
        <v>20</v>
      </c>
      <c r="AI52" s="67">
        <v>8.9</v>
      </c>
      <c r="AJ52" s="67"/>
      <c r="AK52" s="67">
        <v>8.4</v>
      </c>
      <c r="AL52" s="67">
        <v>11.7</v>
      </c>
      <c r="AM52" s="67">
        <v>3.6</v>
      </c>
      <c r="AN52" s="67">
        <v>9.3000000000000007</v>
      </c>
      <c r="AO52" s="67"/>
      <c r="AP52" s="67"/>
      <c r="AQ52" s="67"/>
      <c r="AR52" s="67"/>
      <c r="AS52" s="67">
        <v>3.4</v>
      </c>
      <c r="AT52" s="67"/>
      <c r="AU52" s="67"/>
      <c r="AV52" s="67">
        <v>5.5</v>
      </c>
      <c r="AW52" s="67">
        <v>10.5</v>
      </c>
      <c r="AX52" s="67">
        <v>136.4</v>
      </c>
      <c r="AY52" s="67"/>
      <c r="AZ52" s="67">
        <v>121.9</v>
      </c>
      <c r="BA52" s="67"/>
      <c r="BB52" s="67">
        <v>0.6</v>
      </c>
      <c r="BC52" s="67"/>
      <c r="BD52" s="67">
        <v>29.3</v>
      </c>
      <c r="BE52" s="67">
        <v>87.6</v>
      </c>
      <c r="BF52" s="67">
        <v>20</v>
      </c>
      <c r="BG52" s="67">
        <v>4.8</v>
      </c>
      <c r="BH52" s="67"/>
      <c r="BI52" s="67">
        <v>2.4</v>
      </c>
      <c r="BJ52" s="67">
        <v>2.4</v>
      </c>
      <c r="BK52" s="67"/>
      <c r="BL52" s="67">
        <v>1.2</v>
      </c>
      <c r="BM52" s="67"/>
      <c r="BN52" s="67">
        <v>20</v>
      </c>
      <c r="BO52" s="67">
        <v>8.1999999999999993</v>
      </c>
      <c r="BP52" s="67"/>
      <c r="BQ52" s="68">
        <v>1200.9000000000001</v>
      </c>
    </row>
    <row r="53" spans="1:69" x14ac:dyDescent="0.35">
      <c r="A53" s="1"/>
      <c r="B53" s="54" t="s">
        <v>834</v>
      </c>
      <c r="C53" s="67">
        <v>13.7</v>
      </c>
      <c r="D53" s="67"/>
      <c r="E53" s="67"/>
      <c r="F53" s="67">
        <v>20.3</v>
      </c>
      <c r="G53" s="67">
        <v>3</v>
      </c>
      <c r="H53" s="67"/>
      <c r="I53" s="67"/>
      <c r="J53" s="67"/>
      <c r="K53" s="67">
        <v>19.8</v>
      </c>
      <c r="L53" s="67"/>
      <c r="M53" s="67">
        <v>20.3</v>
      </c>
      <c r="N53" s="67">
        <v>20.3</v>
      </c>
      <c r="O53" s="67">
        <v>9.5</v>
      </c>
      <c r="P53" s="67">
        <v>2.7</v>
      </c>
      <c r="Q53" s="67">
        <v>3.8</v>
      </c>
      <c r="R53" s="67">
        <v>19.899999999999999</v>
      </c>
      <c r="S53" s="67">
        <v>20.399999999999999</v>
      </c>
      <c r="T53" s="67">
        <v>20</v>
      </c>
      <c r="U53" s="67">
        <v>18.899999999999999</v>
      </c>
      <c r="V53" s="67">
        <v>29</v>
      </c>
      <c r="W53" s="67">
        <v>55</v>
      </c>
      <c r="X53" s="67">
        <v>120.7</v>
      </c>
      <c r="Y53" s="67">
        <v>84.8</v>
      </c>
      <c r="Z53" s="67">
        <v>88.5</v>
      </c>
      <c r="AA53" s="67"/>
      <c r="AB53" s="67">
        <v>15.6</v>
      </c>
      <c r="AC53" s="67">
        <v>12.1</v>
      </c>
      <c r="AD53" s="67">
        <v>20.9</v>
      </c>
      <c r="AE53" s="67">
        <v>7.7</v>
      </c>
      <c r="AF53" s="67">
        <v>20.399999999999999</v>
      </c>
      <c r="AG53" s="67">
        <v>20.399999999999999</v>
      </c>
      <c r="AH53" s="67">
        <v>20</v>
      </c>
      <c r="AI53" s="67">
        <v>8.9</v>
      </c>
      <c r="AJ53" s="67"/>
      <c r="AK53" s="67">
        <v>8.1999999999999993</v>
      </c>
      <c r="AL53" s="67">
        <v>12.8</v>
      </c>
      <c r="AM53" s="67">
        <v>3.7</v>
      </c>
      <c r="AN53" s="67">
        <v>9.3000000000000007</v>
      </c>
      <c r="AO53" s="67"/>
      <c r="AP53" s="67"/>
      <c r="AQ53" s="67"/>
      <c r="AR53" s="67"/>
      <c r="AS53" s="67">
        <v>3.4</v>
      </c>
      <c r="AT53" s="67"/>
      <c r="AU53" s="67"/>
      <c r="AV53" s="67">
        <v>5.5</v>
      </c>
      <c r="AW53" s="67">
        <v>10.4</v>
      </c>
      <c r="AX53" s="67">
        <v>128.30000000000001</v>
      </c>
      <c r="AY53" s="67"/>
      <c r="AZ53" s="67">
        <v>117.6</v>
      </c>
      <c r="BA53" s="67"/>
      <c r="BB53" s="67">
        <v>0.6</v>
      </c>
      <c r="BC53" s="67"/>
      <c r="BD53" s="67">
        <v>29.2</v>
      </c>
      <c r="BE53" s="67">
        <v>87.2</v>
      </c>
      <c r="BF53" s="67">
        <v>20</v>
      </c>
      <c r="BG53" s="67">
        <v>4.8</v>
      </c>
      <c r="BH53" s="67"/>
      <c r="BI53" s="67">
        <v>2.4</v>
      </c>
      <c r="BJ53" s="67">
        <v>2.4</v>
      </c>
      <c r="BK53" s="67"/>
      <c r="BL53" s="67">
        <v>1.2</v>
      </c>
      <c r="BM53" s="67"/>
      <c r="BN53" s="67">
        <v>19.8</v>
      </c>
      <c r="BO53" s="67">
        <v>8.1</v>
      </c>
      <c r="BP53" s="67"/>
      <c r="BQ53" s="68">
        <v>1171.5</v>
      </c>
    </row>
    <row r="54" spans="1:69" x14ac:dyDescent="0.35">
      <c r="A54" s="1"/>
      <c r="B54" s="54" t="s">
        <v>835</v>
      </c>
      <c r="C54" s="67">
        <v>13.8</v>
      </c>
      <c r="D54" s="67"/>
      <c r="E54" s="67"/>
      <c r="F54" s="67">
        <v>20.3</v>
      </c>
      <c r="G54" s="67">
        <v>3</v>
      </c>
      <c r="H54" s="67"/>
      <c r="I54" s="67"/>
      <c r="J54" s="67"/>
      <c r="K54" s="67">
        <v>19.8</v>
      </c>
      <c r="L54" s="67"/>
      <c r="M54" s="67">
        <v>20.3</v>
      </c>
      <c r="N54" s="67">
        <v>20.3</v>
      </c>
      <c r="O54" s="67">
        <v>9.5</v>
      </c>
      <c r="P54" s="67">
        <v>2.7</v>
      </c>
      <c r="Q54" s="67">
        <v>3.8</v>
      </c>
      <c r="R54" s="67">
        <v>20</v>
      </c>
      <c r="S54" s="67">
        <v>20</v>
      </c>
      <c r="T54" s="67">
        <v>20</v>
      </c>
      <c r="U54" s="67">
        <v>19</v>
      </c>
      <c r="V54" s="67">
        <v>29.3</v>
      </c>
      <c r="W54" s="67">
        <v>57.1</v>
      </c>
      <c r="X54" s="67">
        <v>118.4</v>
      </c>
      <c r="Y54" s="67">
        <v>86.1</v>
      </c>
      <c r="Z54" s="67">
        <v>90.7</v>
      </c>
      <c r="AA54" s="67"/>
      <c r="AB54" s="67">
        <v>14.6</v>
      </c>
      <c r="AC54" s="67">
        <v>9.9</v>
      </c>
      <c r="AD54" s="67">
        <v>20.9</v>
      </c>
      <c r="AE54" s="67">
        <v>7.7</v>
      </c>
      <c r="AF54" s="67">
        <v>20.399999999999999</v>
      </c>
      <c r="AG54" s="67">
        <v>20.399999999999999</v>
      </c>
      <c r="AH54" s="67">
        <v>20</v>
      </c>
      <c r="AI54" s="67">
        <v>8.6999999999999993</v>
      </c>
      <c r="AJ54" s="67"/>
      <c r="AK54" s="67">
        <v>11.1</v>
      </c>
      <c r="AL54" s="67">
        <v>14.5</v>
      </c>
      <c r="AM54" s="67">
        <v>3.7</v>
      </c>
      <c r="AN54" s="67">
        <v>9.3000000000000007</v>
      </c>
      <c r="AO54" s="67"/>
      <c r="AP54" s="67"/>
      <c r="AQ54" s="67"/>
      <c r="AR54" s="67"/>
      <c r="AS54" s="67">
        <v>3.4</v>
      </c>
      <c r="AT54" s="67"/>
      <c r="AU54" s="67"/>
      <c r="AV54" s="67">
        <v>5.4</v>
      </c>
      <c r="AW54" s="67">
        <v>10.4</v>
      </c>
      <c r="AX54" s="67">
        <v>115.1</v>
      </c>
      <c r="AY54" s="67"/>
      <c r="AZ54" s="67">
        <v>117.4</v>
      </c>
      <c r="BA54" s="67"/>
      <c r="BB54" s="67">
        <v>0.6</v>
      </c>
      <c r="BC54" s="67"/>
      <c r="BD54" s="67">
        <v>29.1</v>
      </c>
      <c r="BE54" s="67">
        <v>86.6</v>
      </c>
      <c r="BF54" s="67">
        <v>20</v>
      </c>
      <c r="BG54" s="67">
        <v>4.8</v>
      </c>
      <c r="BH54" s="67"/>
      <c r="BI54" s="67">
        <v>2.4</v>
      </c>
      <c r="BJ54" s="67">
        <v>2.4</v>
      </c>
      <c r="BK54" s="67"/>
      <c r="BL54" s="67">
        <v>1.2</v>
      </c>
      <c r="BM54" s="67"/>
      <c r="BN54" s="67">
        <v>20</v>
      </c>
      <c r="BO54" s="67">
        <v>8.1999999999999993</v>
      </c>
      <c r="BP54" s="67"/>
      <c r="BQ54" s="68">
        <v>1162.3</v>
      </c>
    </row>
    <row r="55" spans="1:69" x14ac:dyDescent="0.35">
      <c r="A55" s="1"/>
      <c r="B55" s="56" t="s">
        <v>1056</v>
      </c>
      <c r="C55" s="69">
        <v>13.3</v>
      </c>
      <c r="D55" s="69"/>
      <c r="E55" s="69"/>
      <c r="F55" s="69">
        <v>20.3</v>
      </c>
      <c r="G55" s="69">
        <v>2</v>
      </c>
      <c r="H55" s="69"/>
      <c r="I55" s="69"/>
      <c r="J55" s="69"/>
      <c r="K55" s="69">
        <v>19.8</v>
      </c>
      <c r="L55" s="69"/>
      <c r="M55" s="69">
        <v>20.3</v>
      </c>
      <c r="N55" s="69">
        <v>20.3</v>
      </c>
      <c r="O55" s="69">
        <v>9.5</v>
      </c>
      <c r="P55" s="69">
        <v>3.1</v>
      </c>
      <c r="Q55" s="69">
        <v>3.7</v>
      </c>
      <c r="R55" s="69">
        <v>19.899999999999999</v>
      </c>
      <c r="S55" s="69">
        <v>20.5</v>
      </c>
      <c r="T55" s="69">
        <v>20</v>
      </c>
      <c r="U55" s="69">
        <v>19</v>
      </c>
      <c r="V55" s="69">
        <v>30.2</v>
      </c>
      <c r="W55" s="69">
        <v>51.5</v>
      </c>
      <c r="X55" s="69">
        <v>119.8</v>
      </c>
      <c r="Y55" s="69">
        <v>85.9</v>
      </c>
      <c r="Z55" s="69">
        <v>88.1</v>
      </c>
      <c r="AA55" s="69"/>
      <c r="AB55" s="69">
        <v>14.6</v>
      </c>
      <c r="AC55" s="69">
        <v>12.1</v>
      </c>
      <c r="AD55" s="69">
        <v>20.9</v>
      </c>
      <c r="AE55" s="69">
        <v>7.6</v>
      </c>
      <c r="AF55" s="69">
        <v>20.399999999999999</v>
      </c>
      <c r="AG55" s="69">
        <v>20.399999999999999</v>
      </c>
      <c r="AH55" s="69">
        <v>20</v>
      </c>
      <c r="AI55" s="69">
        <v>8.5</v>
      </c>
      <c r="AJ55" s="69"/>
      <c r="AK55" s="69">
        <v>10.8</v>
      </c>
      <c r="AL55" s="69">
        <v>14.8</v>
      </c>
      <c r="AM55" s="69">
        <v>3.6</v>
      </c>
      <c r="AN55" s="69">
        <v>9.3000000000000007</v>
      </c>
      <c r="AO55" s="69"/>
      <c r="AP55" s="69"/>
      <c r="AQ55" s="69"/>
      <c r="AR55" s="69"/>
      <c r="AS55" s="69">
        <v>3.4</v>
      </c>
      <c r="AT55" s="69"/>
      <c r="AU55" s="69"/>
      <c r="AV55" s="69">
        <v>5.5</v>
      </c>
      <c r="AW55" s="69">
        <v>10.4</v>
      </c>
      <c r="AX55" s="69">
        <v>93.9</v>
      </c>
      <c r="AY55" s="69"/>
      <c r="AZ55" s="69">
        <v>99.6</v>
      </c>
      <c r="BA55" s="69"/>
      <c r="BB55" s="69">
        <v>0.6</v>
      </c>
      <c r="BC55" s="69"/>
      <c r="BD55" s="69">
        <v>28.9</v>
      </c>
      <c r="BE55" s="69">
        <v>85.8</v>
      </c>
      <c r="BF55" s="69">
        <v>20</v>
      </c>
      <c r="BG55" s="69">
        <v>4.8</v>
      </c>
      <c r="BH55" s="69"/>
      <c r="BI55" s="69">
        <v>2.4</v>
      </c>
      <c r="BJ55" s="69">
        <v>2.4</v>
      </c>
      <c r="BK55" s="69"/>
      <c r="BL55" s="69">
        <v>1.2</v>
      </c>
      <c r="BM55" s="69"/>
      <c r="BN55" s="69">
        <v>20</v>
      </c>
      <c r="BO55" s="69">
        <v>8.1</v>
      </c>
      <c r="BP55" s="69"/>
      <c r="BQ55" s="70">
        <v>1117.2</v>
      </c>
    </row>
    <row r="56" spans="1:69" ht="15.5" x14ac:dyDescent="0.35">
      <c r="A56" s="1"/>
      <c r="B56" s="71" t="s">
        <v>1057</v>
      </c>
      <c r="C56" s="72">
        <v>323.2</v>
      </c>
      <c r="D56" s="72">
        <v>0</v>
      </c>
      <c r="E56" s="72">
        <v>0</v>
      </c>
      <c r="F56" s="72">
        <v>487.15</v>
      </c>
      <c r="G56" s="72">
        <v>71.5</v>
      </c>
      <c r="H56" s="72">
        <v>0</v>
      </c>
      <c r="I56" s="72">
        <v>0</v>
      </c>
      <c r="J56" s="72">
        <v>8.75</v>
      </c>
      <c r="K56" s="72">
        <v>424.8</v>
      </c>
      <c r="L56" s="72">
        <v>0</v>
      </c>
      <c r="M56" s="72">
        <v>482.5</v>
      </c>
      <c r="N56" s="72">
        <v>486.2</v>
      </c>
      <c r="O56" s="72">
        <v>231.15</v>
      </c>
      <c r="P56" s="72">
        <v>71.3</v>
      </c>
      <c r="Q56" s="72">
        <v>95.6</v>
      </c>
      <c r="R56" s="72">
        <v>478.85</v>
      </c>
      <c r="S56" s="72">
        <v>482.55</v>
      </c>
      <c r="T56" s="72">
        <v>439.65</v>
      </c>
      <c r="U56" s="72">
        <v>441.55</v>
      </c>
      <c r="V56" s="72">
        <v>700.3</v>
      </c>
      <c r="W56" s="72">
        <v>1784.75</v>
      </c>
      <c r="X56" s="72">
        <v>2380.0500000000002</v>
      </c>
      <c r="Y56" s="72">
        <v>1991.35</v>
      </c>
      <c r="Z56" s="72">
        <v>2121.1</v>
      </c>
      <c r="AA56" s="72">
        <v>320.3</v>
      </c>
      <c r="AB56" s="72">
        <v>340.9</v>
      </c>
      <c r="AC56" s="72">
        <v>253.75</v>
      </c>
      <c r="AD56" s="72">
        <v>497.25</v>
      </c>
      <c r="AE56" s="72">
        <v>184.95</v>
      </c>
      <c r="AF56" s="72">
        <v>489.6</v>
      </c>
      <c r="AG56" s="72">
        <v>489.6</v>
      </c>
      <c r="AH56" s="72">
        <v>480</v>
      </c>
      <c r="AI56" s="72">
        <v>209.5</v>
      </c>
      <c r="AJ56" s="72">
        <v>688.2</v>
      </c>
      <c r="AK56" s="72">
        <v>238.15</v>
      </c>
      <c r="AL56" s="72">
        <v>297.60000000000002</v>
      </c>
      <c r="AM56" s="72">
        <v>88.7</v>
      </c>
      <c r="AN56" s="72">
        <v>222.95</v>
      </c>
      <c r="AO56" s="72">
        <v>0</v>
      </c>
      <c r="AP56" s="72">
        <v>0</v>
      </c>
      <c r="AQ56" s="72">
        <v>708.18</v>
      </c>
      <c r="AR56" s="72">
        <v>2.4</v>
      </c>
      <c r="AS56" s="72">
        <v>80.650000000000006</v>
      </c>
      <c r="AT56" s="72">
        <v>130.80000000000001</v>
      </c>
      <c r="AU56" s="72">
        <v>137.6</v>
      </c>
      <c r="AV56" s="72">
        <v>132.44999999999999</v>
      </c>
      <c r="AW56" s="72">
        <v>250</v>
      </c>
      <c r="AX56" s="72">
        <v>3132.85</v>
      </c>
      <c r="AY56" s="72">
        <v>1278.55</v>
      </c>
      <c r="AZ56" s="72">
        <v>2751.8</v>
      </c>
      <c r="BA56" s="72">
        <v>952.2</v>
      </c>
      <c r="BB56" s="72">
        <v>14.4</v>
      </c>
      <c r="BC56" s="72">
        <v>168.45</v>
      </c>
      <c r="BD56" s="72">
        <v>692.2</v>
      </c>
      <c r="BE56" s="72">
        <v>2083.65</v>
      </c>
      <c r="BF56" s="72">
        <v>480.1</v>
      </c>
      <c r="BG56" s="72">
        <v>98.95</v>
      </c>
      <c r="BH56" s="72">
        <v>0</v>
      </c>
      <c r="BI56" s="72">
        <v>57.5</v>
      </c>
      <c r="BJ56" s="72">
        <v>57.6</v>
      </c>
      <c r="BK56" s="72">
        <v>130.6</v>
      </c>
      <c r="BL56" s="72">
        <v>28.8</v>
      </c>
      <c r="BM56" s="72">
        <v>0</v>
      </c>
      <c r="BN56" s="72">
        <v>479.55</v>
      </c>
      <c r="BO56" s="72">
        <v>188.15</v>
      </c>
      <c r="BP56" s="72">
        <v>158.65</v>
      </c>
      <c r="BQ56" s="72">
        <v>32499.83</v>
      </c>
    </row>
    <row r="57" spans="1:69"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5">
      <c r="A70" s="1"/>
      <c r="B70" s="1"/>
      <c r="C70" s="1"/>
      <c r="D70" s="1"/>
      <c r="E70" s="1"/>
      <c r="F70" s="1"/>
      <c r="G70" s="1"/>
      <c r="H70" s="1"/>
      <c r="I70" s="1"/>
      <c r="J70" s="1"/>
      <c r="K70" s="1"/>
      <c r="L70" s="1" t="s">
        <v>576</v>
      </c>
      <c r="M70" s="1">
        <v>537.25</v>
      </c>
      <c r="N70" s="1">
        <v>1.6530855699860585</v>
      </c>
      <c r="O70" s="1" t="s">
        <v>1058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5">
      <c r="A71" s="1"/>
      <c r="B71" s="1"/>
      <c r="C71" s="1"/>
      <c r="D71" s="1"/>
      <c r="E71" s="1"/>
      <c r="F71" s="1"/>
      <c r="G71" s="1"/>
      <c r="H71" s="1"/>
      <c r="I71" s="1"/>
      <c r="J71" s="1"/>
      <c r="K71" s="1"/>
      <c r="L71" s="1" t="s">
        <v>577</v>
      </c>
      <c r="M71" s="1">
        <v>4684.68</v>
      </c>
      <c r="N71" s="1">
        <v>14.414475398794394</v>
      </c>
      <c r="O71" s="1" t="s">
        <v>1059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5">
      <c r="A72" s="1"/>
      <c r="B72" s="1"/>
      <c r="C72" s="1"/>
      <c r="D72" s="1"/>
      <c r="E72" s="1"/>
      <c r="F72" s="1"/>
      <c r="G72" s="1"/>
      <c r="H72" s="1"/>
      <c r="I72" s="1"/>
      <c r="J72" s="1"/>
      <c r="K72" s="1"/>
      <c r="L72" s="1" t="s">
        <v>575</v>
      </c>
      <c r="M72" s="1">
        <v>8509.4500000000007</v>
      </c>
      <c r="N72" s="1">
        <v>26.183060034467871</v>
      </c>
      <c r="O72" s="1" t="s">
        <v>1060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5">
      <c r="A73" s="1"/>
      <c r="B73" s="1"/>
      <c r="C73" s="1"/>
      <c r="D73" s="1"/>
      <c r="E73" s="1"/>
      <c r="F73" s="1"/>
      <c r="G73" s="1"/>
      <c r="H73" s="1"/>
      <c r="I73" s="1"/>
      <c r="J73" s="1"/>
      <c r="K73" s="1"/>
      <c r="L73" s="1" t="s">
        <v>578</v>
      </c>
      <c r="M73" s="1">
        <v>18768.45</v>
      </c>
      <c r="N73" s="1">
        <v>57.749378996751673</v>
      </c>
      <c r="O73" s="1" t="s">
        <v>1061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
    <mergeCell ref="BN6: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20" x14ac:dyDescent="0.4">
      <c r="A5" s="1"/>
      <c r="B5" s="212" t="s">
        <v>1062</v>
      </c>
      <c r="C5" s="212"/>
      <c r="D5" s="212"/>
      <c r="E5" s="212"/>
      <c r="F5" s="212"/>
      <c r="G5" s="212"/>
      <c r="H5" s="212"/>
      <c r="I5" s="212"/>
    </row>
    <row r="6" spans="1:9" ht="44" customHeight="1" x14ac:dyDescent="0.35">
      <c r="A6" s="1"/>
      <c r="B6" s="211" t="s">
        <v>568</v>
      </c>
      <c r="C6" s="211" t="s">
        <v>622</v>
      </c>
      <c r="D6" s="211" t="s">
        <v>183</v>
      </c>
      <c r="E6" s="211" t="s">
        <v>195</v>
      </c>
      <c r="F6" s="211" t="s">
        <v>260</v>
      </c>
      <c r="G6" s="211" t="s">
        <v>620</v>
      </c>
      <c r="H6" s="211" t="s">
        <v>621</v>
      </c>
      <c r="I6" s="64" t="s">
        <v>1063</v>
      </c>
    </row>
    <row r="7" spans="1:9" x14ac:dyDescent="0.35">
      <c r="A7" s="1"/>
      <c r="B7" s="211"/>
      <c r="C7" s="64" t="s">
        <v>1013</v>
      </c>
      <c r="D7" s="64" t="s">
        <v>1014</v>
      </c>
      <c r="E7" s="64" t="s">
        <v>1015</v>
      </c>
      <c r="F7" s="64" t="s">
        <v>1018</v>
      </c>
      <c r="G7" s="64" t="s">
        <v>1064</v>
      </c>
      <c r="H7" s="64" t="s">
        <v>1035</v>
      </c>
      <c r="I7" s="64" t="s">
        <v>780</v>
      </c>
    </row>
    <row r="8" spans="1:9" x14ac:dyDescent="0.35">
      <c r="A8" s="1"/>
      <c r="B8" s="50" t="s">
        <v>1037</v>
      </c>
      <c r="C8" s="65">
        <v>13</v>
      </c>
      <c r="D8" s="65"/>
      <c r="E8" s="65"/>
      <c r="F8" s="65"/>
      <c r="G8" s="65">
        <v>62.41</v>
      </c>
      <c r="H8" s="65">
        <v>32.299999999999997</v>
      </c>
      <c r="I8" s="66">
        <v>107.71</v>
      </c>
    </row>
    <row r="9" spans="1:9" x14ac:dyDescent="0.35">
      <c r="A9" s="1"/>
      <c r="B9" s="54" t="s">
        <v>1038</v>
      </c>
      <c r="C9" s="67">
        <v>13</v>
      </c>
      <c r="D9" s="67"/>
      <c r="E9" s="67"/>
      <c r="F9" s="67"/>
      <c r="G9" s="67">
        <v>61.88</v>
      </c>
      <c r="H9" s="67">
        <v>32.4</v>
      </c>
      <c r="I9" s="68">
        <v>107.28</v>
      </c>
    </row>
    <row r="10" spans="1:9" x14ac:dyDescent="0.35">
      <c r="A10" s="1"/>
      <c r="B10" s="54" t="s">
        <v>1039</v>
      </c>
      <c r="C10" s="67">
        <v>13.1</v>
      </c>
      <c r="D10" s="67"/>
      <c r="E10" s="67"/>
      <c r="F10" s="67"/>
      <c r="G10" s="67">
        <v>61.92</v>
      </c>
      <c r="H10" s="67">
        <v>32.299999999999997</v>
      </c>
      <c r="I10" s="68">
        <v>107.32</v>
      </c>
    </row>
    <row r="11" spans="1:9" x14ac:dyDescent="0.35">
      <c r="A11" s="1"/>
      <c r="B11" s="54" t="s">
        <v>1040</v>
      </c>
      <c r="C11" s="67">
        <v>13.1</v>
      </c>
      <c r="D11" s="67"/>
      <c r="E11" s="67"/>
      <c r="F11" s="67"/>
      <c r="G11" s="67">
        <v>64.36</v>
      </c>
      <c r="H11" s="67">
        <v>32.6</v>
      </c>
      <c r="I11" s="68">
        <v>110.06</v>
      </c>
    </row>
    <row r="12" spans="1:9" x14ac:dyDescent="0.35">
      <c r="A12" s="1"/>
      <c r="B12" s="54" t="s">
        <v>1041</v>
      </c>
      <c r="C12" s="67">
        <v>13</v>
      </c>
      <c r="D12" s="67"/>
      <c r="E12" s="67"/>
      <c r="F12" s="67"/>
      <c r="G12" s="67">
        <v>64.08</v>
      </c>
      <c r="H12" s="67">
        <v>32.6</v>
      </c>
      <c r="I12" s="68">
        <v>109.68</v>
      </c>
    </row>
    <row r="13" spans="1:9" x14ac:dyDescent="0.35">
      <c r="A13" s="1"/>
      <c r="B13" s="54" t="s">
        <v>1042</v>
      </c>
      <c r="C13" s="67">
        <v>13</v>
      </c>
      <c r="D13" s="67"/>
      <c r="E13" s="67"/>
      <c r="F13" s="67"/>
      <c r="G13" s="67">
        <v>62.39</v>
      </c>
      <c r="H13" s="67">
        <v>32.5</v>
      </c>
      <c r="I13" s="68">
        <v>107.89</v>
      </c>
    </row>
    <row r="14" spans="1:9" x14ac:dyDescent="0.35">
      <c r="A14" s="1"/>
      <c r="B14" s="54" t="s">
        <v>1043</v>
      </c>
      <c r="C14" s="67">
        <v>13</v>
      </c>
      <c r="D14" s="67"/>
      <c r="E14" s="67"/>
      <c r="F14" s="67"/>
      <c r="G14" s="67">
        <v>63.98</v>
      </c>
      <c r="H14" s="67">
        <v>32.6</v>
      </c>
      <c r="I14" s="68">
        <v>109.58</v>
      </c>
    </row>
    <row r="15" spans="1:9" x14ac:dyDescent="0.35">
      <c r="A15" s="1"/>
      <c r="B15" s="56" t="s">
        <v>1044</v>
      </c>
      <c r="C15" s="69">
        <v>13.2</v>
      </c>
      <c r="D15" s="69"/>
      <c r="E15" s="69"/>
      <c r="F15" s="69"/>
      <c r="G15" s="69">
        <v>64.44</v>
      </c>
      <c r="H15" s="69">
        <v>32.6</v>
      </c>
      <c r="I15" s="70">
        <v>110.24</v>
      </c>
    </row>
    <row r="16" spans="1:9" x14ac:dyDescent="0.35">
      <c r="A16" s="1"/>
      <c r="B16" s="50" t="s">
        <v>1045</v>
      </c>
      <c r="C16" s="65">
        <v>13.1</v>
      </c>
      <c r="D16" s="65"/>
      <c r="E16" s="65"/>
      <c r="F16" s="65"/>
      <c r="G16" s="65">
        <v>63.66</v>
      </c>
      <c r="H16" s="65">
        <v>32.6</v>
      </c>
      <c r="I16" s="66">
        <v>109.36</v>
      </c>
    </row>
    <row r="17" spans="1:9" x14ac:dyDescent="0.35">
      <c r="A17" s="1"/>
      <c r="B17" s="54" t="s">
        <v>1046</v>
      </c>
      <c r="C17" s="67">
        <v>13.1</v>
      </c>
      <c r="D17" s="67"/>
      <c r="E17" s="67"/>
      <c r="F17" s="67"/>
      <c r="G17" s="67">
        <v>64.48</v>
      </c>
      <c r="H17" s="67">
        <v>32.6</v>
      </c>
      <c r="I17" s="68">
        <v>110.18</v>
      </c>
    </row>
    <row r="18" spans="1:9" x14ac:dyDescent="0.35">
      <c r="A18" s="1"/>
      <c r="B18" s="54" t="s">
        <v>1047</v>
      </c>
      <c r="C18" s="67">
        <v>12.9</v>
      </c>
      <c r="D18" s="67"/>
      <c r="E18" s="67"/>
      <c r="F18" s="67"/>
      <c r="G18" s="67">
        <v>63.92</v>
      </c>
      <c r="H18" s="67">
        <v>32.5</v>
      </c>
      <c r="I18" s="68">
        <v>109.32</v>
      </c>
    </row>
    <row r="19" spans="1:9" x14ac:dyDescent="0.35">
      <c r="A19" s="1"/>
      <c r="B19" s="54" t="s">
        <v>1048</v>
      </c>
      <c r="C19" s="67">
        <v>13.1</v>
      </c>
      <c r="D19" s="67"/>
      <c r="E19" s="67"/>
      <c r="F19" s="67"/>
      <c r="G19" s="67">
        <v>64.37</v>
      </c>
      <c r="H19" s="67">
        <v>32.5</v>
      </c>
      <c r="I19" s="68">
        <v>109.97</v>
      </c>
    </row>
    <row r="20" spans="1:9" x14ac:dyDescent="0.35">
      <c r="A20" s="1"/>
      <c r="B20" s="54" t="s">
        <v>1049</v>
      </c>
      <c r="C20" s="67">
        <v>13</v>
      </c>
      <c r="D20" s="67"/>
      <c r="E20" s="67"/>
      <c r="F20" s="67"/>
      <c r="G20" s="67">
        <v>63.07</v>
      </c>
      <c r="H20" s="67">
        <v>32.4</v>
      </c>
      <c r="I20" s="68">
        <v>108.47</v>
      </c>
    </row>
    <row r="21" spans="1:9" x14ac:dyDescent="0.35">
      <c r="A21" s="1"/>
      <c r="B21" s="54" t="s">
        <v>1050</v>
      </c>
      <c r="C21" s="67">
        <v>13</v>
      </c>
      <c r="D21" s="67"/>
      <c r="E21" s="67"/>
      <c r="F21" s="67"/>
      <c r="G21" s="67">
        <v>61.19</v>
      </c>
      <c r="H21" s="67">
        <v>32.4</v>
      </c>
      <c r="I21" s="68">
        <v>106.59</v>
      </c>
    </row>
    <row r="22" spans="1:9" x14ac:dyDescent="0.35">
      <c r="A22" s="1"/>
      <c r="B22" s="54" t="s">
        <v>1051</v>
      </c>
      <c r="C22" s="67">
        <v>13.1</v>
      </c>
      <c r="D22" s="67"/>
      <c r="E22" s="67"/>
      <c r="F22" s="67"/>
      <c r="G22" s="67">
        <v>60.31</v>
      </c>
      <c r="H22" s="67">
        <v>32.4</v>
      </c>
      <c r="I22" s="68">
        <v>105.81</v>
      </c>
    </row>
    <row r="23" spans="1:9" x14ac:dyDescent="0.35">
      <c r="A23" s="1"/>
      <c r="B23" s="56" t="s">
        <v>1052</v>
      </c>
      <c r="C23" s="69">
        <v>13</v>
      </c>
      <c r="D23" s="69"/>
      <c r="E23" s="69"/>
      <c r="F23" s="69"/>
      <c r="G23" s="69">
        <v>60.87</v>
      </c>
      <c r="H23" s="69">
        <v>32.299999999999997</v>
      </c>
      <c r="I23" s="70">
        <v>106.17</v>
      </c>
    </row>
    <row r="24" spans="1:9" x14ac:dyDescent="0.35">
      <c r="A24" s="1"/>
      <c r="B24" s="50" t="s">
        <v>1053</v>
      </c>
      <c r="C24" s="65">
        <v>13</v>
      </c>
      <c r="D24" s="65"/>
      <c r="E24" s="65"/>
      <c r="F24" s="65"/>
      <c r="G24" s="65">
        <v>61.21</v>
      </c>
      <c r="H24" s="65">
        <v>32.299999999999997</v>
      </c>
      <c r="I24" s="66">
        <v>106.51</v>
      </c>
    </row>
    <row r="25" spans="1:9" x14ac:dyDescent="0.35">
      <c r="A25" s="1"/>
      <c r="B25" s="54" t="s">
        <v>1054</v>
      </c>
      <c r="C25" s="67">
        <v>13.5</v>
      </c>
      <c r="D25" s="67"/>
      <c r="E25" s="67"/>
      <c r="F25" s="67"/>
      <c r="G25" s="67">
        <v>61.06</v>
      </c>
      <c r="H25" s="67">
        <v>32.200000000000003</v>
      </c>
      <c r="I25" s="68">
        <v>106.76</v>
      </c>
    </row>
    <row r="26" spans="1:9" x14ac:dyDescent="0.35">
      <c r="A26" s="1"/>
      <c r="B26" s="54" t="s">
        <v>1055</v>
      </c>
      <c r="C26" s="67">
        <v>13.4</v>
      </c>
      <c r="D26" s="67"/>
      <c r="E26" s="67"/>
      <c r="F26" s="67"/>
      <c r="G26" s="67">
        <v>61.1</v>
      </c>
      <c r="H26" s="67">
        <v>32.5</v>
      </c>
      <c r="I26" s="68">
        <v>107</v>
      </c>
    </row>
    <row r="27" spans="1:9" x14ac:dyDescent="0.35">
      <c r="A27" s="1"/>
      <c r="B27" s="54" t="s">
        <v>808</v>
      </c>
      <c r="C27" s="67">
        <v>13.5</v>
      </c>
      <c r="D27" s="67"/>
      <c r="E27" s="67"/>
      <c r="F27" s="67"/>
      <c r="G27" s="67">
        <v>58.3</v>
      </c>
      <c r="H27" s="67">
        <v>32.4</v>
      </c>
      <c r="I27" s="68">
        <v>104.2</v>
      </c>
    </row>
    <row r="28" spans="1:9" x14ac:dyDescent="0.35">
      <c r="A28" s="1"/>
      <c r="B28" s="54" t="s">
        <v>809</v>
      </c>
      <c r="C28" s="67">
        <v>13.5</v>
      </c>
      <c r="D28" s="67"/>
      <c r="E28" s="67"/>
      <c r="F28" s="67"/>
      <c r="G28" s="67">
        <v>55.03</v>
      </c>
      <c r="H28" s="67">
        <v>31.8</v>
      </c>
      <c r="I28" s="68">
        <v>100.33</v>
      </c>
    </row>
    <row r="29" spans="1:9" x14ac:dyDescent="0.35">
      <c r="A29" s="1"/>
      <c r="B29" s="54" t="s">
        <v>810</v>
      </c>
      <c r="C29" s="67">
        <v>13.5</v>
      </c>
      <c r="D29" s="67"/>
      <c r="E29" s="67"/>
      <c r="F29" s="67"/>
      <c r="G29" s="67">
        <v>55.78</v>
      </c>
      <c r="H29" s="67">
        <v>32.1</v>
      </c>
      <c r="I29" s="68">
        <v>101.38</v>
      </c>
    </row>
    <row r="30" spans="1:9" x14ac:dyDescent="0.35">
      <c r="A30" s="1"/>
      <c r="B30" s="54" t="s">
        <v>811</v>
      </c>
      <c r="C30" s="67">
        <v>13.5</v>
      </c>
      <c r="D30" s="67"/>
      <c r="E30" s="67"/>
      <c r="F30" s="67"/>
      <c r="G30" s="67">
        <v>65.34</v>
      </c>
      <c r="H30" s="67">
        <v>32.200000000000003</v>
      </c>
      <c r="I30" s="68">
        <v>111.04</v>
      </c>
    </row>
    <row r="31" spans="1:9" x14ac:dyDescent="0.35">
      <c r="A31" s="1"/>
      <c r="B31" s="56" t="s">
        <v>812</v>
      </c>
      <c r="C31" s="69">
        <v>13.5</v>
      </c>
      <c r="D31" s="69"/>
      <c r="E31" s="69"/>
      <c r="F31" s="69"/>
      <c r="G31" s="69">
        <v>65.77</v>
      </c>
      <c r="H31" s="69">
        <v>32.1</v>
      </c>
      <c r="I31" s="70">
        <v>111.37</v>
      </c>
    </row>
    <row r="32" spans="1:9" x14ac:dyDescent="0.35">
      <c r="A32" s="1"/>
      <c r="B32" s="50" t="s">
        <v>813</v>
      </c>
      <c r="C32" s="65">
        <v>13.8</v>
      </c>
      <c r="D32" s="65"/>
      <c r="E32" s="65"/>
      <c r="F32" s="65"/>
      <c r="G32" s="65">
        <v>65.83</v>
      </c>
      <c r="H32" s="65">
        <v>32.1</v>
      </c>
      <c r="I32" s="66">
        <v>111.73</v>
      </c>
    </row>
    <row r="33" spans="1:9" x14ac:dyDescent="0.35">
      <c r="A33" s="1"/>
      <c r="B33" s="54" t="s">
        <v>814</v>
      </c>
      <c r="C33" s="67">
        <v>13.8</v>
      </c>
      <c r="D33" s="67"/>
      <c r="E33" s="67"/>
      <c r="F33" s="67"/>
      <c r="G33" s="67">
        <v>67.03</v>
      </c>
      <c r="H33" s="67">
        <v>31.8</v>
      </c>
      <c r="I33" s="68">
        <v>112.63</v>
      </c>
    </row>
    <row r="34" spans="1:9" x14ac:dyDescent="0.35">
      <c r="A34" s="1"/>
      <c r="B34" s="54" t="s">
        <v>815</v>
      </c>
      <c r="C34" s="67">
        <v>13.6</v>
      </c>
      <c r="D34" s="67"/>
      <c r="E34" s="67"/>
      <c r="F34" s="67"/>
      <c r="G34" s="67">
        <v>68.680000000000007</v>
      </c>
      <c r="H34" s="67">
        <v>32</v>
      </c>
      <c r="I34" s="68">
        <v>114.28</v>
      </c>
    </row>
    <row r="35" spans="1:9" x14ac:dyDescent="0.35">
      <c r="A35" s="1"/>
      <c r="B35" s="54" t="s">
        <v>816</v>
      </c>
      <c r="C35" s="67">
        <v>13.5</v>
      </c>
      <c r="D35" s="67"/>
      <c r="E35" s="67"/>
      <c r="F35" s="67"/>
      <c r="G35" s="67">
        <v>68.739999999999995</v>
      </c>
      <c r="H35" s="67">
        <v>31.7</v>
      </c>
      <c r="I35" s="68">
        <v>113.94</v>
      </c>
    </row>
    <row r="36" spans="1:9" x14ac:dyDescent="0.35">
      <c r="A36" s="1"/>
      <c r="B36" s="54" t="s">
        <v>817</v>
      </c>
      <c r="C36" s="67">
        <v>13.5</v>
      </c>
      <c r="D36" s="67"/>
      <c r="E36" s="67"/>
      <c r="F36" s="67"/>
      <c r="G36" s="67">
        <v>69.67</v>
      </c>
      <c r="H36" s="67">
        <v>32.200000000000003</v>
      </c>
      <c r="I36" s="68">
        <v>115.37</v>
      </c>
    </row>
    <row r="37" spans="1:9" x14ac:dyDescent="0.35">
      <c r="A37" s="1"/>
      <c r="B37" s="54" t="s">
        <v>818</v>
      </c>
      <c r="C37" s="67">
        <v>13.4</v>
      </c>
      <c r="D37" s="67"/>
      <c r="E37" s="67"/>
      <c r="F37" s="67"/>
      <c r="G37" s="67">
        <v>70.150000000000006</v>
      </c>
      <c r="H37" s="67">
        <v>31.8</v>
      </c>
      <c r="I37" s="68">
        <v>115.35</v>
      </c>
    </row>
    <row r="38" spans="1:9" x14ac:dyDescent="0.35">
      <c r="A38" s="1"/>
      <c r="B38" s="54" t="s">
        <v>819</v>
      </c>
      <c r="C38" s="67">
        <v>13.6</v>
      </c>
      <c r="D38" s="67"/>
      <c r="E38" s="67"/>
      <c r="F38" s="67"/>
      <c r="G38" s="67">
        <v>70.47</v>
      </c>
      <c r="H38" s="67">
        <v>31.7</v>
      </c>
      <c r="I38" s="68">
        <v>115.77</v>
      </c>
    </row>
    <row r="39" spans="1:9" x14ac:dyDescent="0.35">
      <c r="A39" s="1"/>
      <c r="B39" s="56" t="s">
        <v>820</v>
      </c>
      <c r="C39" s="69">
        <v>13.5</v>
      </c>
      <c r="D39" s="69"/>
      <c r="E39" s="69"/>
      <c r="F39" s="69"/>
      <c r="G39" s="69">
        <v>70.86</v>
      </c>
      <c r="H39" s="69">
        <v>31.7</v>
      </c>
      <c r="I39" s="70">
        <v>116.06</v>
      </c>
    </row>
    <row r="40" spans="1:9" x14ac:dyDescent="0.35">
      <c r="A40" s="1"/>
      <c r="B40" s="50" t="s">
        <v>821</v>
      </c>
      <c r="C40" s="65">
        <v>13.5</v>
      </c>
      <c r="D40" s="65"/>
      <c r="E40" s="65"/>
      <c r="F40" s="65"/>
      <c r="G40" s="65">
        <v>70.290000000000006</v>
      </c>
      <c r="H40" s="65">
        <v>31.6</v>
      </c>
      <c r="I40" s="66">
        <v>115.39</v>
      </c>
    </row>
    <row r="41" spans="1:9" x14ac:dyDescent="0.35">
      <c r="A41" s="1"/>
      <c r="B41" s="54" t="s">
        <v>822</v>
      </c>
      <c r="C41" s="67">
        <v>14</v>
      </c>
      <c r="D41" s="67"/>
      <c r="E41" s="67"/>
      <c r="F41" s="67"/>
      <c r="G41" s="67">
        <v>70.19</v>
      </c>
      <c r="H41" s="67">
        <v>32.1</v>
      </c>
      <c r="I41" s="68">
        <v>116.29</v>
      </c>
    </row>
    <row r="42" spans="1:9" x14ac:dyDescent="0.35">
      <c r="A42" s="1"/>
      <c r="B42" s="54" t="s">
        <v>823</v>
      </c>
      <c r="C42" s="67">
        <v>14.3</v>
      </c>
      <c r="D42" s="67"/>
      <c r="E42" s="67"/>
      <c r="F42" s="67"/>
      <c r="G42" s="67">
        <v>69.36</v>
      </c>
      <c r="H42" s="67">
        <v>32.1</v>
      </c>
      <c r="I42" s="68">
        <v>115.76</v>
      </c>
    </row>
    <row r="43" spans="1:9" x14ac:dyDescent="0.35">
      <c r="A43" s="1"/>
      <c r="B43" s="54" t="s">
        <v>824</v>
      </c>
      <c r="C43" s="67">
        <v>14</v>
      </c>
      <c r="D43" s="67"/>
      <c r="E43" s="67"/>
      <c r="F43" s="67"/>
      <c r="G43" s="67">
        <v>70.64</v>
      </c>
      <c r="H43" s="67">
        <v>32.4</v>
      </c>
      <c r="I43" s="68">
        <v>117.04</v>
      </c>
    </row>
    <row r="44" spans="1:9" x14ac:dyDescent="0.35">
      <c r="A44" s="1"/>
      <c r="B44" s="54" t="s">
        <v>825</v>
      </c>
      <c r="C44" s="67">
        <v>14</v>
      </c>
      <c r="D44" s="67"/>
      <c r="E44" s="67"/>
      <c r="F44" s="67"/>
      <c r="G44" s="67">
        <v>70.760000000000005</v>
      </c>
      <c r="H44" s="67">
        <v>32.4</v>
      </c>
      <c r="I44" s="68">
        <v>117.16</v>
      </c>
    </row>
    <row r="45" spans="1:9" x14ac:dyDescent="0.35">
      <c r="A45" s="1"/>
      <c r="B45" s="54" t="s">
        <v>826</v>
      </c>
      <c r="C45" s="67">
        <v>13.7</v>
      </c>
      <c r="D45" s="67"/>
      <c r="E45" s="67"/>
      <c r="F45" s="67"/>
      <c r="G45" s="67">
        <v>70.8</v>
      </c>
      <c r="H45" s="67">
        <v>32.4</v>
      </c>
      <c r="I45" s="68">
        <v>116.9</v>
      </c>
    </row>
    <row r="46" spans="1:9" x14ac:dyDescent="0.35">
      <c r="A46" s="1"/>
      <c r="B46" s="54" t="s">
        <v>827</v>
      </c>
      <c r="C46" s="67">
        <v>13.6</v>
      </c>
      <c r="D46" s="67"/>
      <c r="E46" s="67"/>
      <c r="F46" s="67"/>
      <c r="G46" s="67">
        <v>70.790000000000006</v>
      </c>
      <c r="H46" s="67">
        <v>32.5</v>
      </c>
      <c r="I46" s="68">
        <v>116.89</v>
      </c>
    </row>
    <row r="47" spans="1:9" x14ac:dyDescent="0.35">
      <c r="A47" s="1"/>
      <c r="B47" s="56" t="s">
        <v>828</v>
      </c>
      <c r="C47" s="69">
        <v>13.7</v>
      </c>
      <c r="D47" s="69"/>
      <c r="E47" s="69"/>
      <c r="F47" s="69"/>
      <c r="G47" s="69">
        <v>70.599999999999994</v>
      </c>
      <c r="H47" s="69">
        <v>32.4</v>
      </c>
      <c r="I47" s="70">
        <v>116.7</v>
      </c>
    </row>
    <row r="48" spans="1:9" x14ac:dyDescent="0.35">
      <c r="A48" s="1"/>
      <c r="B48" s="50" t="s">
        <v>829</v>
      </c>
      <c r="C48" s="65">
        <v>14.4</v>
      </c>
      <c r="D48" s="65"/>
      <c r="E48" s="65"/>
      <c r="F48" s="65"/>
      <c r="G48" s="65">
        <v>70.75</v>
      </c>
      <c r="H48" s="65">
        <v>32.5</v>
      </c>
      <c r="I48" s="66">
        <v>117.65</v>
      </c>
    </row>
    <row r="49" spans="1:9" x14ac:dyDescent="0.35">
      <c r="A49" s="1"/>
      <c r="B49" s="54" t="s">
        <v>830</v>
      </c>
      <c r="C49" s="67">
        <v>14.6</v>
      </c>
      <c r="D49" s="67"/>
      <c r="E49" s="67"/>
      <c r="F49" s="67"/>
      <c r="G49" s="67">
        <v>70.959999999999994</v>
      </c>
      <c r="H49" s="67">
        <v>32.4</v>
      </c>
      <c r="I49" s="68">
        <v>117.96</v>
      </c>
    </row>
    <row r="50" spans="1:9" x14ac:dyDescent="0.35">
      <c r="A50" s="1"/>
      <c r="B50" s="54" t="s">
        <v>831</v>
      </c>
      <c r="C50" s="67">
        <v>14</v>
      </c>
      <c r="D50" s="67"/>
      <c r="E50" s="67"/>
      <c r="F50" s="67"/>
      <c r="G50" s="67">
        <v>72.849999999999994</v>
      </c>
      <c r="H50" s="67">
        <v>32.5</v>
      </c>
      <c r="I50" s="68">
        <v>119.35</v>
      </c>
    </row>
    <row r="51" spans="1:9" x14ac:dyDescent="0.35">
      <c r="A51" s="1"/>
      <c r="B51" s="54" t="s">
        <v>832</v>
      </c>
      <c r="C51" s="67">
        <v>13.5</v>
      </c>
      <c r="D51" s="67"/>
      <c r="E51" s="67"/>
      <c r="F51" s="67"/>
      <c r="G51" s="67">
        <v>72.650000000000006</v>
      </c>
      <c r="H51" s="67">
        <v>32.4</v>
      </c>
      <c r="I51" s="68">
        <v>118.55</v>
      </c>
    </row>
    <row r="52" spans="1:9" x14ac:dyDescent="0.35">
      <c r="A52" s="1"/>
      <c r="B52" s="54" t="s">
        <v>833</v>
      </c>
      <c r="C52" s="67">
        <v>13.5</v>
      </c>
      <c r="D52" s="67"/>
      <c r="E52" s="67"/>
      <c r="F52" s="67"/>
      <c r="G52" s="67">
        <v>72.8</v>
      </c>
      <c r="H52" s="67">
        <v>32.4</v>
      </c>
      <c r="I52" s="68">
        <v>118.7</v>
      </c>
    </row>
    <row r="53" spans="1:9" x14ac:dyDescent="0.35">
      <c r="A53" s="1"/>
      <c r="B53" s="54" t="s">
        <v>834</v>
      </c>
      <c r="C53" s="67">
        <v>13.7</v>
      </c>
      <c r="D53" s="67"/>
      <c r="E53" s="67"/>
      <c r="F53" s="67"/>
      <c r="G53" s="67">
        <v>71.930000000000007</v>
      </c>
      <c r="H53" s="67">
        <v>32.5</v>
      </c>
      <c r="I53" s="68">
        <v>118.13</v>
      </c>
    </row>
    <row r="54" spans="1:9" x14ac:dyDescent="0.35">
      <c r="A54" s="1"/>
      <c r="B54" s="54" t="s">
        <v>835</v>
      </c>
      <c r="C54" s="67">
        <v>13.8</v>
      </c>
      <c r="D54" s="67"/>
      <c r="E54" s="67"/>
      <c r="F54" s="67"/>
      <c r="G54" s="67">
        <v>72.38</v>
      </c>
      <c r="H54" s="67">
        <v>32.5</v>
      </c>
      <c r="I54" s="68">
        <v>118.68</v>
      </c>
    </row>
    <row r="55" spans="1:9" x14ac:dyDescent="0.35">
      <c r="A55" s="1"/>
      <c r="B55" s="56" t="s">
        <v>1056</v>
      </c>
      <c r="C55" s="69">
        <v>13.3</v>
      </c>
      <c r="D55" s="69"/>
      <c r="E55" s="69"/>
      <c r="F55" s="69"/>
      <c r="G55" s="69">
        <v>72.31</v>
      </c>
      <c r="H55" s="69">
        <v>32.4</v>
      </c>
      <c r="I55" s="70">
        <v>118.01</v>
      </c>
    </row>
    <row r="56" spans="1:9" ht="15.5" x14ac:dyDescent="0.35">
      <c r="A56" s="1"/>
      <c r="B56" s="71" t="s">
        <v>1057</v>
      </c>
      <c r="C56" s="72">
        <v>323.2</v>
      </c>
      <c r="D56" s="72">
        <v>0</v>
      </c>
      <c r="E56" s="72">
        <v>0</v>
      </c>
      <c r="F56" s="72">
        <v>0</v>
      </c>
      <c r="G56" s="72">
        <v>1591.2049999999999</v>
      </c>
      <c r="H56" s="72">
        <v>774.85</v>
      </c>
      <c r="I56" s="72">
        <v>2689.2550000000001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20" width="13" customWidth="1"/>
    <col min="21" max="21" width="21" customWidth="1"/>
  </cols>
  <sheetData>
    <row r="1" spans="1:21" x14ac:dyDescent="0.35">
      <c r="A1" s="1"/>
      <c r="B1" s="1"/>
      <c r="C1" s="1"/>
      <c r="D1" s="1"/>
      <c r="E1" s="1"/>
      <c r="F1" s="1"/>
      <c r="G1" s="1"/>
      <c r="H1" s="1"/>
      <c r="I1" s="1"/>
      <c r="J1" s="1"/>
      <c r="K1" s="1"/>
      <c r="L1" s="1"/>
      <c r="M1" s="1"/>
      <c r="N1" s="1"/>
      <c r="O1" s="1"/>
      <c r="P1" s="1"/>
      <c r="Q1" s="1"/>
      <c r="R1" s="1"/>
      <c r="S1" s="1"/>
      <c r="T1" s="1"/>
      <c r="U1" s="1"/>
    </row>
    <row r="2" spans="1:21" x14ac:dyDescent="0.35">
      <c r="A2" s="1"/>
      <c r="B2" s="1"/>
      <c r="C2" s="1"/>
      <c r="D2" s="1"/>
      <c r="E2" s="1"/>
      <c r="F2" s="1"/>
      <c r="G2" s="1"/>
      <c r="H2" s="1"/>
      <c r="I2" s="1"/>
      <c r="J2" s="1"/>
      <c r="K2" s="1"/>
      <c r="L2" s="1"/>
      <c r="M2" s="1"/>
      <c r="N2" s="1"/>
      <c r="O2" s="1"/>
      <c r="P2" s="1"/>
      <c r="Q2" s="1"/>
      <c r="R2" s="1"/>
      <c r="S2" s="1"/>
      <c r="T2" s="1"/>
      <c r="U2" s="1"/>
    </row>
    <row r="3" spans="1:21" ht="69" customHeight="1" x14ac:dyDescent="0.35">
      <c r="A3" s="1"/>
      <c r="B3" s="195" t="s">
        <v>1065</v>
      </c>
      <c r="C3" s="196"/>
      <c r="D3" s="196"/>
      <c r="E3" s="196"/>
      <c r="F3" s="196"/>
      <c r="G3" s="196"/>
      <c r="H3" s="1"/>
      <c r="I3" s="1"/>
      <c r="J3" s="1"/>
      <c r="K3" s="1"/>
      <c r="L3" s="1"/>
      <c r="M3" s="1"/>
      <c r="N3" s="1"/>
      <c r="O3" s="1"/>
      <c r="P3" s="1"/>
      <c r="Q3" s="1"/>
      <c r="R3" s="1"/>
      <c r="S3" s="1"/>
      <c r="T3" s="1"/>
      <c r="U3" s="1"/>
    </row>
    <row r="4" spans="1:21" ht="0" hidden="1" customHeight="1" x14ac:dyDescent="0.35">
      <c r="A4" s="1"/>
      <c r="B4" s="1"/>
      <c r="C4" s="1"/>
      <c r="D4" s="1"/>
      <c r="E4" s="1"/>
      <c r="F4" s="1"/>
      <c r="G4" s="1"/>
      <c r="H4" s="1"/>
      <c r="I4" s="1"/>
      <c r="J4" s="1"/>
      <c r="K4" s="1"/>
      <c r="L4" s="1"/>
      <c r="M4" s="1"/>
      <c r="N4" s="1"/>
      <c r="O4" s="1"/>
      <c r="P4" s="1"/>
      <c r="Q4" s="1"/>
      <c r="R4" s="1"/>
      <c r="S4" s="1"/>
      <c r="T4" s="1"/>
      <c r="U4" s="1"/>
    </row>
    <row r="5" spans="1:21" ht="18" x14ac:dyDescent="0.4">
      <c r="A5" s="1"/>
      <c r="B5" s="2" t="s">
        <v>1066</v>
      </c>
      <c r="C5" s="1"/>
      <c r="D5" s="1"/>
      <c r="E5" s="1"/>
      <c r="F5" s="1"/>
      <c r="G5" s="1"/>
      <c r="H5" s="1"/>
      <c r="I5" s="1"/>
      <c r="J5" s="1"/>
      <c r="K5" s="1"/>
      <c r="L5" s="1"/>
      <c r="M5" s="1"/>
      <c r="N5" s="1"/>
      <c r="O5" s="1"/>
      <c r="P5" s="1"/>
      <c r="Q5" s="1"/>
      <c r="R5" s="1"/>
      <c r="S5" s="1"/>
      <c r="T5" s="1"/>
      <c r="U5" s="1"/>
    </row>
    <row r="6" spans="1:21" ht="23" customHeight="1" x14ac:dyDescent="0.35">
      <c r="A6" s="1"/>
      <c r="B6" s="199" t="s">
        <v>3</v>
      </c>
      <c r="C6" s="199" t="s">
        <v>78</v>
      </c>
      <c r="D6" s="199" t="s">
        <v>1067</v>
      </c>
      <c r="E6" s="199" t="s">
        <v>1068</v>
      </c>
      <c r="F6" s="213" t="s">
        <v>1069</v>
      </c>
      <c r="G6" s="213"/>
      <c r="H6" s="213"/>
      <c r="I6" s="213"/>
      <c r="J6" s="213"/>
      <c r="K6" s="213"/>
      <c r="L6" s="213"/>
      <c r="M6" s="213"/>
      <c r="N6" s="213"/>
      <c r="O6" s="213"/>
      <c r="P6" s="213"/>
      <c r="Q6" s="213"/>
      <c r="R6" s="213"/>
      <c r="S6" s="213"/>
      <c r="T6" s="213"/>
      <c r="U6" s="213"/>
    </row>
    <row r="7" spans="1:21" ht="23" customHeight="1" x14ac:dyDescent="0.35">
      <c r="A7" s="1"/>
      <c r="B7" s="199"/>
      <c r="C7" s="199"/>
      <c r="D7" s="199"/>
      <c r="E7" s="199"/>
      <c r="F7" s="73">
        <v>1</v>
      </c>
      <c r="G7" s="73">
        <v>2</v>
      </c>
      <c r="H7" s="73">
        <v>3</v>
      </c>
      <c r="I7" s="73">
        <v>4</v>
      </c>
      <c r="J7" s="73">
        <v>5</v>
      </c>
      <c r="K7" s="73">
        <v>6</v>
      </c>
      <c r="L7" s="73">
        <v>7</v>
      </c>
      <c r="M7" s="73">
        <v>8</v>
      </c>
      <c r="N7" s="73">
        <v>9</v>
      </c>
      <c r="O7" s="73">
        <v>10</v>
      </c>
      <c r="P7" s="73">
        <v>11</v>
      </c>
      <c r="Q7" s="73">
        <v>12</v>
      </c>
      <c r="R7" s="73">
        <v>13</v>
      </c>
      <c r="S7" s="73">
        <v>14</v>
      </c>
      <c r="T7" s="73">
        <v>15</v>
      </c>
      <c r="U7" s="73" t="s">
        <v>939</v>
      </c>
    </row>
    <row r="8" spans="1:21" x14ac:dyDescent="0.35">
      <c r="A8" s="1"/>
      <c r="B8" s="74" t="s">
        <v>622</v>
      </c>
      <c r="C8" s="74" t="s">
        <v>1013</v>
      </c>
      <c r="D8" s="74" t="s">
        <v>1070</v>
      </c>
      <c r="E8" s="75" t="s">
        <v>576</v>
      </c>
      <c r="F8" s="76">
        <v>169.5</v>
      </c>
      <c r="G8" s="76">
        <v>245.7</v>
      </c>
      <c r="H8" s="76">
        <v>400.2</v>
      </c>
      <c r="I8" s="76">
        <v>407.05</v>
      </c>
      <c r="J8" s="76">
        <v>368.75</v>
      </c>
      <c r="K8" s="76">
        <v>335.9</v>
      </c>
      <c r="L8" s="76">
        <v>386.5</v>
      </c>
      <c r="M8" s="76">
        <v>390.9</v>
      </c>
      <c r="N8" s="76">
        <v>397</v>
      </c>
      <c r="O8" s="76">
        <v>404.2</v>
      </c>
      <c r="P8" s="76">
        <v>409.9</v>
      </c>
      <c r="Q8" s="76">
        <v>377.85</v>
      </c>
      <c r="R8" s="76">
        <v>212.4</v>
      </c>
      <c r="S8" s="76">
        <v>293.39999999999998</v>
      </c>
      <c r="T8" s="76">
        <v>323.2</v>
      </c>
      <c r="U8" s="76">
        <v>5122.45</v>
      </c>
    </row>
    <row r="9" spans="1:21" x14ac:dyDescent="0.35">
      <c r="A9" s="1"/>
      <c r="B9" s="74" t="s">
        <v>183</v>
      </c>
      <c r="C9" s="74" t="s">
        <v>1071</v>
      </c>
      <c r="D9" s="74" t="s">
        <v>1072</v>
      </c>
      <c r="E9" s="75" t="s">
        <v>576</v>
      </c>
      <c r="F9" s="76"/>
      <c r="G9" s="76"/>
      <c r="H9" s="76"/>
      <c r="I9" s="76"/>
      <c r="J9" s="76"/>
      <c r="K9" s="76"/>
      <c r="L9" s="76"/>
      <c r="M9" s="76"/>
      <c r="N9" s="76"/>
      <c r="O9" s="76"/>
      <c r="P9" s="76"/>
      <c r="Q9" s="76"/>
      <c r="R9" s="76"/>
      <c r="S9" s="76"/>
      <c r="T9" s="76"/>
      <c r="U9" s="76">
        <v>0</v>
      </c>
    </row>
    <row r="10" spans="1:21" x14ac:dyDescent="0.35">
      <c r="A10" s="1"/>
      <c r="B10" s="74" t="s">
        <v>195</v>
      </c>
      <c r="C10" s="74" t="s">
        <v>1073</v>
      </c>
      <c r="D10" s="74" t="s">
        <v>78</v>
      </c>
      <c r="E10" s="75" t="s">
        <v>576</v>
      </c>
      <c r="F10" s="76">
        <v>120.97</v>
      </c>
      <c r="G10" s="76">
        <v>109.3</v>
      </c>
      <c r="H10" s="76">
        <v>25.6</v>
      </c>
      <c r="I10" s="76"/>
      <c r="J10" s="76"/>
      <c r="K10" s="76"/>
      <c r="L10" s="76"/>
      <c r="M10" s="76"/>
      <c r="N10" s="76"/>
      <c r="O10" s="76"/>
      <c r="P10" s="76"/>
      <c r="Q10" s="76"/>
      <c r="R10" s="76"/>
      <c r="S10" s="76"/>
      <c r="T10" s="76"/>
      <c r="U10" s="76">
        <v>255.87</v>
      </c>
    </row>
    <row r="11" spans="1:21" x14ac:dyDescent="0.35">
      <c r="A11" s="1"/>
      <c r="B11" s="74" t="s">
        <v>609</v>
      </c>
      <c r="C11" s="74" t="s">
        <v>942</v>
      </c>
      <c r="D11" s="74" t="s">
        <v>78</v>
      </c>
      <c r="E11" s="75" t="s">
        <v>575</v>
      </c>
      <c r="F11" s="76">
        <v>488.5</v>
      </c>
      <c r="G11" s="76">
        <v>480.45</v>
      </c>
      <c r="H11" s="76">
        <v>486.9</v>
      </c>
      <c r="I11" s="76">
        <v>484.9</v>
      </c>
      <c r="J11" s="76">
        <v>483.9</v>
      </c>
      <c r="K11" s="76">
        <v>480.35</v>
      </c>
      <c r="L11" s="76">
        <v>485.6</v>
      </c>
      <c r="M11" s="76">
        <v>486.15</v>
      </c>
      <c r="N11" s="76">
        <v>486.95</v>
      </c>
      <c r="O11" s="76">
        <v>483.35</v>
      </c>
      <c r="P11" s="76">
        <v>485.85</v>
      </c>
      <c r="Q11" s="76">
        <v>485.7</v>
      </c>
      <c r="R11" s="76">
        <v>457.1</v>
      </c>
      <c r="S11" s="76">
        <v>475.5</v>
      </c>
      <c r="T11" s="76">
        <v>487.15</v>
      </c>
      <c r="U11" s="76">
        <v>7238.35</v>
      </c>
    </row>
    <row r="12" spans="1:21" x14ac:dyDescent="0.35">
      <c r="A12" s="1"/>
      <c r="B12" s="74" t="s">
        <v>610</v>
      </c>
      <c r="C12" s="74" t="s">
        <v>943</v>
      </c>
      <c r="D12" s="74" t="s">
        <v>78</v>
      </c>
      <c r="E12" s="75" t="s">
        <v>575</v>
      </c>
      <c r="F12" s="76">
        <v>71.900000000000006</v>
      </c>
      <c r="G12" s="76">
        <v>70.3</v>
      </c>
      <c r="H12" s="76">
        <v>71.400000000000006</v>
      </c>
      <c r="I12" s="76">
        <v>71.5</v>
      </c>
      <c r="J12" s="76">
        <v>72</v>
      </c>
      <c r="K12" s="76">
        <v>72</v>
      </c>
      <c r="L12" s="76">
        <v>72</v>
      </c>
      <c r="M12" s="76">
        <v>71.95</v>
      </c>
      <c r="N12" s="76">
        <v>71.349999999999994</v>
      </c>
      <c r="O12" s="76">
        <v>71.349999999999994</v>
      </c>
      <c r="P12" s="76">
        <v>70.45</v>
      </c>
      <c r="Q12" s="76">
        <v>71.95</v>
      </c>
      <c r="R12" s="76">
        <v>72</v>
      </c>
      <c r="S12" s="76">
        <v>71.2</v>
      </c>
      <c r="T12" s="76">
        <v>71.5</v>
      </c>
      <c r="U12" s="76">
        <v>1072.8499999999999</v>
      </c>
    </row>
    <row r="13" spans="1:21" x14ac:dyDescent="0.35">
      <c r="A13" s="1"/>
      <c r="B13" s="74" t="s">
        <v>611</v>
      </c>
      <c r="C13" s="74" t="s">
        <v>1017</v>
      </c>
      <c r="D13" s="74" t="s">
        <v>78</v>
      </c>
      <c r="E13" s="75" t="s">
        <v>575</v>
      </c>
      <c r="F13" s="76">
        <v>1.95</v>
      </c>
      <c r="G13" s="76">
        <v>1.2</v>
      </c>
      <c r="H13" s="76">
        <v>1.9</v>
      </c>
      <c r="I13" s="76">
        <v>2.5</v>
      </c>
      <c r="J13" s="76">
        <v>1.7</v>
      </c>
      <c r="K13" s="76"/>
      <c r="L13" s="76"/>
      <c r="M13" s="76"/>
      <c r="N13" s="76"/>
      <c r="O13" s="76"/>
      <c r="P13" s="76"/>
      <c r="Q13" s="76"/>
      <c r="R13" s="76"/>
      <c r="S13" s="76"/>
      <c r="T13" s="76"/>
      <c r="U13" s="76">
        <v>9.25</v>
      </c>
    </row>
    <row r="14" spans="1:21" x14ac:dyDescent="0.35">
      <c r="A14" s="1"/>
      <c r="B14" s="74" t="s">
        <v>260</v>
      </c>
      <c r="C14" s="74" t="s">
        <v>1018</v>
      </c>
      <c r="D14" s="74" t="s">
        <v>262</v>
      </c>
      <c r="E14" s="75" t="s">
        <v>576</v>
      </c>
      <c r="F14" s="76"/>
      <c r="G14" s="76"/>
      <c r="H14" s="76"/>
      <c r="I14" s="76"/>
      <c r="J14" s="76"/>
      <c r="K14" s="76"/>
      <c r="L14" s="76"/>
      <c r="M14" s="76"/>
      <c r="N14" s="76"/>
      <c r="O14" s="76"/>
      <c r="P14" s="76"/>
      <c r="Q14" s="76"/>
      <c r="R14" s="76"/>
      <c r="S14" s="76"/>
      <c r="T14" s="76"/>
      <c r="U14" s="76">
        <v>0</v>
      </c>
    </row>
    <row r="15" spans="1:21" x14ac:dyDescent="0.35">
      <c r="A15" s="1"/>
      <c r="B15" s="74" t="s">
        <v>75</v>
      </c>
      <c r="C15" s="74" t="s">
        <v>76</v>
      </c>
      <c r="D15" s="74" t="s">
        <v>78</v>
      </c>
      <c r="E15" s="75" t="s">
        <v>575</v>
      </c>
      <c r="F15" s="76">
        <v>5347.15</v>
      </c>
      <c r="G15" s="76">
        <v>5339.95</v>
      </c>
      <c r="H15" s="76">
        <v>1378.3</v>
      </c>
      <c r="I15" s="76">
        <v>5218.2</v>
      </c>
      <c r="J15" s="76">
        <v>5088.55</v>
      </c>
      <c r="K15" s="76">
        <v>4928.1000000000004</v>
      </c>
      <c r="L15" s="76">
        <v>4820.1000000000004</v>
      </c>
      <c r="M15" s="76">
        <v>4611.6499999999996</v>
      </c>
      <c r="N15" s="76">
        <v>4963.3</v>
      </c>
      <c r="O15" s="76">
        <v>5002.8</v>
      </c>
      <c r="P15" s="76">
        <v>5166.75</v>
      </c>
      <c r="Q15" s="76">
        <v>5150.3999999999996</v>
      </c>
      <c r="R15" s="76">
        <v>4786.25</v>
      </c>
      <c r="S15" s="76">
        <v>4891.3500000000004</v>
      </c>
      <c r="T15" s="76">
        <v>4742.75</v>
      </c>
      <c r="U15" s="76">
        <v>71435.600000000006</v>
      </c>
    </row>
    <row r="16" spans="1:21" x14ac:dyDescent="0.35">
      <c r="A16" s="1"/>
      <c r="B16" s="74" t="s">
        <v>587</v>
      </c>
      <c r="C16" s="74" t="s">
        <v>944</v>
      </c>
      <c r="D16" s="74" t="s">
        <v>78</v>
      </c>
      <c r="E16" s="75" t="s">
        <v>575</v>
      </c>
      <c r="F16" s="76">
        <v>473.53848499999998</v>
      </c>
      <c r="G16" s="76">
        <v>472.8</v>
      </c>
      <c r="H16" s="76">
        <v>470.1</v>
      </c>
      <c r="I16" s="76">
        <v>472.4</v>
      </c>
      <c r="J16" s="76">
        <v>472.8</v>
      </c>
      <c r="K16" s="76">
        <v>472.8</v>
      </c>
      <c r="L16" s="76">
        <v>472.8</v>
      </c>
      <c r="M16" s="76">
        <v>472.8</v>
      </c>
      <c r="N16" s="76">
        <v>472.8</v>
      </c>
      <c r="O16" s="76">
        <v>472.8</v>
      </c>
      <c r="P16" s="76">
        <v>465.3</v>
      </c>
      <c r="Q16" s="76">
        <v>466.9</v>
      </c>
      <c r="R16" s="76">
        <v>472.8</v>
      </c>
      <c r="S16" s="76">
        <v>472.8</v>
      </c>
      <c r="T16" s="76">
        <v>472.8</v>
      </c>
      <c r="U16" s="76">
        <v>7076.2384849999999</v>
      </c>
    </row>
    <row r="17" spans="1:21" x14ac:dyDescent="0.35">
      <c r="A17" s="1"/>
      <c r="B17" s="74" t="s">
        <v>579</v>
      </c>
      <c r="C17" s="74" t="s">
        <v>1074</v>
      </c>
      <c r="D17" s="74" t="s">
        <v>78</v>
      </c>
      <c r="E17" s="75" t="s">
        <v>575</v>
      </c>
      <c r="F17" s="76"/>
      <c r="G17" s="76"/>
      <c r="H17" s="76"/>
      <c r="I17" s="76"/>
      <c r="J17" s="76"/>
      <c r="K17" s="76"/>
      <c r="L17" s="76"/>
      <c r="M17" s="76"/>
      <c r="N17" s="76"/>
      <c r="O17" s="76"/>
      <c r="P17" s="76"/>
      <c r="Q17" s="76"/>
      <c r="R17" s="76"/>
      <c r="S17" s="76"/>
      <c r="T17" s="76"/>
      <c r="U17" s="76">
        <v>0</v>
      </c>
    </row>
    <row r="18" spans="1:21" x14ac:dyDescent="0.35">
      <c r="A18" s="1"/>
      <c r="B18" s="74" t="s">
        <v>579</v>
      </c>
      <c r="C18" s="74" t="s">
        <v>1075</v>
      </c>
      <c r="D18" s="74" t="s">
        <v>78</v>
      </c>
      <c r="E18" s="75" t="s">
        <v>575</v>
      </c>
      <c r="F18" s="76"/>
      <c r="G18" s="76"/>
      <c r="H18" s="76"/>
      <c r="I18" s="76"/>
      <c r="J18" s="76"/>
      <c r="K18" s="76"/>
      <c r="L18" s="76"/>
      <c r="M18" s="76"/>
      <c r="N18" s="76"/>
      <c r="O18" s="76"/>
      <c r="P18" s="76"/>
      <c r="Q18" s="76"/>
      <c r="R18" s="76"/>
      <c r="S18" s="76"/>
      <c r="T18" s="76"/>
      <c r="U18" s="76">
        <v>0</v>
      </c>
    </row>
    <row r="19" spans="1:21" x14ac:dyDescent="0.35">
      <c r="A19" s="1"/>
      <c r="B19" s="74" t="s">
        <v>585</v>
      </c>
      <c r="C19" s="74" t="s">
        <v>945</v>
      </c>
      <c r="D19" s="74" t="s">
        <v>78</v>
      </c>
      <c r="E19" s="75" t="s">
        <v>575</v>
      </c>
      <c r="F19" s="76">
        <v>3355.35</v>
      </c>
      <c r="G19" s="76">
        <v>3375.8</v>
      </c>
      <c r="H19" s="76">
        <v>3482.65</v>
      </c>
      <c r="I19" s="76">
        <v>3415.15</v>
      </c>
      <c r="J19" s="76">
        <v>3427.9</v>
      </c>
      <c r="K19" s="76">
        <v>3416.3</v>
      </c>
      <c r="L19" s="76">
        <v>3380.6</v>
      </c>
      <c r="M19" s="76">
        <v>3331.3</v>
      </c>
      <c r="N19" s="76">
        <v>3419.15</v>
      </c>
      <c r="O19" s="76">
        <v>3435.35</v>
      </c>
      <c r="P19" s="76">
        <v>3466.6</v>
      </c>
      <c r="Q19" s="76">
        <v>3463.25</v>
      </c>
      <c r="R19" s="76">
        <v>3144.9</v>
      </c>
      <c r="S19" s="76">
        <v>3401.05</v>
      </c>
      <c r="T19" s="76">
        <v>3363.95</v>
      </c>
      <c r="U19" s="76">
        <v>50879.3</v>
      </c>
    </row>
    <row r="20" spans="1:21" x14ac:dyDescent="0.35">
      <c r="A20" s="1"/>
      <c r="B20" s="74" t="s">
        <v>585</v>
      </c>
      <c r="C20" s="74" t="s">
        <v>946</v>
      </c>
      <c r="D20" s="74" t="s">
        <v>78</v>
      </c>
      <c r="E20" s="75" t="s">
        <v>575</v>
      </c>
      <c r="F20" s="76">
        <v>1016.7</v>
      </c>
      <c r="G20" s="76">
        <v>1013.95</v>
      </c>
      <c r="H20" s="76">
        <v>1013.6</v>
      </c>
      <c r="I20" s="76">
        <v>1009.2</v>
      </c>
      <c r="J20" s="76">
        <v>186.5</v>
      </c>
      <c r="K20" s="76">
        <v>678.65</v>
      </c>
      <c r="L20" s="76">
        <v>1017.15</v>
      </c>
      <c r="M20" s="76">
        <v>1016.6</v>
      </c>
      <c r="N20" s="76">
        <v>1016.6</v>
      </c>
      <c r="O20" s="76">
        <v>1016.3</v>
      </c>
      <c r="P20" s="76">
        <v>1016.3</v>
      </c>
      <c r="Q20" s="76">
        <v>1011.55</v>
      </c>
      <c r="R20" s="76">
        <v>1015.5</v>
      </c>
      <c r="S20" s="76">
        <v>1014.75</v>
      </c>
      <c r="T20" s="76">
        <v>1013.45</v>
      </c>
      <c r="U20" s="76">
        <v>14056.8</v>
      </c>
    </row>
    <row r="21" spans="1:21" x14ac:dyDescent="0.35">
      <c r="A21" s="1"/>
      <c r="B21" s="74" t="s">
        <v>592</v>
      </c>
      <c r="C21" s="74" t="s">
        <v>1076</v>
      </c>
      <c r="D21" s="74" t="s">
        <v>78</v>
      </c>
      <c r="E21" s="75" t="s">
        <v>577</v>
      </c>
      <c r="F21" s="76">
        <v>5.2</v>
      </c>
      <c r="G21" s="76">
        <v>4.5999999999999996</v>
      </c>
      <c r="H21" s="76">
        <v>5.55</v>
      </c>
      <c r="I21" s="76">
        <v>7.85</v>
      </c>
      <c r="J21" s="76">
        <v>5.6</v>
      </c>
      <c r="K21" s="76">
        <v>6.8</v>
      </c>
      <c r="L21" s="76">
        <v>8.0500000000000007</v>
      </c>
      <c r="M21" s="76">
        <v>6.95</v>
      </c>
      <c r="N21" s="76">
        <v>7.3</v>
      </c>
      <c r="O21" s="76">
        <v>8.1999999999999993</v>
      </c>
      <c r="P21" s="76">
        <v>9.0500000000000007</v>
      </c>
      <c r="Q21" s="76">
        <v>9.1999999999999993</v>
      </c>
      <c r="R21" s="76">
        <v>8.8000000000000007</v>
      </c>
      <c r="S21" s="76">
        <v>8.6999999999999993</v>
      </c>
      <c r="T21" s="76">
        <v>8.75</v>
      </c>
      <c r="U21" s="76">
        <v>110.6</v>
      </c>
    </row>
    <row r="22" spans="1:21" x14ac:dyDescent="0.35">
      <c r="A22" s="1"/>
      <c r="B22" s="74" t="s">
        <v>80</v>
      </c>
      <c r="C22" s="74" t="s">
        <v>947</v>
      </c>
      <c r="D22" s="74" t="s">
        <v>78</v>
      </c>
      <c r="E22" s="75" t="s">
        <v>575</v>
      </c>
      <c r="F22" s="76">
        <v>156</v>
      </c>
      <c r="G22" s="76">
        <v>157.75</v>
      </c>
      <c r="H22" s="76">
        <v>158.4</v>
      </c>
      <c r="I22" s="76">
        <v>158.6</v>
      </c>
      <c r="J22" s="76">
        <v>157.05000000000001</v>
      </c>
      <c r="K22" s="76">
        <v>159.75</v>
      </c>
      <c r="L22" s="76">
        <v>158.4</v>
      </c>
      <c r="M22" s="76">
        <v>156.4</v>
      </c>
      <c r="N22" s="76">
        <v>154.5</v>
      </c>
      <c r="O22" s="76">
        <v>108.7</v>
      </c>
      <c r="P22" s="76">
        <v>154.85</v>
      </c>
      <c r="Q22" s="76">
        <v>151.30000000000001</v>
      </c>
      <c r="R22" s="76">
        <v>99.8</v>
      </c>
      <c r="S22" s="76">
        <v>143.55000000000001</v>
      </c>
      <c r="T22" s="76">
        <v>145.25</v>
      </c>
      <c r="U22" s="76">
        <v>2220.3000000000002</v>
      </c>
    </row>
    <row r="23" spans="1:21" x14ac:dyDescent="0.35">
      <c r="A23" s="1"/>
      <c r="B23" s="74" t="s">
        <v>80</v>
      </c>
      <c r="C23" s="74" t="s">
        <v>948</v>
      </c>
      <c r="D23" s="74" t="s">
        <v>78</v>
      </c>
      <c r="E23" s="75" t="s">
        <v>575</v>
      </c>
      <c r="F23" s="76">
        <v>242.5</v>
      </c>
      <c r="G23" s="76">
        <v>242.5</v>
      </c>
      <c r="H23" s="76">
        <v>242.45</v>
      </c>
      <c r="I23" s="76">
        <v>242.85</v>
      </c>
      <c r="J23" s="76">
        <v>242.9</v>
      </c>
      <c r="K23" s="76">
        <v>243.1</v>
      </c>
      <c r="L23" s="76">
        <v>242.5</v>
      </c>
      <c r="M23" s="76">
        <v>242.9</v>
      </c>
      <c r="N23" s="76">
        <v>242.45</v>
      </c>
      <c r="O23" s="76">
        <v>242.85</v>
      </c>
      <c r="P23" s="76">
        <v>242.48500000000001</v>
      </c>
      <c r="Q23" s="76">
        <v>243.15</v>
      </c>
      <c r="R23" s="76">
        <v>161.44999999999999</v>
      </c>
      <c r="S23" s="76">
        <v>170.2</v>
      </c>
      <c r="T23" s="76">
        <v>240.2</v>
      </c>
      <c r="U23" s="76">
        <v>3484.4850000000001</v>
      </c>
    </row>
    <row r="24" spans="1:21" x14ac:dyDescent="0.35">
      <c r="A24" s="1"/>
      <c r="B24" s="74" t="s">
        <v>80</v>
      </c>
      <c r="C24" s="74" t="s">
        <v>949</v>
      </c>
      <c r="D24" s="74" t="s">
        <v>78</v>
      </c>
      <c r="E24" s="75" t="s">
        <v>575</v>
      </c>
      <c r="F24" s="76">
        <v>3149.6</v>
      </c>
      <c r="G24" s="76">
        <v>3430.2</v>
      </c>
      <c r="H24" s="76">
        <v>3438.15</v>
      </c>
      <c r="I24" s="76">
        <v>3168.35</v>
      </c>
      <c r="J24" s="76">
        <v>3422.5</v>
      </c>
      <c r="K24" s="76">
        <v>3434.9</v>
      </c>
      <c r="L24" s="76">
        <v>3434.9</v>
      </c>
      <c r="M24" s="76">
        <v>3050</v>
      </c>
      <c r="N24" s="76">
        <v>3197.05</v>
      </c>
      <c r="O24" s="76">
        <v>3439.3</v>
      </c>
      <c r="P24" s="76">
        <v>3441.4749999999999</v>
      </c>
      <c r="Q24" s="76">
        <v>3439.2</v>
      </c>
      <c r="R24" s="76">
        <v>3433.8</v>
      </c>
      <c r="S24" s="76">
        <v>3439</v>
      </c>
      <c r="T24" s="76">
        <v>3435.2</v>
      </c>
      <c r="U24" s="76">
        <v>50353.625</v>
      </c>
    </row>
    <row r="25" spans="1:21" x14ac:dyDescent="0.35">
      <c r="A25" s="1"/>
      <c r="B25" s="74" t="s">
        <v>80</v>
      </c>
      <c r="C25" s="74" t="s">
        <v>950</v>
      </c>
      <c r="D25" s="74" t="s">
        <v>78</v>
      </c>
      <c r="E25" s="75" t="s">
        <v>575</v>
      </c>
      <c r="F25" s="76">
        <v>210.05</v>
      </c>
      <c r="G25" s="76">
        <v>214.55</v>
      </c>
      <c r="H25" s="76">
        <v>215.4</v>
      </c>
      <c r="I25" s="76">
        <v>211.45</v>
      </c>
      <c r="J25" s="76">
        <v>214.7</v>
      </c>
      <c r="K25" s="76">
        <v>214.85</v>
      </c>
      <c r="L25" s="76">
        <v>215.25</v>
      </c>
      <c r="M25" s="76">
        <v>215.6</v>
      </c>
      <c r="N25" s="76">
        <v>215.15</v>
      </c>
      <c r="O25" s="76">
        <v>215.8</v>
      </c>
      <c r="P25" s="76">
        <v>209.39</v>
      </c>
      <c r="Q25" s="76">
        <v>208</v>
      </c>
      <c r="R25" s="76">
        <v>199.45</v>
      </c>
      <c r="S25" s="76">
        <v>196.1</v>
      </c>
      <c r="T25" s="76">
        <v>139.44999999999999</v>
      </c>
      <c r="U25" s="76">
        <v>3095.19</v>
      </c>
    </row>
    <row r="26" spans="1:21" x14ac:dyDescent="0.35">
      <c r="A26" s="1"/>
      <c r="B26" s="74" t="s">
        <v>80</v>
      </c>
      <c r="C26" s="74" t="s">
        <v>1077</v>
      </c>
      <c r="D26" s="74" t="s">
        <v>78</v>
      </c>
      <c r="E26" s="75" t="s">
        <v>576</v>
      </c>
      <c r="F26" s="76">
        <v>9</v>
      </c>
      <c r="G26" s="76"/>
      <c r="H26" s="76"/>
      <c r="I26" s="76"/>
      <c r="J26" s="76"/>
      <c r="K26" s="76"/>
      <c r="L26" s="76"/>
      <c r="M26" s="76"/>
      <c r="N26" s="76"/>
      <c r="O26" s="76"/>
      <c r="P26" s="76">
        <v>10.8</v>
      </c>
      <c r="Q26" s="76"/>
      <c r="R26" s="76"/>
      <c r="S26" s="76"/>
      <c r="T26" s="76"/>
      <c r="U26" s="76">
        <v>19.8</v>
      </c>
    </row>
    <row r="27" spans="1:21" x14ac:dyDescent="0.35">
      <c r="A27" s="1"/>
      <c r="B27" s="74" t="s">
        <v>80</v>
      </c>
      <c r="C27" s="74" t="s">
        <v>1077</v>
      </c>
      <c r="D27" s="74" t="s">
        <v>1078</v>
      </c>
      <c r="E27" s="75" t="s">
        <v>576</v>
      </c>
      <c r="F27" s="76"/>
      <c r="G27" s="76"/>
      <c r="H27" s="76"/>
      <c r="I27" s="76"/>
      <c r="J27" s="76"/>
      <c r="K27" s="76"/>
      <c r="L27" s="76"/>
      <c r="M27" s="76"/>
      <c r="N27" s="76"/>
      <c r="O27" s="76"/>
      <c r="P27" s="76"/>
      <c r="Q27" s="76"/>
      <c r="R27" s="76"/>
      <c r="S27" s="76"/>
      <c r="T27" s="76"/>
      <c r="U27" s="76">
        <v>0</v>
      </c>
    </row>
    <row r="28" spans="1:21" x14ac:dyDescent="0.35">
      <c r="A28" s="1"/>
      <c r="B28" s="74" t="s">
        <v>80</v>
      </c>
      <c r="C28" s="74" t="s">
        <v>1079</v>
      </c>
      <c r="D28" s="74" t="s">
        <v>78</v>
      </c>
      <c r="E28" s="75" t="s">
        <v>576</v>
      </c>
      <c r="F28" s="76"/>
      <c r="G28" s="76"/>
      <c r="H28" s="76"/>
      <c r="I28" s="76"/>
      <c r="J28" s="76"/>
      <c r="K28" s="76"/>
      <c r="L28" s="76"/>
      <c r="M28" s="76"/>
      <c r="N28" s="76"/>
      <c r="O28" s="76"/>
      <c r="P28" s="76"/>
      <c r="Q28" s="76"/>
      <c r="R28" s="76"/>
      <c r="S28" s="76"/>
      <c r="T28" s="76"/>
      <c r="U28" s="76">
        <v>0</v>
      </c>
    </row>
    <row r="29" spans="1:21" x14ac:dyDescent="0.35">
      <c r="A29" s="1"/>
      <c r="B29" s="74" t="s">
        <v>297</v>
      </c>
      <c r="C29" s="74" t="s">
        <v>951</v>
      </c>
      <c r="D29" s="74" t="s">
        <v>262</v>
      </c>
      <c r="E29" s="75" t="s">
        <v>575</v>
      </c>
      <c r="F29" s="76">
        <v>475.4</v>
      </c>
      <c r="G29" s="76">
        <v>476.1</v>
      </c>
      <c r="H29" s="76">
        <v>475.8</v>
      </c>
      <c r="I29" s="76">
        <v>474.55</v>
      </c>
      <c r="J29" s="76">
        <v>471.75</v>
      </c>
      <c r="K29" s="76">
        <v>475.3</v>
      </c>
      <c r="L29" s="76">
        <v>474.1</v>
      </c>
      <c r="M29" s="76">
        <v>449.65</v>
      </c>
      <c r="N29" s="76">
        <v>407.15</v>
      </c>
      <c r="O29" s="76">
        <v>380.25</v>
      </c>
      <c r="P29" s="76">
        <v>370.65</v>
      </c>
      <c r="Q29" s="76">
        <v>360.15</v>
      </c>
      <c r="R29" s="76">
        <v>413.7</v>
      </c>
      <c r="S29" s="76">
        <v>437.15</v>
      </c>
      <c r="T29" s="76">
        <v>424.8</v>
      </c>
      <c r="U29" s="76">
        <v>6566.5</v>
      </c>
    </row>
    <row r="30" spans="1:21" x14ac:dyDescent="0.35">
      <c r="A30" s="1"/>
      <c r="B30" s="74" t="s">
        <v>297</v>
      </c>
      <c r="C30" s="74" t="s">
        <v>952</v>
      </c>
      <c r="D30" s="74" t="s">
        <v>78</v>
      </c>
      <c r="E30" s="75" t="s">
        <v>575</v>
      </c>
      <c r="F30" s="76">
        <v>483.85</v>
      </c>
      <c r="G30" s="76">
        <v>481.95</v>
      </c>
      <c r="H30" s="76">
        <v>482.9</v>
      </c>
      <c r="I30" s="76">
        <v>482.15</v>
      </c>
      <c r="J30" s="76">
        <v>473.65</v>
      </c>
      <c r="K30" s="76">
        <v>479.9</v>
      </c>
      <c r="L30" s="76">
        <v>480.75</v>
      </c>
      <c r="M30" s="76">
        <v>482.15</v>
      </c>
      <c r="N30" s="76">
        <v>484.4</v>
      </c>
      <c r="O30" s="76">
        <v>484.55</v>
      </c>
      <c r="P30" s="76">
        <v>484.7</v>
      </c>
      <c r="Q30" s="76">
        <v>483.5</v>
      </c>
      <c r="R30" s="76">
        <v>483.15</v>
      </c>
      <c r="S30" s="76">
        <v>483.95</v>
      </c>
      <c r="T30" s="76">
        <v>482.5</v>
      </c>
      <c r="U30" s="76">
        <v>7234.05</v>
      </c>
    </row>
    <row r="31" spans="1:21" x14ac:dyDescent="0.35">
      <c r="A31" s="1"/>
      <c r="B31" s="74" t="s">
        <v>297</v>
      </c>
      <c r="C31" s="74" t="s">
        <v>953</v>
      </c>
      <c r="D31" s="74" t="s">
        <v>78</v>
      </c>
      <c r="E31" s="75" t="s">
        <v>575</v>
      </c>
      <c r="F31" s="76">
        <v>486.55</v>
      </c>
      <c r="G31" s="76">
        <v>486.55</v>
      </c>
      <c r="H31" s="76">
        <v>486.6</v>
      </c>
      <c r="I31" s="76">
        <v>486.45</v>
      </c>
      <c r="J31" s="76">
        <v>486.4</v>
      </c>
      <c r="K31" s="76">
        <v>486.85</v>
      </c>
      <c r="L31" s="76">
        <v>486.85</v>
      </c>
      <c r="M31" s="76">
        <v>486.6</v>
      </c>
      <c r="N31" s="76">
        <v>486.6</v>
      </c>
      <c r="O31" s="76">
        <v>486.45</v>
      </c>
      <c r="P31" s="76">
        <v>486.6</v>
      </c>
      <c r="Q31" s="76">
        <v>486.45</v>
      </c>
      <c r="R31" s="76">
        <v>486.45</v>
      </c>
      <c r="S31" s="76">
        <v>486.5</v>
      </c>
      <c r="T31" s="76">
        <v>486.2</v>
      </c>
      <c r="U31" s="76">
        <v>7298.1</v>
      </c>
    </row>
    <row r="32" spans="1:21" x14ac:dyDescent="0.35">
      <c r="A32" s="1"/>
      <c r="B32" s="74" t="s">
        <v>297</v>
      </c>
      <c r="C32" s="74" t="s">
        <v>954</v>
      </c>
      <c r="D32" s="74" t="s">
        <v>262</v>
      </c>
      <c r="E32" s="75" t="s">
        <v>575</v>
      </c>
      <c r="F32" s="76">
        <v>235.65</v>
      </c>
      <c r="G32" s="76">
        <v>235.2</v>
      </c>
      <c r="H32" s="76">
        <v>237.35</v>
      </c>
      <c r="I32" s="76">
        <v>229.55</v>
      </c>
      <c r="J32" s="76">
        <v>235.75</v>
      </c>
      <c r="K32" s="76">
        <v>235.05</v>
      </c>
      <c r="L32" s="76">
        <v>234.25</v>
      </c>
      <c r="M32" s="76">
        <v>234.05</v>
      </c>
      <c r="N32" s="76">
        <v>234.05</v>
      </c>
      <c r="O32" s="76">
        <v>233.55</v>
      </c>
      <c r="P32" s="76">
        <v>233.15</v>
      </c>
      <c r="Q32" s="76">
        <v>232.7</v>
      </c>
      <c r="R32" s="76">
        <v>232.45</v>
      </c>
      <c r="S32" s="76">
        <v>232.4</v>
      </c>
      <c r="T32" s="76">
        <v>231.15</v>
      </c>
      <c r="U32" s="76">
        <v>3506.3</v>
      </c>
    </row>
    <row r="33" spans="1:21" x14ac:dyDescent="0.35">
      <c r="A33" s="1"/>
      <c r="B33" s="74" t="s">
        <v>305</v>
      </c>
      <c r="C33" s="74" t="s">
        <v>955</v>
      </c>
      <c r="D33" s="74" t="s">
        <v>78</v>
      </c>
      <c r="E33" s="75" t="s">
        <v>575</v>
      </c>
      <c r="F33" s="76">
        <v>3962.35</v>
      </c>
      <c r="G33" s="76">
        <v>3952.55</v>
      </c>
      <c r="H33" s="76">
        <v>3937.9</v>
      </c>
      <c r="I33" s="76">
        <v>3946.1</v>
      </c>
      <c r="J33" s="76">
        <v>3906.6</v>
      </c>
      <c r="K33" s="76">
        <v>3890.85</v>
      </c>
      <c r="L33" s="76">
        <v>3968.85</v>
      </c>
      <c r="M33" s="76">
        <v>3960.7</v>
      </c>
      <c r="N33" s="76">
        <v>3928.15</v>
      </c>
      <c r="O33" s="76">
        <v>3971.1</v>
      </c>
      <c r="P33" s="76">
        <v>3962.75</v>
      </c>
      <c r="Q33" s="76">
        <v>3932.8</v>
      </c>
      <c r="R33" s="76">
        <v>3167.45</v>
      </c>
      <c r="S33" s="76">
        <v>3998.25</v>
      </c>
      <c r="T33" s="76">
        <v>3972.2</v>
      </c>
      <c r="U33" s="76">
        <v>58458.6</v>
      </c>
    </row>
    <row r="34" spans="1:21" x14ac:dyDescent="0.35">
      <c r="A34" s="1"/>
      <c r="B34" s="74" t="s">
        <v>311</v>
      </c>
      <c r="C34" s="74" t="s">
        <v>956</v>
      </c>
      <c r="D34" s="74" t="s">
        <v>78</v>
      </c>
      <c r="E34" s="75" t="s">
        <v>575</v>
      </c>
      <c r="F34" s="76">
        <v>178.75</v>
      </c>
      <c r="G34" s="76">
        <v>179.35</v>
      </c>
      <c r="H34" s="76">
        <v>180.65</v>
      </c>
      <c r="I34" s="76">
        <v>180.3</v>
      </c>
      <c r="J34" s="76">
        <v>177.6</v>
      </c>
      <c r="K34" s="76">
        <v>180.65</v>
      </c>
      <c r="L34" s="76">
        <v>180.45</v>
      </c>
      <c r="M34" s="76">
        <v>178.55</v>
      </c>
      <c r="N34" s="76">
        <v>181.05</v>
      </c>
      <c r="O34" s="76">
        <v>179.25</v>
      </c>
      <c r="P34" s="76">
        <v>180.5</v>
      </c>
      <c r="Q34" s="76">
        <v>181</v>
      </c>
      <c r="R34" s="76">
        <v>180.2</v>
      </c>
      <c r="S34" s="76">
        <v>181.6</v>
      </c>
      <c r="T34" s="76">
        <v>178.5</v>
      </c>
      <c r="U34" s="76">
        <v>2698.4</v>
      </c>
    </row>
    <row r="35" spans="1:21" x14ac:dyDescent="0.35">
      <c r="A35" s="1"/>
      <c r="B35" s="74" t="s">
        <v>311</v>
      </c>
      <c r="C35" s="74" t="s">
        <v>957</v>
      </c>
      <c r="D35" s="74" t="s">
        <v>78</v>
      </c>
      <c r="E35" s="75" t="s">
        <v>575</v>
      </c>
      <c r="F35" s="76">
        <v>78.25</v>
      </c>
      <c r="G35" s="76">
        <v>79.150000000000006</v>
      </c>
      <c r="H35" s="76">
        <v>78.25</v>
      </c>
      <c r="I35" s="76">
        <v>80.400000000000006</v>
      </c>
      <c r="J35" s="76">
        <v>79.599999999999994</v>
      </c>
      <c r="K35" s="76">
        <v>79.7</v>
      </c>
      <c r="L35" s="76">
        <v>79.650000000000006</v>
      </c>
      <c r="M35" s="76">
        <v>78.5</v>
      </c>
      <c r="N35" s="76">
        <v>78.7</v>
      </c>
      <c r="O35" s="76">
        <v>78.900000000000006</v>
      </c>
      <c r="P35" s="76">
        <v>81.05</v>
      </c>
      <c r="Q35" s="76">
        <v>80.8</v>
      </c>
      <c r="R35" s="76">
        <v>81.599999999999994</v>
      </c>
      <c r="S35" s="76">
        <v>84.9</v>
      </c>
      <c r="T35" s="76">
        <v>82.25</v>
      </c>
      <c r="U35" s="76">
        <v>1201.7</v>
      </c>
    </row>
    <row r="36" spans="1:21" x14ac:dyDescent="0.35">
      <c r="A36" s="1"/>
      <c r="B36" s="74" t="s">
        <v>311</v>
      </c>
      <c r="C36" s="74" t="s">
        <v>1080</v>
      </c>
      <c r="D36" s="74" t="s">
        <v>1081</v>
      </c>
      <c r="E36" s="75" t="s">
        <v>576</v>
      </c>
      <c r="F36" s="76">
        <v>6.95</v>
      </c>
      <c r="G36" s="76">
        <v>31.25</v>
      </c>
      <c r="H36" s="76">
        <v>237</v>
      </c>
      <c r="I36" s="76">
        <v>126.85</v>
      </c>
      <c r="J36" s="76">
        <v>55.15</v>
      </c>
      <c r="K36" s="76">
        <v>46.35</v>
      </c>
      <c r="L36" s="76"/>
      <c r="M36" s="76"/>
      <c r="N36" s="76">
        <v>131.94999999999999</v>
      </c>
      <c r="O36" s="76">
        <v>74.3</v>
      </c>
      <c r="P36" s="76">
        <v>183.15</v>
      </c>
      <c r="Q36" s="76">
        <v>37.6</v>
      </c>
      <c r="R36" s="76">
        <v>80.55</v>
      </c>
      <c r="S36" s="76">
        <v>40.85</v>
      </c>
      <c r="T36" s="76"/>
      <c r="U36" s="76">
        <v>1051.95</v>
      </c>
    </row>
    <row r="37" spans="1:21" x14ac:dyDescent="0.35">
      <c r="A37" s="1"/>
      <c r="B37" s="74" t="s">
        <v>608</v>
      </c>
      <c r="C37" s="74" t="s">
        <v>958</v>
      </c>
      <c r="D37" s="74" t="s">
        <v>78</v>
      </c>
      <c r="E37" s="75" t="s">
        <v>575</v>
      </c>
      <c r="F37" s="76">
        <v>74.5</v>
      </c>
      <c r="G37" s="76">
        <v>69.099999999999994</v>
      </c>
      <c r="H37" s="76">
        <v>73.75</v>
      </c>
      <c r="I37" s="76">
        <v>67.099999999999994</v>
      </c>
      <c r="J37" s="76">
        <v>72.45</v>
      </c>
      <c r="K37" s="76">
        <v>70.3</v>
      </c>
      <c r="L37" s="76">
        <v>73.400000000000006</v>
      </c>
      <c r="M37" s="76">
        <v>73.400000000000006</v>
      </c>
      <c r="N37" s="76">
        <v>65.8</v>
      </c>
      <c r="O37" s="76">
        <v>66.2</v>
      </c>
      <c r="P37" s="76">
        <v>60.3</v>
      </c>
      <c r="Q37" s="76">
        <v>17.649999999999999</v>
      </c>
      <c r="R37" s="76">
        <v>37.85</v>
      </c>
      <c r="S37" s="76">
        <v>71.7</v>
      </c>
      <c r="T37" s="76">
        <v>71.3</v>
      </c>
      <c r="U37" s="76">
        <v>964.8</v>
      </c>
    </row>
    <row r="38" spans="1:21" x14ac:dyDescent="0.35">
      <c r="A38" s="1"/>
      <c r="B38" s="74" t="s">
        <v>315</v>
      </c>
      <c r="C38" s="74" t="s">
        <v>959</v>
      </c>
      <c r="D38" s="74" t="s">
        <v>78</v>
      </c>
      <c r="E38" s="75" t="s">
        <v>575</v>
      </c>
      <c r="F38" s="76">
        <v>15574.5</v>
      </c>
      <c r="G38" s="76">
        <v>15381</v>
      </c>
      <c r="H38" s="76">
        <v>15127.05</v>
      </c>
      <c r="I38" s="76">
        <v>14878.9</v>
      </c>
      <c r="J38" s="76">
        <v>15509.65</v>
      </c>
      <c r="K38" s="76">
        <v>14698.4</v>
      </c>
      <c r="L38" s="76">
        <v>14679.5</v>
      </c>
      <c r="M38" s="76">
        <v>14286.7</v>
      </c>
      <c r="N38" s="76">
        <v>14716.15</v>
      </c>
      <c r="O38" s="76">
        <v>15539.05</v>
      </c>
      <c r="P38" s="76">
        <v>15554.9</v>
      </c>
      <c r="Q38" s="76">
        <v>15541</v>
      </c>
      <c r="R38" s="76">
        <v>14942.7</v>
      </c>
      <c r="S38" s="76">
        <v>15295.05</v>
      </c>
      <c r="T38" s="76">
        <v>13798.95</v>
      </c>
      <c r="U38" s="76">
        <v>225523.5</v>
      </c>
    </row>
    <row r="39" spans="1:21" x14ac:dyDescent="0.35">
      <c r="A39" s="1"/>
      <c r="B39" s="74" t="s">
        <v>315</v>
      </c>
      <c r="C39" s="74" t="s">
        <v>960</v>
      </c>
      <c r="D39" s="74" t="s">
        <v>78</v>
      </c>
      <c r="E39" s="75" t="s">
        <v>575</v>
      </c>
      <c r="F39" s="76">
        <v>4479.45</v>
      </c>
      <c r="G39" s="76">
        <v>4692.25</v>
      </c>
      <c r="H39" s="76">
        <v>4788.3999999999996</v>
      </c>
      <c r="I39" s="76">
        <v>4812.75</v>
      </c>
      <c r="J39" s="76">
        <v>3560</v>
      </c>
      <c r="K39" s="76">
        <v>3195.95</v>
      </c>
      <c r="L39" s="76">
        <v>3320.5</v>
      </c>
      <c r="M39" s="76">
        <v>3487.05</v>
      </c>
      <c r="N39" s="76">
        <v>4891.8</v>
      </c>
      <c r="O39" s="76">
        <v>5178</v>
      </c>
      <c r="P39" s="76">
        <v>5187.05</v>
      </c>
      <c r="Q39" s="76">
        <v>5179.8999999999996</v>
      </c>
      <c r="R39" s="76">
        <v>4364.8500000000004</v>
      </c>
      <c r="S39" s="76">
        <v>5083.05</v>
      </c>
      <c r="T39" s="76">
        <v>4574.55</v>
      </c>
      <c r="U39" s="76">
        <v>66795.55</v>
      </c>
    </row>
    <row r="40" spans="1:21" x14ac:dyDescent="0.35">
      <c r="A40" s="1"/>
      <c r="B40" s="74" t="s">
        <v>315</v>
      </c>
      <c r="C40" s="74" t="s">
        <v>1082</v>
      </c>
      <c r="D40" s="74" t="s">
        <v>1083</v>
      </c>
      <c r="E40" s="75" t="s">
        <v>576</v>
      </c>
      <c r="F40" s="76"/>
      <c r="G40" s="76"/>
      <c r="H40" s="76"/>
      <c r="I40" s="76"/>
      <c r="J40" s="76"/>
      <c r="K40" s="76"/>
      <c r="L40" s="76"/>
      <c r="M40" s="76"/>
      <c r="N40" s="76"/>
      <c r="O40" s="76"/>
      <c r="P40" s="76"/>
      <c r="Q40" s="76"/>
      <c r="R40" s="76"/>
      <c r="S40" s="76"/>
      <c r="T40" s="76"/>
      <c r="U40" s="76">
        <v>0</v>
      </c>
    </row>
    <row r="41" spans="1:21" x14ac:dyDescent="0.35">
      <c r="A41" s="1"/>
      <c r="B41" s="74" t="s">
        <v>315</v>
      </c>
      <c r="C41" s="74" t="s">
        <v>1082</v>
      </c>
      <c r="D41" s="74" t="s">
        <v>1084</v>
      </c>
      <c r="E41" s="75" t="s">
        <v>576</v>
      </c>
      <c r="F41" s="76"/>
      <c r="G41" s="76"/>
      <c r="H41" s="76"/>
      <c r="I41" s="76"/>
      <c r="J41" s="76"/>
      <c r="K41" s="76"/>
      <c r="L41" s="76"/>
      <c r="M41" s="76"/>
      <c r="N41" s="76"/>
      <c r="O41" s="76"/>
      <c r="P41" s="76"/>
      <c r="Q41" s="76"/>
      <c r="R41" s="76"/>
      <c r="S41" s="76"/>
      <c r="T41" s="76"/>
      <c r="U41" s="76">
        <v>0</v>
      </c>
    </row>
    <row r="42" spans="1:21" ht="28" x14ac:dyDescent="0.35">
      <c r="A42" s="1"/>
      <c r="B42" s="74" t="s">
        <v>599</v>
      </c>
      <c r="C42" s="74" t="s">
        <v>961</v>
      </c>
      <c r="D42" s="74" t="s">
        <v>78</v>
      </c>
      <c r="E42" s="75" t="s">
        <v>575</v>
      </c>
      <c r="F42" s="76">
        <v>120.25</v>
      </c>
      <c r="G42" s="76">
        <v>96.8</v>
      </c>
      <c r="H42" s="76">
        <v>112.6</v>
      </c>
      <c r="I42" s="76">
        <v>117.35</v>
      </c>
      <c r="J42" s="76">
        <v>121</v>
      </c>
      <c r="K42" s="76">
        <v>120.05</v>
      </c>
      <c r="L42" s="76">
        <v>117.95</v>
      </c>
      <c r="M42" s="76">
        <v>116.65</v>
      </c>
      <c r="N42" s="76">
        <v>114.2</v>
      </c>
      <c r="O42" s="76">
        <v>110.8</v>
      </c>
      <c r="P42" s="76">
        <v>100.55</v>
      </c>
      <c r="Q42" s="76">
        <v>97.5</v>
      </c>
      <c r="R42" s="76">
        <v>98.3</v>
      </c>
      <c r="S42" s="76">
        <v>100.6</v>
      </c>
      <c r="T42" s="76">
        <v>95.6</v>
      </c>
      <c r="U42" s="76">
        <v>1640.2</v>
      </c>
    </row>
    <row r="43" spans="1:21" ht="28" x14ac:dyDescent="0.35">
      <c r="A43" s="1"/>
      <c r="B43" s="74" t="s">
        <v>612</v>
      </c>
      <c r="C43" s="74" t="s">
        <v>962</v>
      </c>
      <c r="D43" s="74" t="s">
        <v>78</v>
      </c>
      <c r="E43" s="75" t="s">
        <v>575</v>
      </c>
      <c r="F43" s="76">
        <v>478.8</v>
      </c>
      <c r="G43" s="76">
        <v>360.9</v>
      </c>
      <c r="H43" s="76">
        <v>393</v>
      </c>
      <c r="I43" s="76">
        <v>246.75</v>
      </c>
      <c r="J43" s="76">
        <v>478.65</v>
      </c>
      <c r="K43" s="76">
        <v>478.7</v>
      </c>
      <c r="L43" s="76">
        <v>478</v>
      </c>
      <c r="M43" s="76">
        <v>478.8</v>
      </c>
      <c r="N43" s="76">
        <v>478.95</v>
      </c>
      <c r="O43" s="76">
        <v>479.65</v>
      </c>
      <c r="P43" s="76">
        <v>479.55</v>
      </c>
      <c r="Q43" s="76">
        <v>479.65</v>
      </c>
      <c r="R43" s="76">
        <v>479.55</v>
      </c>
      <c r="S43" s="76">
        <v>479.15</v>
      </c>
      <c r="T43" s="76">
        <v>478.85</v>
      </c>
      <c r="U43" s="76">
        <v>6748.95</v>
      </c>
    </row>
    <row r="44" spans="1:21" ht="28" x14ac:dyDescent="0.35">
      <c r="A44" s="1"/>
      <c r="B44" s="74" t="s">
        <v>600</v>
      </c>
      <c r="C44" s="74" t="s">
        <v>963</v>
      </c>
      <c r="D44" s="74" t="s">
        <v>78</v>
      </c>
      <c r="E44" s="75" t="s">
        <v>575</v>
      </c>
      <c r="F44" s="76">
        <v>487.75</v>
      </c>
      <c r="G44" s="76">
        <v>487.05</v>
      </c>
      <c r="H44" s="76">
        <v>487.75</v>
      </c>
      <c r="I44" s="76">
        <v>486.95</v>
      </c>
      <c r="J44" s="76">
        <v>417.7</v>
      </c>
      <c r="K44" s="76">
        <v>487.15</v>
      </c>
      <c r="L44" s="76">
        <v>486.95</v>
      </c>
      <c r="M44" s="76">
        <v>485.1</v>
      </c>
      <c r="N44" s="76">
        <v>485.4</v>
      </c>
      <c r="O44" s="76">
        <v>484.95</v>
      </c>
      <c r="P44" s="76">
        <v>485.6</v>
      </c>
      <c r="Q44" s="76">
        <v>485.5</v>
      </c>
      <c r="R44" s="76">
        <v>484.8</v>
      </c>
      <c r="S44" s="76">
        <v>485.85</v>
      </c>
      <c r="T44" s="76">
        <v>482.55</v>
      </c>
      <c r="U44" s="76">
        <v>7221.05</v>
      </c>
    </row>
    <row r="45" spans="1:21" x14ac:dyDescent="0.35">
      <c r="A45" s="1"/>
      <c r="B45" s="74" t="s">
        <v>583</v>
      </c>
      <c r="C45" s="74" t="s">
        <v>964</v>
      </c>
      <c r="D45" s="74" t="s">
        <v>78</v>
      </c>
      <c r="E45" s="75" t="s">
        <v>575</v>
      </c>
      <c r="F45" s="76">
        <v>10661.95</v>
      </c>
      <c r="G45" s="76">
        <v>10629.55</v>
      </c>
      <c r="H45" s="76">
        <v>10754.5</v>
      </c>
      <c r="I45" s="76">
        <v>10970.9</v>
      </c>
      <c r="J45" s="76">
        <v>10660.45</v>
      </c>
      <c r="K45" s="76">
        <v>9385.5</v>
      </c>
      <c r="L45" s="76">
        <v>9964.75</v>
      </c>
      <c r="M45" s="76">
        <v>9993.5</v>
      </c>
      <c r="N45" s="76">
        <v>9951.85</v>
      </c>
      <c r="O45" s="76">
        <v>10263.549999999999</v>
      </c>
      <c r="P45" s="76">
        <v>10272.299999999999</v>
      </c>
      <c r="Q45" s="76">
        <v>10718.05</v>
      </c>
      <c r="R45" s="76">
        <v>8555.1</v>
      </c>
      <c r="S45" s="76">
        <v>9969.1</v>
      </c>
      <c r="T45" s="76">
        <v>9530.35</v>
      </c>
      <c r="U45" s="76">
        <v>152281.4</v>
      </c>
    </row>
    <row r="46" spans="1:21" x14ac:dyDescent="0.35">
      <c r="A46" s="1"/>
      <c r="B46" s="74" t="s">
        <v>583</v>
      </c>
      <c r="C46" s="74" t="s">
        <v>965</v>
      </c>
      <c r="D46" s="74" t="s">
        <v>78</v>
      </c>
      <c r="E46" s="75" t="s">
        <v>575</v>
      </c>
      <c r="F46" s="76">
        <v>154.85</v>
      </c>
      <c r="G46" s="76">
        <v>154.94999999999999</v>
      </c>
      <c r="H46" s="76">
        <v>154.55000000000001</v>
      </c>
      <c r="I46" s="76">
        <v>155.55000000000001</v>
      </c>
      <c r="J46" s="76">
        <v>155.30000000000001</v>
      </c>
      <c r="K46" s="76">
        <v>155.05000000000001</v>
      </c>
      <c r="L46" s="76">
        <v>154.75</v>
      </c>
      <c r="M46" s="76">
        <v>154.35</v>
      </c>
      <c r="N46" s="76">
        <v>154.69999999999999</v>
      </c>
      <c r="O46" s="76">
        <v>154.94999999999999</v>
      </c>
      <c r="P46" s="76">
        <v>155.65</v>
      </c>
      <c r="Q46" s="76">
        <v>155.65</v>
      </c>
      <c r="R46" s="76">
        <v>155.55000000000001</v>
      </c>
      <c r="S46" s="76">
        <v>155.5</v>
      </c>
      <c r="T46" s="76">
        <v>155.44999999999999</v>
      </c>
      <c r="U46" s="76">
        <v>2326.8000000000002</v>
      </c>
    </row>
    <row r="47" spans="1:21" x14ac:dyDescent="0.35">
      <c r="A47" s="1"/>
      <c r="B47" s="74" t="s">
        <v>966</v>
      </c>
      <c r="C47" s="74" t="s">
        <v>967</v>
      </c>
      <c r="D47" s="74" t="s">
        <v>78</v>
      </c>
      <c r="E47" s="75" t="s">
        <v>575</v>
      </c>
      <c r="F47" s="76">
        <v>2125.9</v>
      </c>
      <c r="G47" s="76">
        <v>2037.7</v>
      </c>
      <c r="H47" s="76">
        <v>2140</v>
      </c>
      <c r="I47" s="76">
        <v>2192.1999999999998</v>
      </c>
      <c r="J47" s="76">
        <v>2288.1999999999998</v>
      </c>
      <c r="K47" s="76">
        <v>2285.9499999999998</v>
      </c>
      <c r="L47" s="76">
        <v>2192.5500000000002</v>
      </c>
      <c r="M47" s="76">
        <v>2215.3000000000002</v>
      </c>
      <c r="N47" s="76">
        <v>2165.15</v>
      </c>
      <c r="O47" s="76">
        <v>2118.6</v>
      </c>
      <c r="P47" s="76">
        <v>2233.4</v>
      </c>
      <c r="Q47" s="76">
        <v>2191.25</v>
      </c>
      <c r="R47" s="76">
        <v>1916.75</v>
      </c>
      <c r="S47" s="76">
        <v>1846.35</v>
      </c>
      <c r="T47" s="76">
        <v>2141.6</v>
      </c>
      <c r="U47" s="76">
        <v>32090.9</v>
      </c>
    </row>
    <row r="48" spans="1:21" x14ac:dyDescent="0.35">
      <c r="A48" s="1"/>
      <c r="B48" s="74" t="s">
        <v>601</v>
      </c>
      <c r="C48" s="74" t="s">
        <v>968</v>
      </c>
      <c r="D48" s="74" t="s">
        <v>78</v>
      </c>
      <c r="E48" s="75" t="s">
        <v>575</v>
      </c>
      <c r="F48" s="76">
        <v>410.7</v>
      </c>
      <c r="G48" s="76">
        <v>458.1</v>
      </c>
      <c r="H48" s="76">
        <v>469.4</v>
      </c>
      <c r="I48" s="76">
        <v>431.05</v>
      </c>
      <c r="J48" s="76">
        <v>479.7</v>
      </c>
      <c r="K48" s="76">
        <v>474.6</v>
      </c>
      <c r="L48" s="76">
        <v>480</v>
      </c>
      <c r="M48" s="76">
        <v>480</v>
      </c>
      <c r="N48" s="76">
        <v>476.75</v>
      </c>
      <c r="O48" s="76">
        <v>468.45</v>
      </c>
      <c r="P48" s="76">
        <v>475.1</v>
      </c>
      <c r="Q48" s="76">
        <v>462.75</v>
      </c>
      <c r="R48" s="76">
        <v>479.15</v>
      </c>
      <c r="S48" s="76">
        <v>480</v>
      </c>
      <c r="T48" s="76">
        <v>439.65</v>
      </c>
      <c r="U48" s="76">
        <v>6965.4</v>
      </c>
    </row>
    <row r="49" spans="1:21" x14ac:dyDescent="0.35">
      <c r="A49" s="1"/>
      <c r="B49" s="74" t="s">
        <v>602</v>
      </c>
      <c r="C49" s="74" t="s">
        <v>969</v>
      </c>
      <c r="D49" s="74" t="s">
        <v>78</v>
      </c>
      <c r="E49" s="75" t="s">
        <v>575</v>
      </c>
      <c r="F49" s="76"/>
      <c r="G49" s="76">
        <v>198.25</v>
      </c>
      <c r="H49" s="76">
        <v>391.95</v>
      </c>
      <c r="I49" s="76">
        <v>457.5</v>
      </c>
      <c r="J49" s="76">
        <v>456.1</v>
      </c>
      <c r="K49" s="76">
        <v>455.35</v>
      </c>
      <c r="L49" s="76">
        <v>454.5</v>
      </c>
      <c r="M49" s="76">
        <v>453.9</v>
      </c>
      <c r="N49" s="76">
        <v>423.35</v>
      </c>
      <c r="O49" s="76">
        <v>424.3</v>
      </c>
      <c r="P49" s="76">
        <v>453</v>
      </c>
      <c r="Q49" s="76">
        <v>453.5</v>
      </c>
      <c r="R49" s="76">
        <v>451.1</v>
      </c>
      <c r="S49" s="76">
        <v>452</v>
      </c>
      <c r="T49" s="76">
        <v>441.55</v>
      </c>
      <c r="U49" s="76">
        <v>5966.35</v>
      </c>
    </row>
    <row r="50" spans="1:21" x14ac:dyDescent="0.35">
      <c r="A50" s="1"/>
      <c r="B50" s="74" t="s">
        <v>88</v>
      </c>
      <c r="C50" s="74" t="s">
        <v>1085</v>
      </c>
      <c r="D50" s="74" t="s">
        <v>1086</v>
      </c>
      <c r="E50" s="75" t="s">
        <v>576</v>
      </c>
      <c r="F50" s="76">
        <v>1019</v>
      </c>
      <c r="G50" s="76">
        <v>814.1</v>
      </c>
      <c r="H50" s="76">
        <v>813.8</v>
      </c>
      <c r="I50" s="76">
        <v>823.7</v>
      </c>
      <c r="J50" s="76">
        <v>747.2</v>
      </c>
      <c r="K50" s="76">
        <v>34.700000000000003</v>
      </c>
      <c r="L50" s="76">
        <v>649.9</v>
      </c>
      <c r="M50" s="76">
        <v>669.5</v>
      </c>
      <c r="N50" s="76">
        <v>694.8</v>
      </c>
      <c r="O50" s="76">
        <v>767.6</v>
      </c>
      <c r="P50" s="76">
        <v>807.35</v>
      </c>
      <c r="Q50" s="76">
        <v>810.15</v>
      </c>
      <c r="R50" s="76">
        <v>570.20000000000005</v>
      </c>
      <c r="S50" s="76">
        <v>659.65</v>
      </c>
      <c r="T50" s="76"/>
      <c r="U50" s="76">
        <v>9881.65</v>
      </c>
    </row>
    <row r="51" spans="1:21" x14ac:dyDescent="0.35">
      <c r="A51" s="1"/>
      <c r="B51" s="74" t="s">
        <v>88</v>
      </c>
      <c r="C51" s="74" t="s">
        <v>1087</v>
      </c>
      <c r="D51" s="74" t="s">
        <v>142</v>
      </c>
      <c r="E51" s="75" t="s">
        <v>576</v>
      </c>
      <c r="F51" s="76"/>
      <c r="G51" s="76"/>
      <c r="H51" s="76"/>
      <c r="I51" s="76"/>
      <c r="J51" s="76"/>
      <c r="K51" s="76"/>
      <c r="L51" s="76"/>
      <c r="M51" s="76"/>
      <c r="N51" s="76"/>
      <c r="O51" s="76"/>
      <c r="P51" s="76"/>
      <c r="Q51" s="76"/>
      <c r="R51" s="76"/>
      <c r="S51" s="76"/>
      <c r="T51" s="76"/>
      <c r="U51" s="76">
        <v>0</v>
      </c>
    </row>
    <row r="52" spans="1:21" x14ac:dyDescent="0.35">
      <c r="A52" s="1"/>
      <c r="B52" s="74" t="s">
        <v>88</v>
      </c>
      <c r="C52" s="74" t="s">
        <v>1088</v>
      </c>
      <c r="D52" s="74" t="s">
        <v>1089</v>
      </c>
      <c r="E52" s="75" t="s">
        <v>576</v>
      </c>
      <c r="F52" s="76"/>
      <c r="G52" s="76"/>
      <c r="H52" s="76"/>
      <c r="I52" s="76"/>
      <c r="J52" s="76"/>
      <c r="K52" s="76"/>
      <c r="L52" s="76"/>
      <c r="M52" s="76"/>
      <c r="N52" s="76"/>
      <c r="O52" s="76"/>
      <c r="P52" s="76"/>
      <c r="Q52" s="76"/>
      <c r="R52" s="76"/>
      <c r="S52" s="76"/>
      <c r="T52" s="76"/>
      <c r="U52" s="76">
        <v>0</v>
      </c>
    </row>
    <row r="53" spans="1:21" x14ac:dyDescent="0.35">
      <c r="A53" s="1"/>
      <c r="B53" s="74" t="s">
        <v>613</v>
      </c>
      <c r="C53" s="74" t="s">
        <v>1090</v>
      </c>
      <c r="D53" s="74" t="s">
        <v>78</v>
      </c>
      <c r="E53" s="75" t="s">
        <v>578</v>
      </c>
      <c r="F53" s="76">
        <v>1063.95</v>
      </c>
      <c r="G53" s="76">
        <v>1005.35</v>
      </c>
      <c r="H53" s="76">
        <v>861.2</v>
      </c>
      <c r="I53" s="76">
        <v>769</v>
      </c>
      <c r="J53" s="76">
        <v>801.95</v>
      </c>
      <c r="K53" s="76">
        <v>1122.55</v>
      </c>
      <c r="L53" s="76">
        <v>1183.5</v>
      </c>
      <c r="M53" s="76">
        <v>976.95</v>
      </c>
      <c r="N53" s="76">
        <v>796.15</v>
      </c>
      <c r="O53" s="76">
        <v>976.8</v>
      </c>
      <c r="P53" s="76">
        <v>851.5</v>
      </c>
      <c r="Q53" s="76">
        <v>957.4</v>
      </c>
      <c r="R53" s="76">
        <v>1196.5</v>
      </c>
      <c r="S53" s="76">
        <v>1444.65</v>
      </c>
      <c r="T53" s="76">
        <v>1784.75</v>
      </c>
      <c r="U53" s="76">
        <v>15792.2</v>
      </c>
    </row>
    <row r="54" spans="1:21" x14ac:dyDescent="0.35">
      <c r="A54" s="1"/>
      <c r="B54" s="74" t="s">
        <v>613</v>
      </c>
      <c r="C54" s="74" t="s">
        <v>1091</v>
      </c>
      <c r="D54" s="74" t="s">
        <v>78</v>
      </c>
      <c r="E54" s="75" t="s">
        <v>578</v>
      </c>
      <c r="F54" s="76">
        <v>108.95</v>
      </c>
      <c r="G54" s="76">
        <v>206.5</v>
      </c>
      <c r="H54" s="76">
        <v>105.4</v>
      </c>
      <c r="I54" s="76">
        <v>241.5</v>
      </c>
      <c r="J54" s="76">
        <v>166.2</v>
      </c>
      <c r="K54" s="76">
        <v>297.3</v>
      </c>
      <c r="L54" s="76">
        <v>419.35</v>
      </c>
      <c r="M54" s="76">
        <v>198.75</v>
      </c>
      <c r="N54" s="76">
        <v>317.55</v>
      </c>
      <c r="O54" s="76">
        <v>370.55</v>
      </c>
      <c r="P54" s="76">
        <v>133.69999999999999</v>
      </c>
      <c r="Q54" s="76">
        <v>286.64999999999998</v>
      </c>
      <c r="R54" s="76">
        <v>507.5</v>
      </c>
      <c r="S54" s="76">
        <v>504.2</v>
      </c>
      <c r="T54" s="76">
        <v>700.3</v>
      </c>
      <c r="U54" s="76">
        <v>4564.3999999999996</v>
      </c>
    </row>
    <row r="55" spans="1:21" x14ac:dyDescent="0.35">
      <c r="A55" s="1"/>
      <c r="B55" s="74" t="s">
        <v>593</v>
      </c>
      <c r="C55" s="74" t="s">
        <v>1092</v>
      </c>
      <c r="D55" s="74" t="s">
        <v>78</v>
      </c>
      <c r="E55" s="75" t="s">
        <v>578</v>
      </c>
      <c r="F55" s="76">
        <v>2690.05</v>
      </c>
      <c r="G55" s="76">
        <v>2781.75</v>
      </c>
      <c r="H55" s="76">
        <v>2483.9</v>
      </c>
      <c r="I55" s="76">
        <v>1829.25</v>
      </c>
      <c r="J55" s="76">
        <v>1028.1500000000001</v>
      </c>
      <c r="K55" s="76">
        <v>2249</v>
      </c>
      <c r="L55" s="76">
        <v>2083.9</v>
      </c>
      <c r="M55" s="76">
        <v>2008.95</v>
      </c>
      <c r="N55" s="76">
        <v>1750.95</v>
      </c>
      <c r="O55" s="76">
        <v>1563.5</v>
      </c>
      <c r="P55" s="76">
        <v>1767.4</v>
      </c>
      <c r="Q55" s="76">
        <v>2368.65</v>
      </c>
      <c r="R55" s="76">
        <v>2339.75</v>
      </c>
      <c r="S55" s="76">
        <v>2693.7</v>
      </c>
      <c r="T55" s="76">
        <v>2380.0500000000002</v>
      </c>
      <c r="U55" s="76">
        <v>32018.95</v>
      </c>
    </row>
    <row r="56" spans="1:21" x14ac:dyDescent="0.35">
      <c r="A56" s="1"/>
      <c r="B56" s="74" t="s">
        <v>92</v>
      </c>
      <c r="C56" s="74" t="s">
        <v>93</v>
      </c>
      <c r="D56" s="74" t="s">
        <v>1093</v>
      </c>
      <c r="E56" s="75" t="s">
        <v>578</v>
      </c>
      <c r="F56" s="76">
        <v>1634.25</v>
      </c>
      <c r="G56" s="76">
        <v>1352.8</v>
      </c>
      <c r="H56" s="76">
        <v>1500.95</v>
      </c>
      <c r="I56" s="76">
        <v>1406.8</v>
      </c>
      <c r="J56" s="76">
        <v>1156</v>
      </c>
      <c r="K56" s="76">
        <v>1529.45</v>
      </c>
      <c r="L56" s="76">
        <v>1744.1</v>
      </c>
      <c r="M56" s="76">
        <v>1646.8</v>
      </c>
      <c r="N56" s="76">
        <v>1026.8499999999999</v>
      </c>
      <c r="O56" s="76">
        <v>1293.5999999999999</v>
      </c>
      <c r="P56" s="76">
        <v>1009.05</v>
      </c>
      <c r="Q56" s="76">
        <v>1090.6500000000001</v>
      </c>
      <c r="R56" s="76">
        <v>1872.95</v>
      </c>
      <c r="S56" s="76">
        <v>1819.65</v>
      </c>
      <c r="T56" s="76">
        <v>1991.35</v>
      </c>
      <c r="U56" s="76">
        <v>22075.25</v>
      </c>
    </row>
    <row r="57" spans="1:21" x14ac:dyDescent="0.35">
      <c r="A57" s="1"/>
      <c r="B57" s="74" t="s">
        <v>92</v>
      </c>
      <c r="C57" s="74" t="s">
        <v>93</v>
      </c>
      <c r="D57" s="74" t="s">
        <v>1094</v>
      </c>
      <c r="E57" s="75" t="s">
        <v>578</v>
      </c>
      <c r="F57" s="76">
        <v>2042.2</v>
      </c>
      <c r="G57" s="76">
        <v>1773.95</v>
      </c>
      <c r="H57" s="76">
        <v>1973.35</v>
      </c>
      <c r="I57" s="76">
        <v>1691.25</v>
      </c>
      <c r="J57" s="76">
        <v>1734.7</v>
      </c>
      <c r="K57" s="76">
        <v>1740.05</v>
      </c>
      <c r="L57" s="76">
        <v>1825.15</v>
      </c>
      <c r="M57" s="76">
        <v>2006.15</v>
      </c>
      <c r="N57" s="76">
        <v>1441.65</v>
      </c>
      <c r="O57" s="76">
        <v>1662.3</v>
      </c>
      <c r="P57" s="76">
        <v>1504.35</v>
      </c>
      <c r="Q57" s="76">
        <v>1551</v>
      </c>
      <c r="R57" s="76">
        <v>2156.0500000000002</v>
      </c>
      <c r="S57" s="76">
        <v>1975.45</v>
      </c>
      <c r="T57" s="76">
        <v>2121.1</v>
      </c>
      <c r="U57" s="76">
        <v>27198.7</v>
      </c>
    </row>
    <row r="58" spans="1:21" x14ac:dyDescent="0.35">
      <c r="A58" s="1"/>
      <c r="B58" s="74" t="s">
        <v>92</v>
      </c>
      <c r="C58" s="74" t="s">
        <v>1095</v>
      </c>
      <c r="D58" s="74" t="s">
        <v>1096</v>
      </c>
      <c r="E58" s="75" t="s">
        <v>578</v>
      </c>
      <c r="F58" s="76">
        <v>274.2</v>
      </c>
      <c r="G58" s="76">
        <v>191.35</v>
      </c>
      <c r="H58" s="76">
        <v>214.25</v>
      </c>
      <c r="I58" s="76">
        <v>233.5</v>
      </c>
      <c r="J58" s="76">
        <v>115.7</v>
      </c>
      <c r="K58" s="76">
        <v>171.2</v>
      </c>
      <c r="L58" s="76">
        <v>249.45</v>
      </c>
      <c r="M58" s="76">
        <v>277.2</v>
      </c>
      <c r="N58" s="76">
        <v>138.35</v>
      </c>
      <c r="O58" s="76">
        <v>196.45</v>
      </c>
      <c r="P58" s="76">
        <v>106.75</v>
      </c>
      <c r="Q58" s="76">
        <v>116.05</v>
      </c>
      <c r="R58" s="76">
        <v>259.8</v>
      </c>
      <c r="S58" s="76">
        <v>276.85000000000002</v>
      </c>
      <c r="T58" s="76">
        <v>340.9</v>
      </c>
      <c r="U58" s="76">
        <v>3162</v>
      </c>
    </row>
    <row r="59" spans="1:21" x14ac:dyDescent="0.35">
      <c r="A59" s="1"/>
      <c r="B59" s="74" t="s">
        <v>92</v>
      </c>
      <c r="C59" s="74" t="s">
        <v>1095</v>
      </c>
      <c r="D59" s="74" t="s">
        <v>1097</v>
      </c>
      <c r="E59" s="75" t="s">
        <v>578</v>
      </c>
      <c r="F59" s="76">
        <v>142.75</v>
      </c>
      <c r="G59" s="76">
        <v>106.7</v>
      </c>
      <c r="H59" s="76">
        <v>127.9</v>
      </c>
      <c r="I59" s="76">
        <v>155</v>
      </c>
      <c r="J59" s="76">
        <v>130.94999999999999</v>
      </c>
      <c r="K59" s="76">
        <v>165.8</v>
      </c>
      <c r="L59" s="76">
        <v>211.9</v>
      </c>
      <c r="M59" s="76">
        <v>164.1</v>
      </c>
      <c r="N59" s="76">
        <v>92.7</v>
      </c>
      <c r="O59" s="76">
        <v>140.30000000000001</v>
      </c>
      <c r="P59" s="76">
        <v>76.7</v>
      </c>
      <c r="Q59" s="76">
        <v>79.150000000000006</v>
      </c>
      <c r="R59" s="76">
        <v>169.9</v>
      </c>
      <c r="S59" s="76">
        <v>198.15</v>
      </c>
      <c r="T59" s="76">
        <v>253.75</v>
      </c>
      <c r="U59" s="76">
        <v>2215.75</v>
      </c>
    </row>
    <row r="60" spans="1:21" x14ac:dyDescent="0.35">
      <c r="A60" s="1"/>
      <c r="B60" s="74" t="s">
        <v>92</v>
      </c>
      <c r="C60" s="74" t="s">
        <v>96</v>
      </c>
      <c r="D60" s="74" t="s">
        <v>78</v>
      </c>
      <c r="E60" s="75" t="s">
        <v>575</v>
      </c>
      <c r="F60" s="76"/>
      <c r="G60" s="76"/>
      <c r="H60" s="76"/>
      <c r="I60" s="76"/>
      <c r="J60" s="76"/>
      <c r="K60" s="76"/>
      <c r="L60" s="76"/>
      <c r="M60" s="76"/>
      <c r="N60" s="76"/>
      <c r="O60" s="76"/>
      <c r="P60" s="76"/>
      <c r="Q60" s="76"/>
      <c r="R60" s="76"/>
      <c r="S60" s="76"/>
      <c r="T60" s="76"/>
      <c r="U60" s="76">
        <v>0</v>
      </c>
    </row>
    <row r="61" spans="1:21" x14ac:dyDescent="0.35">
      <c r="A61" s="1"/>
      <c r="B61" s="74" t="s">
        <v>92</v>
      </c>
      <c r="C61" s="74" t="s">
        <v>970</v>
      </c>
      <c r="D61" s="74" t="s">
        <v>78</v>
      </c>
      <c r="E61" s="75" t="s">
        <v>575</v>
      </c>
      <c r="F61" s="76">
        <v>2071.75</v>
      </c>
      <c r="G61" s="76">
        <v>2068.6</v>
      </c>
      <c r="H61" s="76">
        <v>2071.6</v>
      </c>
      <c r="I61" s="76">
        <v>2070.9</v>
      </c>
      <c r="J61" s="76">
        <v>2071.9499999999998</v>
      </c>
      <c r="K61" s="76">
        <v>2071.6999999999998</v>
      </c>
      <c r="L61" s="76">
        <v>2073.6999999999998</v>
      </c>
      <c r="M61" s="76">
        <v>2070.35</v>
      </c>
      <c r="N61" s="76">
        <v>2074.6</v>
      </c>
      <c r="O61" s="76">
        <v>1983.2</v>
      </c>
      <c r="P61" s="76">
        <v>2074</v>
      </c>
      <c r="Q61" s="76">
        <v>2072.15</v>
      </c>
      <c r="R61" s="76">
        <v>2067.9</v>
      </c>
      <c r="S61" s="76">
        <v>1979.45</v>
      </c>
      <c r="T61" s="76">
        <v>2052.1999999999998</v>
      </c>
      <c r="U61" s="76">
        <v>30874.05</v>
      </c>
    </row>
    <row r="62" spans="1:21" x14ac:dyDescent="0.35">
      <c r="A62" s="1"/>
      <c r="B62" s="74" t="s">
        <v>92</v>
      </c>
      <c r="C62" s="74" t="s">
        <v>1098</v>
      </c>
      <c r="D62" s="74" t="s">
        <v>78</v>
      </c>
      <c r="E62" s="75" t="s">
        <v>577</v>
      </c>
      <c r="F62" s="76">
        <v>277.95</v>
      </c>
      <c r="G62" s="76">
        <v>208.65</v>
      </c>
      <c r="H62" s="76">
        <v>294.3</v>
      </c>
      <c r="I62" s="76">
        <v>307.75</v>
      </c>
      <c r="J62" s="76">
        <v>328.15</v>
      </c>
      <c r="K62" s="76">
        <v>296.25</v>
      </c>
      <c r="L62" s="76">
        <v>328</v>
      </c>
      <c r="M62" s="76">
        <v>325.64999999999998</v>
      </c>
      <c r="N62" s="76">
        <v>328.5</v>
      </c>
      <c r="O62" s="76">
        <v>320.89999999999998</v>
      </c>
      <c r="P62" s="76">
        <v>317.25</v>
      </c>
      <c r="Q62" s="76">
        <v>327.45</v>
      </c>
      <c r="R62" s="76">
        <v>325.95</v>
      </c>
      <c r="S62" s="76">
        <v>326.2</v>
      </c>
      <c r="T62" s="76">
        <v>320.3</v>
      </c>
      <c r="U62" s="76">
        <v>4633.25</v>
      </c>
    </row>
    <row r="63" spans="1:21" x14ac:dyDescent="0.35">
      <c r="A63" s="1"/>
      <c r="B63" s="74" t="s">
        <v>92</v>
      </c>
      <c r="C63" s="74" t="s">
        <v>101</v>
      </c>
      <c r="D63" s="74" t="s">
        <v>1099</v>
      </c>
      <c r="E63" s="75" t="s">
        <v>576</v>
      </c>
      <c r="F63" s="76">
        <v>3436.15</v>
      </c>
      <c r="G63" s="76">
        <v>3474.7</v>
      </c>
      <c r="H63" s="76">
        <v>3658.45</v>
      </c>
      <c r="I63" s="76">
        <v>3920.3</v>
      </c>
      <c r="J63" s="76">
        <v>3531.45</v>
      </c>
      <c r="K63" s="76">
        <v>2517.6999999999998</v>
      </c>
      <c r="L63" s="76">
        <v>3192.3</v>
      </c>
      <c r="M63" s="76">
        <v>3117.85</v>
      </c>
      <c r="N63" s="76">
        <v>230</v>
      </c>
      <c r="O63" s="76">
        <v>2589.9499999999998</v>
      </c>
      <c r="P63" s="76">
        <v>3535.7</v>
      </c>
      <c r="Q63" s="76">
        <v>3838.55</v>
      </c>
      <c r="R63" s="76">
        <v>3855.9</v>
      </c>
      <c r="S63" s="76">
        <v>3834.55</v>
      </c>
      <c r="T63" s="76">
        <v>3864.55</v>
      </c>
      <c r="U63" s="76">
        <v>48598.1</v>
      </c>
    </row>
    <row r="64" spans="1:21" x14ac:dyDescent="0.35">
      <c r="A64" s="1"/>
      <c r="B64" s="74" t="s">
        <v>92</v>
      </c>
      <c r="C64" s="74" t="s">
        <v>101</v>
      </c>
      <c r="D64" s="74" t="s">
        <v>325</v>
      </c>
      <c r="E64" s="75" t="s">
        <v>576</v>
      </c>
      <c r="F64" s="76"/>
      <c r="G64" s="76"/>
      <c r="H64" s="76"/>
      <c r="I64" s="76"/>
      <c r="J64" s="76"/>
      <c r="K64" s="76"/>
      <c r="L64" s="76"/>
      <c r="M64" s="76"/>
      <c r="N64" s="76"/>
      <c r="O64" s="76"/>
      <c r="P64" s="76"/>
      <c r="Q64" s="76"/>
      <c r="R64" s="76"/>
      <c r="S64" s="76"/>
      <c r="T64" s="76"/>
      <c r="U64" s="76">
        <v>0</v>
      </c>
    </row>
    <row r="65" spans="1:21" x14ac:dyDescent="0.35">
      <c r="A65" s="1"/>
      <c r="B65" s="74" t="s">
        <v>92</v>
      </c>
      <c r="C65" s="74" t="s">
        <v>101</v>
      </c>
      <c r="D65" s="74" t="s">
        <v>1100</v>
      </c>
      <c r="E65" s="75" t="s">
        <v>576</v>
      </c>
      <c r="F65" s="76">
        <v>3042.95</v>
      </c>
      <c r="G65" s="76">
        <v>3618.95</v>
      </c>
      <c r="H65" s="76">
        <v>4172</v>
      </c>
      <c r="I65" s="76">
        <v>4513.6499999999996</v>
      </c>
      <c r="J65" s="76">
        <v>3512.8</v>
      </c>
      <c r="K65" s="76">
        <v>2669.6</v>
      </c>
      <c r="L65" s="76">
        <v>3571.05</v>
      </c>
      <c r="M65" s="76">
        <v>3665.75</v>
      </c>
      <c r="N65" s="76">
        <v>4027.9</v>
      </c>
      <c r="O65" s="76">
        <v>4129.05</v>
      </c>
      <c r="P65" s="76">
        <v>4037.75</v>
      </c>
      <c r="Q65" s="76">
        <v>249.65</v>
      </c>
      <c r="R65" s="76">
        <v>760.45</v>
      </c>
      <c r="S65" s="76">
        <v>159.55000000000001</v>
      </c>
      <c r="T65" s="76"/>
      <c r="U65" s="76">
        <v>42131.1</v>
      </c>
    </row>
    <row r="66" spans="1:21" x14ac:dyDescent="0.35">
      <c r="A66" s="1"/>
      <c r="B66" s="74" t="s">
        <v>92</v>
      </c>
      <c r="C66" s="74" t="s">
        <v>101</v>
      </c>
      <c r="D66" s="74" t="s">
        <v>1072</v>
      </c>
      <c r="E66" s="75" t="s">
        <v>576</v>
      </c>
      <c r="F66" s="76">
        <v>3048.95</v>
      </c>
      <c r="G66" s="76">
        <v>3682.95</v>
      </c>
      <c r="H66" s="76">
        <v>3961.4</v>
      </c>
      <c r="I66" s="76">
        <v>4167.25</v>
      </c>
      <c r="J66" s="76">
        <v>3614.7</v>
      </c>
      <c r="K66" s="76">
        <v>3011.9</v>
      </c>
      <c r="L66" s="76">
        <v>3559.1</v>
      </c>
      <c r="M66" s="76">
        <v>3503.35</v>
      </c>
      <c r="N66" s="76">
        <v>1841.3</v>
      </c>
      <c r="O66" s="76">
        <v>3226.15</v>
      </c>
      <c r="P66" s="76">
        <v>3748.15</v>
      </c>
      <c r="Q66" s="76">
        <v>1652.25</v>
      </c>
      <c r="R66" s="76">
        <v>1659.95</v>
      </c>
      <c r="S66" s="76">
        <v>1642.55</v>
      </c>
      <c r="T66" s="76">
        <v>1656.85</v>
      </c>
      <c r="U66" s="76">
        <v>43976.800000000003</v>
      </c>
    </row>
    <row r="67" spans="1:21" x14ac:dyDescent="0.35">
      <c r="A67" s="1"/>
      <c r="B67" s="74" t="s">
        <v>92</v>
      </c>
      <c r="C67" s="74" t="s">
        <v>104</v>
      </c>
      <c r="D67" s="74" t="s">
        <v>1101</v>
      </c>
      <c r="E67" s="75" t="s">
        <v>576</v>
      </c>
      <c r="F67" s="76"/>
      <c r="G67" s="76"/>
      <c r="H67" s="76"/>
      <c r="I67" s="76">
        <v>273.8</v>
      </c>
      <c r="J67" s="76"/>
      <c r="K67" s="76"/>
      <c r="L67" s="76"/>
      <c r="M67" s="76"/>
      <c r="N67" s="76">
        <v>168.7</v>
      </c>
      <c r="O67" s="76"/>
      <c r="P67" s="76">
        <v>457.9</v>
      </c>
      <c r="Q67" s="76">
        <v>482.85</v>
      </c>
      <c r="R67" s="76"/>
      <c r="S67" s="76"/>
      <c r="T67" s="76"/>
      <c r="U67" s="76">
        <v>1383.25</v>
      </c>
    </row>
    <row r="68" spans="1:21" x14ac:dyDescent="0.35">
      <c r="A68" s="1"/>
      <c r="B68" s="74" t="s">
        <v>92</v>
      </c>
      <c r="C68" s="74" t="s">
        <v>104</v>
      </c>
      <c r="D68" s="74" t="s">
        <v>1102</v>
      </c>
      <c r="E68" s="75" t="s">
        <v>576</v>
      </c>
      <c r="F68" s="76"/>
      <c r="G68" s="76"/>
      <c r="H68" s="76"/>
      <c r="I68" s="76"/>
      <c r="J68" s="76"/>
      <c r="K68" s="76"/>
      <c r="L68" s="76"/>
      <c r="M68" s="76"/>
      <c r="N68" s="76"/>
      <c r="O68" s="76"/>
      <c r="P68" s="76"/>
      <c r="Q68" s="76"/>
      <c r="R68" s="76"/>
      <c r="S68" s="76"/>
      <c r="T68" s="76"/>
      <c r="U68" s="76">
        <v>0</v>
      </c>
    </row>
    <row r="69" spans="1:21" x14ac:dyDescent="0.35">
      <c r="A69" s="1"/>
      <c r="B69" s="74" t="s">
        <v>92</v>
      </c>
      <c r="C69" s="74" t="s">
        <v>1103</v>
      </c>
      <c r="D69" s="74" t="s">
        <v>1101</v>
      </c>
      <c r="E69" s="75" t="s">
        <v>576</v>
      </c>
      <c r="F69" s="76"/>
      <c r="G69" s="76"/>
      <c r="H69" s="76"/>
      <c r="I69" s="76"/>
      <c r="J69" s="76"/>
      <c r="K69" s="76"/>
      <c r="L69" s="76"/>
      <c r="M69" s="76"/>
      <c r="N69" s="76"/>
      <c r="O69" s="76"/>
      <c r="P69" s="76"/>
      <c r="Q69" s="76"/>
      <c r="R69" s="76"/>
      <c r="S69" s="76"/>
      <c r="T69" s="76"/>
      <c r="U69" s="76">
        <v>0</v>
      </c>
    </row>
    <row r="70" spans="1:21" x14ac:dyDescent="0.35">
      <c r="A70" s="1"/>
      <c r="B70" s="74" t="s">
        <v>92</v>
      </c>
      <c r="C70" s="74" t="s">
        <v>1103</v>
      </c>
      <c r="D70" s="74" t="s">
        <v>1104</v>
      </c>
      <c r="E70" s="75" t="s">
        <v>576</v>
      </c>
      <c r="F70" s="76"/>
      <c r="G70" s="76"/>
      <c r="H70" s="76"/>
      <c r="I70" s="76"/>
      <c r="J70" s="76"/>
      <c r="K70" s="76"/>
      <c r="L70" s="76"/>
      <c r="M70" s="76"/>
      <c r="N70" s="76"/>
      <c r="O70" s="76"/>
      <c r="P70" s="76"/>
      <c r="Q70" s="76"/>
      <c r="R70" s="76"/>
      <c r="S70" s="76"/>
      <c r="T70" s="76"/>
      <c r="U70" s="76">
        <v>0</v>
      </c>
    </row>
    <row r="71" spans="1:21" x14ac:dyDescent="0.35">
      <c r="A71" s="1"/>
      <c r="B71" s="74" t="s">
        <v>92</v>
      </c>
      <c r="C71" s="74" t="s">
        <v>1103</v>
      </c>
      <c r="D71" s="74" t="s">
        <v>1105</v>
      </c>
      <c r="E71" s="75" t="s">
        <v>576</v>
      </c>
      <c r="F71" s="76"/>
      <c r="G71" s="76"/>
      <c r="H71" s="76"/>
      <c r="I71" s="76"/>
      <c r="J71" s="76"/>
      <c r="K71" s="76"/>
      <c r="L71" s="76"/>
      <c r="M71" s="76"/>
      <c r="N71" s="76"/>
      <c r="O71" s="76"/>
      <c r="P71" s="76"/>
      <c r="Q71" s="76"/>
      <c r="R71" s="76"/>
      <c r="S71" s="76"/>
      <c r="T71" s="76"/>
      <c r="U71" s="76">
        <v>0</v>
      </c>
    </row>
    <row r="72" spans="1:21" x14ac:dyDescent="0.35">
      <c r="A72" s="1"/>
      <c r="B72" s="74" t="s">
        <v>92</v>
      </c>
      <c r="C72" s="74" t="s">
        <v>1106</v>
      </c>
      <c r="D72" s="74" t="s">
        <v>1107</v>
      </c>
      <c r="E72" s="75" t="s">
        <v>576</v>
      </c>
      <c r="F72" s="76"/>
      <c r="G72" s="76"/>
      <c r="H72" s="76"/>
      <c r="I72" s="76"/>
      <c r="J72" s="76">
        <v>216.2</v>
      </c>
      <c r="K72" s="76"/>
      <c r="L72" s="76"/>
      <c r="M72" s="76"/>
      <c r="N72" s="76"/>
      <c r="O72" s="76"/>
      <c r="P72" s="76"/>
      <c r="Q72" s="76"/>
      <c r="R72" s="76"/>
      <c r="S72" s="76"/>
      <c r="T72" s="76"/>
      <c r="U72" s="76">
        <v>216.2</v>
      </c>
    </row>
    <row r="73" spans="1:21" x14ac:dyDescent="0.35">
      <c r="A73" s="1"/>
      <c r="B73" s="74" t="s">
        <v>92</v>
      </c>
      <c r="C73" s="74" t="s">
        <v>1106</v>
      </c>
      <c r="D73" s="74" t="s">
        <v>1108</v>
      </c>
      <c r="E73" s="75" t="s">
        <v>576</v>
      </c>
      <c r="F73" s="76"/>
      <c r="G73" s="76"/>
      <c r="H73" s="76"/>
      <c r="I73" s="76"/>
      <c r="J73" s="76"/>
      <c r="K73" s="76"/>
      <c r="L73" s="76"/>
      <c r="M73" s="76"/>
      <c r="N73" s="76"/>
      <c r="O73" s="76"/>
      <c r="P73" s="76"/>
      <c r="Q73" s="76"/>
      <c r="R73" s="76"/>
      <c r="S73" s="76"/>
      <c r="T73" s="76"/>
      <c r="U73" s="76">
        <v>0</v>
      </c>
    </row>
    <row r="74" spans="1:21" x14ac:dyDescent="0.35">
      <c r="A74" s="1"/>
      <c r="B74" s="74" t="s">
        <v>92</v>
      </c>
      <c r="C74" s="74" t="s">
        <v>1106</v>
      </c>
      <c r="D74" s="74" t="s">
        <v>1100</v>
      </c>
      <c r="E74" s="75" t="s">
        <v>576</v>
      </c>
      <c r="F74" s="76"/>
      <c r="G74" s="76"/>
      <c r="H74" s="76"/>
      <c r="I74" s="76"/>
      <c r="J74" s="76"/>
      <c r="K74" s="76"/>
      <c r="L74" s="76"/>
      <c r="M74" s="76"/>
      <c r="N74" s="76"/>
      <c r="O74" s="76"/>
      <c r="P74" s="76"/>
      <c r="Q74" s="76"/>
      <c r="R74" s="76"/>
      <c r="S74" s="76"/>
      <c r="T74" s="76"/>
      <c r="U74" s="76">
        <v>0</v>
      </c>
    </row>
    <row r="75" spans="1:21" x14ac:dyDescent="0.35">
      <c r="A75" s="1"/>
      <c r="B75" s="74" t="s">
        <v>106</v>
      </c>
      <c r="C75" s="74" t="s">
        <v>107</v>
      </c>
      <c r="D75" s="74" t="s">
        <v>349</v>
      </c>
      <c r="E75" s="75" t="s">
        <v>576</v>
      </c>
      <c r="F75" s="76">
        <v>3186.75</v>
      </c>
      <c r="G75" s="76">
        <v>3118.65</v>
      </c>
      <c r="H75" s="76"/>
      <c r="I75" s="76"/>
      <c r="J75" s="76"/>
      <c r="K75" s="76"/>
      <c r="L75" s="76"/>
      <c r="M75" s="76"/>
      <c r="N75" s="76"/>
      <c r="O75" s="76"/>
      <c r="P75" s="76"/>
      <c r="Q75" s="76"/>
      <c r="R75" s="76"/>
      <c r="S75" s="76"/>
      <c r="T75" s="76"/>
      <c r="U75" s="76">
        <v>6305.4</v>
      </c>
    </row>
    <row r="76" spans="1:21" x14ac:dyDescent="0.35">
      <c r="A76" s="1"/>
      <c r="B76" s="74" t="s">
        <v>106</v>
      </c>
      <c r="C76" s="74" t="s">
        <v>107</v>
      </c>
      <c r="D76" s="74" t="s">
        <v>351</v>
      </c>
      <c r="E76" s="75" t="s">
        <v>576</v>
      </c>
      <c r="F76" s="76">
        <v>3191.9</v>
      </c>
      <c r="G76" s="76">
        <v>3310.45</v>
      </c>
      <c r="H76" s="76">
        <v>3701</v>
      </c>
      <c r="I76" s="76"/>
      <c r="J76" s="76"/>
      <c r="K76" s="76"/>
      <c r="L76" s="76"/>
      <c r="M76" s="76"/>
      <c r="N76" s="76"/>
      <c r="O76" s="76"/>
      <c r="P76" s="76"/>
      <c r="Q76" s="76"/>
      <c r="R76" s="76"/>
      <c r="S76" s="76"/>
      <c r="T76" s="76"/>
      <c r="U76" s="76">
        <v>10203.35</v>
      </c>
    </row>
    <row r="77" spans="1:21" x14ac:dyDescent="0.35">
      <c r="A77" s="1"/>
      <c r="B77" s="74" t="s">
        <v>106</v>
      </c>
      <c r="C77" s="74" t="s">
        <v>107</v>
      </c>
      <c r="D77" s="74" t="s">
        <v>353</v>
      </c>
      <c r="E77" s="75" t="s">
        <v>576</v>
      </c>
      <c r="F77" s="76">
        <v>3798.4</v>
      </c>
      <c r="G77" s="76">
        <v>3735.75</v>
      </c>
      <c r="H77" s="76">
        <v>1934.9</v>
      </c>
      <c r="I77" s="76"/>
      <c r="J77" s="76"/>
      <c r="K77" s="76"/>
      <c r="L77" s="76"/>
      <c r="M77" s="76"/>
      <c r="N77" s="76"/>
      <c r="O77" s="76"/>
      <c r="P77" s="76"/>
      <c r="Q77" s="76"/>
      <c r="R77" s="76"/>
      <c r="S77" s="76"/>
      <c r="T77" s="76"/>
      <c r="U77" s="76">
        <v>9469.0499999999993</v>
      </c>
    </row>
    <row r="78" spans="1:21" x14ac:dyDescent="0.35">
      <c r="A78" s="1"/>
      <c r="B78" s="74" t="s">
        <v>614</v>
      </c>
      <c r="C78" s="74" t="s">
        <v>971</v>
      </c>
      <c r="D78" s="74" t="s">
        <v>78</v>
      </c>
      <c r="E78" s="75" t="s">
        <v>575</v>
      </c>
      <c r="F78" s="76">
        <v>503.5</v>
      </c>
      <c r="G78" s="76">
        <v>502.5</v>
      </c>
      <c r="H78" s="76">
        <v>503.8</v>
      </c>
      <c r="I78" s="76">
        <v>465.4</v>
      </c>
      <c r="J78" s="76">
        <v>504</v>
      </c>
      <c r="K78" s="76">
        <v>504</v>
      </c>
      <c r="L78" s="76">
        <v>504</v>
      </c>
      <c r="M78" s="76">
        <v>504</v>
      </c>
      <c r="N78" s="76">
        <v>504</v>
      </c>
      <c r="O78" s="76">
        <v>503.25</v>
      </c>
      <c r="P78" s="76">
        <v>471.5</v>
      </c>
      <c r="Q78" s="76">
        <v>501.65</v>
      </c>
      <c r="R78" s="76">
        <v>501.7</v>
      </c>
      <c r="S78" s="76">
        <v>453.5</v>
      </c>
      <c r="T78" s="76">
        <v>497.25</v>
      </c>
      <c r="U78" s="76">
        <v>7424.05</v>
      </c>
    </row>
    <row r="79" spans="1:21" x14ac:dyDescent="0.35">
      <c r="A79" s="1"/>
      <c r="B79" s="74" t="s">
        <v>614</v>
      </c>
      <c r="C79" s="74" t="s">
        <v>972</v>
      </c>
      <c r="D79" s="74" t="s">
        <v>78</v>
      </c>
      <c r="E79" s="75" t="s">
        <v>575</v>
      </c>
      <c r="F79" s="76">
        <v>200.85</v>
      </c>
      <c r="G79" s="76">
        <v>201.6</v>
      </c>
      <c r="H79" s="76">
        <v>201.45</v>
      </c>
      <c r="I79" s="76">
        <v>194.05</v>
      </c>
      <c r="J79" s="76">
        <v>201.35</v>
      </c>
      <c r="K79" s="76">
        <v>193.85</v>
      </c>
      <c r="L79" s="76">
        <v>182.4</v>
      </c>
      <c r="M79" s="76">
        <v>170.5</v>
      </c>
      <c r="N79" s="76">
        <v>166.9</v>
      </c>
      <c r="O79" s="76">
        <v>164.8</v>
      </c>
      <c r="P79" s="76">
        <v>179.6</v>
      </c>
      <c r="Q79" s="76">
        <v>176.6</v>
      </c>
      <c r="R79" s="76">
        <v>198</v>
      </c>
      <c r="S79" s="76">
        <v>189.65</v>
      </c>
      <c r="T79" s="76">
        <v>184.95</v>
      </c>
      <c r="U79" s="76">
        <v>2806.55</v>
      </c>
    </row>
    <row r="80" spans="1:21" x14ac:dyDescent="0.35">
      <c r="A80" s="1"/>
      <c r="B80" s="74" t="s">
        <v>615</v>
      </c>
      <c r="C80" s="74" t="s">
        <v>973</v>
      </c>
      <c r="D80" s="74" t="s">
        <v>78</v>
      </c>
      <c r="E80" s="75" t="s">
        <v>575</v>
      </c>
      <c r="F80" s="76">
        <v>489.6</v>
      </c>
      <c r="G80" s="76">
        <v>489.6</v>
      </c>
      <c r="H80" s="76">
        <v>489.6</v>
      </c>
      <c r="I80" s="76">
        <v>489.6</v>
      </c>
      <c r="J80" s="76">
        <v>489.6</v>
      </c>
      <c r="K80" s="76">
        <v>489.6</v>
      </c>
      <c r="L80" s="76">
        <v>489.6</v>
      </c>
      <c r="M80" s="76">
        <v>489.6</v>
      </c>
      <c r="N80" s="76">
        <v>489.6</v>
      </c>
      <c r="O80" s="76">
        <v>489.6</v>
      </c>
      <c r="P80" s="76">
        <v>489.6</v>
      </c>
      <c r="Q80" s="76">
        <v>450.55</v>
      </c>
      <c r="R80" s="76">
        <v>489.6</v>
      </c>
      <c r="S80" s="76">
        <v>489.6</v>
      </c>
      <c r="T80" s="76">
        <v>489.6</v>
      </c>
      <c r="U80" s="76">
        <v>7304.95</v>
      </c>
    </row>
    <row r="81" spans="1:21" x14ac:dyDescent="0.35">
      <c r="A81" s="1"/>
      <c r="B81" s="74" t="s">
        <v>615</v>
      </c>
      <c r="C81" s="74" t="s">
        <v>974</v>
      </c>
      <c r="D81" s="74" t="s">
        <v>78</v>
      </c>
      <c r="E81" s="75" t="s">
        <v>575</v>
      </c>
      <c r="F81" s="76">
        <v>489.6</v>
      </c>
      <c r="G81" s="76">
        <v>489.6</v>
      </c>
      <c r="H81" s="76">
        <v>489.6</v>
      </c>
      <c r="I81" s="76">
        <v>489.6</v>
      </c>
      <c r="J81" s="76">
        <v>489.6</v>
      </c>
      <c r="K81" s="76">
        <v>489.6</v>
      </c>
      <c r="L81" s="76">
        <v>489.6</v>
      </c>
      <c r="M81" s="76">
        <v>489.6</v>
      </c>
      <c r="N81" s="76">
        <v>489.6</v>
      </c>
      <c r="O81" s="76">
        <v>489.6</v>
      </c>
      <c r="P81" s="76">
        <v>489.6</v>
      </c>
      <c r="Q81" s="76">
        <v>446.6</v>
      </c>
      <c r="R81" s="76">
        <v>489.6</v>
      </c>
      <c r="S81" s="76">
        <v>489.6</v>
      </c>
      <c r="T81" s="76">
        <v>489.6</v>
      </c>
      <c r="U81" s="76">
        <v>7301</v>
      </c>
    </row>
    <row r="82" spans="1:21" x14ac:dyDescent="0.35">
      <c r="A82" s="1"/>
      <c r="B82" s="74" t="s">
        <v>615</v>
      </c>
      <c r="C82" s="74" t="s">
        <v>975</v>
      </c>
      <c r="D82" s="74" t="s">
        <v>78</v>
      </c>
      <c r="E82" s="75" t="s">
        <v>575</v>
      </c>
      <c r="F82" s="76">
        <v>484.8</v>
      </c>
      <c r="G82" s="76">
        <v>484.8</v>
      </c>
      <c r="H82" s="76">
        <v>484.8</v>
      </c>
      <c r="I82" s="76">
        <v>484.8</v>
      </c>
      <c r="J82" s="76">
        <v>484.8</v>
      </c>
      <c r="K82" s="76">
        <v>484.8</v>
      </c>
      <c r="L82" s="76">
        <v>484.8</v>
      </c>
      <c r="M82" s="76">
        <v>484.8</v>
      </c>
      <c r="N82" s="76">
        <v>484.8</v>
      </c>
      <c r="O82" s="76">
        <v>484.8</v>
      </c>
      <c r="P82" s="76">
        <v>484.8</v>
      </c>
      <c r="Q82" s="76">
        <v>433.5</v>
      </c>
      <c r="R82" s="76">
        <v>480</v>
      </c>
      <c r="S82" s="76">
        <v>480</v>
      </c>
      <c r="T82" s="76">
        <v>480</v>
      </c>
      <c r="U82" s="76">
        <v>7206.3</v>
      </c>
    </row>
    <row r="83" spans="1:21" x14ac:dyDescent="0.35">
      <c r="A83" s="1"/>
      <c r="B83" s="74" t="s">
        <v>615</v>
      </c>
      <c r="C83" s="74" t="s">
        <v>976</v>
      </c>
      <c r="D83" s="74" t="s">
        <v>78</v>
      </c>
      <c r="E83" s="75" t="s">
        <v>575</v>
      </c>
      <c r="F83" s="76">
        <v>184.05</v>
      </c>
      <c r="G83" s="76">
        <v>162.94999999999999</v>
      </c>
      <c r="H83" s="76">
        <v>194.25</v>
      </c>
      <c r="I83" s="76">
        <v>201.35</v>
      </c>
      <c r="J83" s="76">
        <v>218.05</v>
      </c>
      <c r="K83" s="76">
        <v>126.45</v>
      </c>
      <c r="L83" s="76">
        <v>225.25</v>
      </c>
      <c r="M83" s="76">
        <v>205.5</v>
      </c>
      <c r="N83" s="76">
        <v>185.35</v>
      </c>
      <c r="O83" s="76">
        <v>198.15</v>
      </c>
      <c r="P83" s="76">
        <v>187.4</v>
      </c>
      <c r="Q83" s="76">
        <v>201.45</v>
      </c>
      <c r="R83" s="76">
        <v>205.9</v>
      </c>
      <c r="S83" s="76">
        <v>198.85</v>
      </c>
      <c r="T83" s="76">
        <v>209.5</v>
      </c>
      <c r="U83" s="76">
        <v>2904.45</v>
      </c>
    </row>
    <row r="84" spans="1:21" x14ac:dyDescent="0.35">
      <c r="A84" s="1"/>
      <c r="B84" s="74" t="s">
        <v>620</v>
      </c>
      <c r="C84" s="74" t="s">
        <v>1109</v>
      </c>
      <c r="D84" s="74" t="s">
        <v>1110</v>
      </c>
      <c r="E84" s="75" t="s">
        <v>576</v>
      </c>
      <c r="F84" s="76">
        <v>114.1</v>
      </c>
      <c r="G84" s="76">
        <v>432.7</v>
      </c>
      <c r="H84" s="76">
        <v>590.79999999999995</v>
      </c>
      <c r="I84" s="76">
        <v>789.4</v>
      </c>
      <c r="J84" s="76">
        <v>936.7</v>
      </c>
      <c r="K84" s="76">
        <v>1033.0999999999999</v>
      </c>
      <c r="L84" s="76">
        <v>1058.9000000000001</v>
      </c>
      <c r="M84" s="76">
        <v>1053.25</v>
      </c>
      <c r="N84" s="76">
        <v>1042.8</v>
      </c>
      <c r="O84" s="76">
        <v>1045.3499999999999</v>
      </c>
      <c r="P84" s="76">
        <v>1048.2</v>
      </c>
      <c r="Q84" s="76">
        <v>1048.875</v>
      </c>
      <c r="R84" s="76">
        <v>1021.57</v>
      </c>
      <c r="S84" s="76">
        <v>1013.9</v>
      </c>
      <c r="T84" s="76">
        <v>971.41499999999996</v>
      </c>
      <c r="U84" s="76">
        <v>13201.06</v>
      </c>
    </row>
    <row r="85" spans="1:21" x14ac:dyDescent="0.35">
      <c r="A85" s="1"/>
      <c r="B85" s="74" t="s">
        <v>620</v>
      </c>
      <c r="C85" s="74" t="s">
        <v>1109</v>
      </c>
      <c r="D85" s="74" t="s">
        <v>1111</v>
      </c>
      <c r="E85" s="75" t="s">
        <v>576</v>
      </c>
      <c r="F85" s="76"/>
      <c r="G85" s="76"/>
      <c r="H85" s="76"/>
      <c r="I85" s="76"/>
      <c r="J85" s="76"/>
      <c r="K85" s="76"/>
      <c r="L85" s="76"/>
      <c r="M85" s="76"/>
      <c r="N85" s="76">
        <v>115.2</v>
      </c>
      <c r="O85" s="76">
        <v>448.3</v>
      </c>
      <c r="P85" s="76">
        <v>485.8</v>
      </c>
      <c r="Q85" s="76">
        <v>592.58000000000004</v>
      </c>
      <c r="R85" s="76">
        <v>745.86500000000001</v>
      </c>
      <c r="S85" s="76">
        <v>582.29999999999995</v>
      </c>
      <c r="T85" s="76">
        <v>619.79</v>
      </c>
      <c r="U85" s="76">
        <v>3589.835</v>
      </c>
    </row>
    <row r="86" spans="1:21" x14ac:dyDescent="0.35">
      <c r="A86" s="1"/>
      <c r="B86" s="74" t="s">
        <v>30</v>
      </c>
      <c r="C86" s="74" t="s">
        <v>1112</v>
      </c>
      <c r="D86" s="74" t="s">
        <v>1112</v>
      </c>
      <c r="E86" s="75" t="s">
        <v>577</v>
      </c>
      <c r="F86" s="76">
        <v>618.9</v>
      </c>
      <c r="G86" s="76">
        <v>610.20000000000005</v>
      </c>
      <c r="H86" s="76">
        <v>579.20000000000005</v>
      </c>
      <c r="I86" s="76">
        <v>677.1</v>
      </c>
      <c r="J86" s="76">
        <v>676.1</v>
      </c>
      <c r="K86" s="76">
        <v>10.9</v>
      </c>
      <c r="L86" s="76">
        <v>671.2</v>
      </c>
      <c r="M86" s="76">
        <v>679.3</v>
      </c>
      <c r="N86" s="76">
        <v>692.7</v>
      </c>
      <c r="O86" s="76">
        <v>701.9</v>
      </c>
      <c r="P86" s="76">
        <v>607.04999999999995</v>
      </c>
      <c r="Q86" s="76">
        <v>696.05</v>
      </c>
      <c r="R86" s="76">
        <v>697.4</v>
      </c>
      <c r="S86" s="76">
        <v>634</v>
      </c>
      <c r="T86" s="76">
        <v>688.2</v>
      </c>
      <c r="U86" s="76">
        <v>9240.2000000000007</v>
      </c>
    </row>
    <row r="87" spans="1:21" x14ac:dyDescent="0.35">
      <c r="A87" s="1"/>
      <c r="B87" s="74" t="s">
        <v>616</v>
      </c>
      <c r="C87" s="74" t="s">
        <v>1113</v>
      </c>
      <c r="D87" s="74" t="s">
        <v>78</v>
      </c>
      <c r="E87" s="75" t="s">
        <v>578</v>
      </c>
      <c r="F87" s="76">
        <v>33.049999999999997</v>
      </c>
      <c r="G87" s="76">
        <v>79.400000000000006</v>
      </c>
      <c r="H87" s="76">
        <v>72.7</v>
      </c>
      <c r="I87" s="76">
        <v>186.65</v>
      </c>
      <c r="J87" s="76">
        <v>242.8</v>
      </c>
      <c r="K87" s="76">
        <v>230.25</v>
      </c>
      <c r="L87" s="76">
        <v>201.1</v>
      </c>
      <c r="M87" s="76">
        <v>146</v>
      </c>
      <c r="N87" s="76">
        <v>192.65</v>
      </c>
      <c r="O87" s="76">
        <v>36.75</v>
      </c>
      <c r="P87" s="76">
        <v>17.899999999999999</v>
      </c>
      <c r="Q87" s="76">
        <v>23.05</v>
      </c>
      <c r="R87" s="76">
        <v>185.15</v>
      </c>
      <c r="S87" s="76">
        <v>265.2</v>
      </c>
      <c r="T87" s="76">
        <v>238.15</v>
      </c>
      <c r="U87" s="76">
        <v>2150.8000000000002</v>
      </c>
    </row>
    <row r="88" spans="1:21" x14ac:dyDescent="0.35">
      <c r="A88" s="1"/>
      <c r="B88" s="74" t="s">
        <v>594</v>
      </c>
      <c r="C88" s="74" t="s">
        <v>1114</v>
      </c>
      <c r="D88" s="74" t="s">
        <v>78</v>
      </c>
      <c r="E88" s="75" t="s">
        <v>578</v>
      </c>
      <c r="F88" s="76">
        <v>53.2</v>
      </c>
      <c r="G88" s="76">
        <v>103.5</v>
      </c>
      <c r="H88" s="76">
        <v>102</v>
      </c>
      <c r="I88" s="76">
        <v>241.35</v>
      </c>
      <c r="J88" s="76">
        <v>307.25</v>
      </c>
      <c r="K88" s="76">
        <v>285.60000000000002</v>
      </c>
      <c r="L88" s="76">
        <v>264.25</v>
      </c>
      <c r="M88" s="76">
        <v>198.1</v>
      </c>
      <c r="N88" s="76">
        <v>201.25</v>
      </c>
      <c r="O88" s="76">
        <v>40.4</v>
      </c>
      <c r="P88" s="76">
        <v>23.6</v>
      </c>
      <c r="Q88" s="76">
        <v>28.5</v>
      </c>
      <c r="R88" s="76">
        <v>248.5</v>
      </c>
      <c r="S88" s="76">
        <v>318.95</v>
      </c>
      <c r="T88" s="76">
        <v>297.60000000000002</v>
      </c>
      <c r="U88" s="76">
        <v>2714.05</v>
      </c>
    </row>
    <row r="89" spans="1:21" x14ac:dyDescent="0.35">
      <c r="A89" s="1"/>
      <c r="B89" s="74" t="s">
        <v>603</v>
      </c>
      <c r="C89" s="74" t="s">
        <v>977</v>
      </c>
      <c r="D89" s="74" t="s">
        <v>262</v>
      </c>
      <c r="E89" s="75" t="s">
        <v>575</v>
      </c>
      <c r="F89" s="76">
        <v>84.85</v>
      </c>
      <c r="G89" s="76">
        <v>85.55</v>
      </c>
      <c r="H89" s="76">
        <v>86</v>
      </c>
      <c r="I89" s="76">
        <v>85.1</v>
      </c>
      <c r="J89" s="76">
        <v>87.1</v>
      </c>
      <c r="K89" s="76">
        <v>88.45</v>
      </c>
      <c r="L89" s="76">
        <v>87.1</v>
      </c>
      <c r="M89" s="76">
        <v>85.75</v>
      </c>
      <c r="N89" s="76">
        <v>75.900000000000006</v>
      </c>
      <c r="O89" s="76">
        <v>87.45</v>
      </c>
      <c r="P89" s="76">
        <v>88</v>
      </c>
      <c r="Q89" s="76">
        <v>86</v>
      </c>
      <c r="R89" s="76">
        <v>87.75</v>
      </c>
      <c r="S89" s="76">
        <v>89.35</v>
      </c>
      <c r="T89" s="76">
        <v>88.7</v>
      </c>
      <c r="U89" s="76">
        <v>1293.05</v>
      </c>
    </row>
    <row r="90" spans="1:21" x14ac:dyDescent="0.35">
      <c r="A90" s="1"/>
      <c r="B90" s="74" t="s">
        <v>586</v>
      </c>
      <c r="C90" s="74" t="s">
        <v>978</v>
      </c>
      <c r="D90" s="74" t="s">
        <v>78</v>
      </c>
      <c r="E90" s="75" t="s">
        <v>575</v>
      </c>
      <c r="F90" s="76">
        <v>444.3032</v>
      </c>
      <c r="G90" s="76">
        <v>440.55</v>
      </c>
      <c r="H90" s="76">
        <v>442.15</v>
      </c>
      <c r="I90" s="76">
        <v>398.3</v>
      </c>
      <c r="J90" s="76">
        <v>437.4</v>
      </c>
      <c r="K90" s="76">
        <v>445.05</v>
      </c>
      <c r="L90" s="76">
        <v>443.95</v>
      </c>
      <c r="M90" s="76">
        <v>444.6</v>
      </c>
      <c r="N90" s="76">
        <v>444.6</v>
      </c>
      <c r="O90" s="76">
        <v>445.2</v>
      </c>
      <c r="P90" s="76">
        <v>444.35</v>
      </c>
      <c r="Q90" s="76">
        <v>444</v>
      </c>
      <c r="R90" s="76">
        <v>445.1</v>
      </c>
      <c r="S90" s="76">
        <v>443.4</v>
      </c>
      <c r="T90" s="76">
        <v>443.5</v>
      </c>
      <c r="U90" s="76">
        <v>6606.4531999999999</v>
      </c>
    </row>
    <row r="91" spans="1:21" x14ac:dyDescent="0.35">
      <c r="A91" s="1"/>
      <c r="B91" s="74" t="s">
        <v>369</v>
      </c>
      <c r="C91" s="74" t="s">
        <v>979</v>
      </c>
      <c r="D91" s="74" t="s">
        <v>78</v>
      </c>
      <c r="E91" s="75" t="s">
        <v>575</v>
      </c>
      <c r="F91" s="76">
        <v>444.35</v>
      </c>
      <c r="G91" s="76">
        <v>228.25</v>
      </c>
      <c r="H91" s="76">
        <v>94.55</v>
      </c>
      <c r="I91" s="76">
        <v>119.7</v>
      </c>
      <c r="J91" s="76">
        <v>221.3</v>
      </c>
      <c r="K91" s="76">
        <v>223.2</v>
      </c>
      <c r="L91" s="76">
        <v>223.2</v>
      </c>
      <c r="M91" s="76">
        <v>223.2</v>
      </c>
      <c r="N91" s="76">
        <v>223.2</v>
      </c>
      <c r="O91" s="76">
        <v>222.6</v>
      </c>
      <c r="P91" s="76">
        <v>223.2</v>
      </c>
      <c r="Q91" s="76">
        <v>223.15</v>
      </c>
      <c r="R91" s="76">
        <v>223.2</v>
      </c>
      <c r="S91" s="76">
        <v>223.2</v>
      </c>
      <c r="T91" s="76">
        <v>222.95</v>
      </c>
      <c r="U91" s="76">
        <v>3339.25</v>
      </c>
    </row>
    <row r="92" spans="1:21" x14ac:dyDescent="0.35">
      <c r="A92" s="1"/>
      <c r="B92" s="74" t="s">
        <v>595</v>
      </c>
      <c r="C92" s="74" t="s">
        <v>1025</v>
      </c>
      <c r="D92" s="74" t="s">
        <v>1115</v>
      </c>
      <c r="E92" s="75" t="s">
        <v>575</v>
      </c>
      <c r="F92" s="76"/>
      <c r="G92" s="76"/>
      <c r="H92" s="76"/>
      <c r="I92" s="76"/>
      <c r="J92" s="76"/>
      <c r="K92" s="76"/>
      <c r="L92" s="76"/>
      <c r="M92" s="76"/>
      <c r="N92" s="76"/>
      <c r="O92" s="76"/>
      <c r="P92" s="76"/>
      <c r="Q92" s="76"/>
      <c r="R92" s="76"/>
      <c r="S92" s="76"/>
      <c r="T92" s="76"/>
      <c r="U92" s="76">
        <v>0</v>
      </c>
    </row>
    <row r="93" spans="1:21" x14ac:dyDescent="0.35">
      <c r="A93" s="1"/>
      <c r="B93" s="74" t="s">
        <v>590</v>
      </c>
      <c r="C93" s="74" t="s">
        <v>1116</v>
      </c>
      <c r="D93" s="74" t="s">
        <v>78</v>
      </c>
      <c r="E93" s="75" t="s">
        <v>576</v>
      </c>
      <c r="F93" s="76"/>
      <c r="G93" s="76"/>
      <c r="H93" s="76"/>
      <c r="I93" s="76"/>
      <c r="J93" s="76"/>
      <c r="K93" s="76">
        <v>86.8</v>
      </c>
      <c r="L93" s="76">
        <v>32.15</v>
      </c>
      <c r="M93" s="76"/>
      <c r="N93" s="76"/>
      <c r="O93" s="76"/>
      <c r="P93" s="76"/>
      <c r="Q93" s="76"/>
      <c r="R93" s="76"/>
      <c r="S93" s="76"/>
      <c r="T93" s="76"/>
      <c r="U93" s="76">
        <v>118.95</v>
      </c>
    </row>
    <row r="94" spans="1:21" x14ac:dyDescent="0.35">
      <c r="A94" s="1"/>
      <c r="B94" s="74" t="s">
        <v>590</v>
      </c>
      <c r="C94" s="74" t="s">
        <v>1117</v>
      </c>
      <c r="D94" s="74" t="s">
        <v>78</v>
      </c>
      <c r="E94" s="75" t="s">
        <v>576</v>
      </c>
      <c r="F94" s="76"/>
      <c r="G94" s="76"/>
      <c r="H94" s="76"/>
      <c r="I94" s="76"/>
      <c r="J94" s="76"/>
      <c r="K94" s="76">
        <v>131.5</v>
      </c>
      <c r="L94" s="76"/>
      <c r="M94" s="76"/>
      <c r="N94" s="76"/>
      <c r="O94" s="76">
        <v>17.649999999999999</v>
      </c>
      <c r="P94" s="76"/>
      <c r="Q94" s="76"/>
      <c r="R94" s="76"/>
      <c r="S94" s="76"/>
      <c r="T94" s="76"/>
      <c r="U94" s="76">
        <v>149.15</v>
      </c>
    </row>
    <row r="95" spans="1:21" x14ac:dyDescent="0.35">
      <c r="A95" s="1"/>
      <c r="B95" s="74" t="s">
        <v>588</v>
      </c>
      <c r="C95" s="74" t="s">
        <v>980</v>
      </c>
      <c r="D95" s="74" t="s">
        <v>78</v>
      </c>
      <c r="E95" s="75" t="s">
        <v>575</v>
      </c>
      <c r="F95" s="76">
        <v>2165.0500000000002</v>
      </c>
      <c r="G95" s="76">
        <v>2166.25</v>
      </c>
      <c r="H95" s="76">
        <v>2155.3000000000002</v>
      </c>
      <c r="I95" s="76">
        <v>2162.9499999999998</v>
      </c>
      <c r="J95" s="76">
        <v>2125.4</v>
      </c>
      <c r="K95" s="76">
        <v>2133.9</v>
      </c>
      <c r="L95" s="76">
        <v>2177.15</v>
      </c>
      <c r="M95" s="76">
        <v>2161.6</v>
      </c>
      <c r="N95" s="76">
        <v>2137.5</v>
      </c>
      <c r="O95" s="76">
        <v>2157.5</v>
      </c>
      <c r="P95" s="76">
        <v>2156.65</v>
      </c>
      <c r="Q95" s="76">
        <v>2138.15</v>
      </c>
      <c r="R95" s="76">
        <v>1601.7249999999999</v>
      </c>
      <c r="S95" s="76">
        <v>2177.1</v>
      </c>
      <c r="T95" s="76">
        <v>2172.35</v>
      </c>
      <c r="U95" s="76">
        <v>31788.575000000001</v>
      </c>
    </row>
    <row r="96" spans="1:21" x14ac:dyDescent="0.35">
      <c r="A96" s="1"/>
      <c r="B96" s="74" t="s">
        <v>591</v>
      </c>
      <c r="C96" s="74" t="s">
        <v>981</v>
      </c>
      <c r="D96" s="74" t="s">
        <v>78</v>
      </c>
      <c r="E96" s="75" t="s">
        <v>575</v>
      </c>
      <c r="F96" s="76">
        <v>104.7</v>
      </c>
      <c r="G96" s="76">
        <v>103.2</v>
      </c>
      <c r="H96" s="76">
        <v>98.15</v>
      </c>
      <c r="I96" s="76">
        <v>105.6</v>
      </c>
      <c r="J96" s="76">
        <v>107.85</v>
      </c>
      <c r="K96" s="76">
        <v>108.45</v>
      </c>
      <c r="L96" s="76">
        <v>108.85</v>
      </c>
      <c r="M96" s="76">
        <v>110.4</v>
      </c>
      <c r="N96" s="76">
        <v>110.4</v>
      </c>
      <c r="O96" s="76">
        <v>110.1</v>
      </c>
      <c r="P96" s="76">
        <v>111.6</v>
      </c>
      <c r="Q96" s="76">
        <v>110.8</v>
      </c>
      <c r="R96" s="76">
        <v>106.89</v>
      </c>
      <c r="S96" s="76">
        <v>111.5</v>
      </c>
      <c r="T96" s="76">
        <v>111.3</v>
      </c>
      <c r="U96" s="76">
        <v>1619.79</v>
      </c>
    </row>
    <row r="97" spans="1:21" x14ac:dyDescent="0.35">
      <c r="A97" s="1"/>
      <c r="B97" s="74" t="s">
        <v>373</v>
      </c>
      <c r="C97" s="74" t="s">
        <v>1118</v>
      </c>
      <c r="D97" s="74" t="s">
        <v>78</v>
      </c>
      <c r="E97" s="75" t="s">
        <v>577</v>
      </c>
      <c r="F97" s="76"/>
      <c r="G97" s="76"/>
      <c r="H97" s="76"/>
      <c r="I97" s="76"/>
      <c r="J97" s="76"/>
      <c r="K97" s="76"/>
      <c r="L97" s="76"/>
      <c r="M97" s="76"/>
      <c r="N97" s="76"/>
      <c r="O97" s="76">
        <v>27.405000000000001</v>
      </c>
      <c r="P97" s="76">
        <v>447.54</v>
      </c>
      <c r="Q97" s="76">
        <v>1100.3</v>
      </c>
      <c r="R97" s="76">
        <v>1063.415</v>
      </c>
      <c r="S97" s="76">
        <v>1293.5450000000001</v>
      </c>
      <c r="T97" s="76">
        <v>708.18</v>
      </c>
      <c r="U97" s="76">
        <v>4640.3850000000002</v>
      </c>
    </row>
    <row r="98" spans="1:21" x14ac:dyDescent="0.35">
      <c r="A98" s="1"/>
      <c r="B98" s="74" t="s">
        <v>109</v>
      </c>
      <c r="C98" s="74" t="s">
        <v>982</v>
      </c>
      <c r="D98" s="74" t="s">
        <v>78</v>
      </c>
      <c r="E98" s="75" t="s">
        <v>575</v>
      </c>
      <c r="F98" s="76">
        <v>13408.8</v>
      </c>
      <c r="G98" s="76">
        <v>13394.55</v>
      </c>
      <c r="H98" s="76">
        <v>11308.8</v>
      </c>
      <c r="I98" s="76">
        <v>12224.1</v>
      </c>
      <c r="J98" s="76">
        <v>13304.26</v>
      </c>
      <c r="K98" s="76">
        <v>13006.1</v>
      </c>
      <c r="L98" s="76">
        <v>13406.05</v>
      </c>
      <c r="M98" s="76">
        <v>13384.85</v>
      </c>
      <c r="N98" s="76">
        <v>13430.55</v>
      </c>
      <c r="O98" s="76">
        <v>13418.25</v>
      </c>
      <c r="P98" s="76">
        <v>10633.3</v>
      </c>
      <c r="Q98" s="76">
        <v>11389.05</v>
      </c>
      <c r="R98" s="76">
        <v>13350.95</v>
      </c>
      <c r="S98" s="76">
        <v>13423.9</v>
      </c>
      <c r="T98" s="76">
        <v>13399.8</v>
      </c>
      <c r="U98" s="76">
        <v>192483.31</v>
      </c>
    </row>
    <row r="99" spans="1:21" x14ac:dyDescent="0.35">
      <c r="A99" s="1"/>
      <c r="B99" s="74" t="s">
        <v>109</v>
      </c>
      <c r="C99" s="74" t="s">
        <v>112</v>
      </c>
      <c r="D99" s="74" t="s">
        <v>1099</v>
      </c>
      <c r="E99" s="75" t="s">
        <v>576</v>
      </c>
      <c r="F99" s="76">
        <v>2961.8</v>
      </c>
      <c r="G99" s="76">
        <v>3023.25</v>
      </c>
      <c r="H99" s="76">
        <v>3288.05</v>
      </c>
      <c r="I99" s="76">
        <v>3169.85</v>
      </c>
      <c r="J99" s="76">
        <v>2972.61</v>
      </c>
      <c r="K99" s="76">
        <v>2797.85</v>
      </c>
      <c r="L99" s="76">
        <v>2792.7</v>
      </c>
      <c r="M99" s="76">
        <v>2742</v>
      </c>
      <c r="N99" s="76">
        <v>3021.95</v>
      </c>
      <c r="O99" s="76">
        <v>2936.8</v>
      </c>
      <c r="P99" s="76">
        <v>3082.85</v>
      </c>
      <c r="Q99" s="76">
        <v>2978.55</v>
      </c>
      <c r="R99" s="76">
        <v>2863</v>
      </c>
      <c r="S99" s="76">
        <v>2815.15</v>
      </c>
      <c r="T99" s="76">
        <v>2838.15</v>
      </c>
      <c r="U99" s="76">
        <v>44284.56</v>
      </c>
    </row>
    <row r="100" spans="1:21" x14ac:dyDescent="0.35">
      <c r="A100" s="1"/>
      <c r="B100" s="74" t="s">
        <v>109</v>
      </c>
      <c r="C100" s="74" t="s">
        <v>112</v>
      </c>
      <c r="D100" s="74" t="s">
        <v>325</v>
      </c>
      <c r="E100" s="75" t="s">
        <v>576</v>
      </c>
      <c r="F100" s="76">
        <v>2959.1</v>
      </c>
      <c r="G100" s="76">
        <v>3018.55</v>
      </c>
      <c r="H100" s="76">
        <v>3285.95</v>
      </c>
      <c r="I100" s="76">
        <v>3170.8</v>
      </c>
      <c r="J100" s="76">
        <v>2968.27</v>
      </c>
      <c r="K100" s="76">
        <v>2795.35</v>
      </c>
      <c r="L100" s="76">
        <v>2779.1</v>
      </c>
      <c r="M100" s="76">
        <v>2737.2</v>
      </c>
      <c r="N100" s="76">
        <v>3023.4</v>
      </c>
      <c r="O100" s="76">
        <v>2931.85</v>
      </c>
      <c r="P100" s="76">
        <v>3085.45</v>
      </c>
      <c r="Q100" s="76">
        <v>2977.3</v>
      </c>
      <c r="R100" s="76">
        <v>2859.75</v>
      </c>
      <c r="S100" s="76">
        <v>2809.2</v>
      </c>
      <c r="T100" s="76">
        <v>2832.85</v>
      </c>
      <c r="U100" s="76">
        <v>44234.12</v>
      </c>
    </row>
    <row r="101" spans="1:21" x14ac:dyDescent="0.35">
      <c r="A101" s="1"/>
      <c r="B101" s="74" t="s">
        <v>109</v>
      </c>
      <c r="C101" s="74" t="s">
        <v>112</v>
      </c>
      <c r="D101" s="74" t="s">
        <v>1100</v>
      </c>
      <c r="E101" s="75" t="s">
        <v>576</v>
      </c>
      <c r="F101" s="76">
        <v>2957.85</v>
      </c>
      <c r="G101" s="76">
        <v>3016.15</v>
      </c>
      <c r="H101" s="76">
        <v>3287.2</v>
      </c>
      <c r="I101" s="76">
        <v>3171.45</v>
      </c>
      <c r="J101" s="76">
        <v>2968.4450000000002</v>
      </c>
      <c r="K101" s="76">
        <v>2793.95</v>
      </c>
      <c r="L101" s="76">
        <v>2779.95</v>
      </c>
      <c r="M101" s="76">
        <v>2740.55</v>
      </c>
      <c r="N101" s="76">
        <v>3023.5</v>
      </c>
      <c r="O101" s="76">
        <v>2933.4</v>
      </c>
      <c r="P101" s="76">
        <v>3087.65</v>
      </c>
      <c r="Q101" s="76">
        <v>2972.5</v>
      </c>
      <c r="R101" s="76">
        <v>1856.6</v>
      </c>
      <c r="S101" s="76">
        <v>2811.95</v>
      </c>
      <c r="T101" s="76">
        <v>2833.95</v>
      </c>
      <c r="U101" s="76">
        <v>43235.095000000001</v>
      </c>
    </row>
    <row r="102" spans="1:21" x14ac:dyDescent="0.35">
      <c r="A102" s="1"/>
      <c r="B102" s="74" t="s">
        <v>109</v>
      </c>
      <c r="C102" s="74" t="s">
        <v>112</v>
      </c>
      <c r="D102" s="74" t="s">
        <v>1072</v>
      </c>
      <c r="E102" s="75" t="s">
        <v>576</v>
      </c>
      <c r="F102" s="76">
        <v>5369.05</v>
      </c>
      <c r="G102" s="76">
        <v>5402.15</v>
      </c>
      <c r="H102" s="76">
        <v>5621.85</v>
      </c>
      <c r="I102" s="76">
        <v>5538.9</v>
      </c>
      <c r="J102" s="76">
        <v>5386.72</v>
      </c>
      <c r="K102" s="76">
        <v>5219.1000000000004</v>
      </c>
      <c r="L102" s="76">
        <v>5197.2</v>
      </c>
      <c r="M102" s="76">
        <v>5143.1000000000004</v>
      </c>
      <c r="N102" s="76">
        <v>5411.45</v>
      </c>
      <c r="O102" s="76">
        <v>5344.05</v>
      </c>
      <c r="P102" s="76">
        <v>5471.15</v>
      </c>
      <c r="Q102" s="76">
        <v>5370.1</v>
      </c>
      <c r="R102" s="76">
        <v>4509.55</v>
      </c>
      <c r="S102" s="76">
        <v>5230</v>
      </c>
      <c r="T102" s="76">
        <v>5245.4</v>
      </c>
      <c r="U102" s="76">
        <v>79459.77</v>
      </c>
    </row>
    <row r="103" spans="1:21" x14ac:dyDescent="0.35">
      <c r="A103" s="1"/>
      <c r="B103" s="74" t="s">
        <v>109</v>
      </c>
      <c r="C103" s="74" t="s">
        <v>118</v>
      </c>
      <c r="D103" s="74" t="s">
        <v>1107</v>
      </c>
      <c r="E103" s="75" t="s">
        <v>576</v>
      </c>
      <c r="F103" s="76">
        <v>3812.95</v>
      </c>
      <c r="G103" s="76">
        <v>3553.5</v>
      </c>
      <c r="H103" s="76">
        <v>4147.6499999999996</v>
      </c>
      <c r="I103" s="76">
        <v>3984.75</v>
      </c>
      <c r="J103" s="76">
        <v>3519.7350000000001</v>
      </c>
      <c r="K103" s="76">
        <v>2961.75</v>
      </c>
      <c r="L103" s="76">
        <v>3331.55</v>
      </c>
      <c r="M103" s="76">
        <v>3351.35</v>
      </c>
      <c r="N103" s="76">
        <v>3776.4</v>
      </c>
      <c r="O103" s="76">
        <v>4115.3999999999996</v>
      </c>
      <c r="P103" s="76">
        <v>4148.8</v>
      </c>
      <c r="Q103" s="76">
        <v>4721.1000000000004</v>
      </c>
      <c r="R103" s="76">
        <v>3475.15</v>
      </c>
      <c r="S103" s="76">
        <v>3665.15</v>
      </c>
      <c r="T103" s="76">
        <v>3772.1</v>
      </c>
      <c r="U103" s="76">
        <v>56337.334999999999</v>
      </c>
    </row>
    <row r="104" spans="1:21" x14ac:dyDescent="0.35">
      <c r="A104" s="1"/>
      <c r="B104" s="74" t="s">
        <v>109</v>
      </c>
      <c r="C104" s="74" t="s">
        <v>118</v>
      </c>
      <c r="D104" s="74" t="s">
        <v>1072</v>
      </c>
      <c r="E104" s="75" t="s">
        <v>576</v>
      </c>
      <c r="F104" s="76">
        <v>2114.1</v>
      </c>
      <c r="G104" s="76">
        <v>2005.85</v>
      </c>
      <c r="H104" s="76">
        <v>2242.0500000000002</v>
      </c>
      <c r="I104" s="76">
        <v>2162.75</v>
      </c>
      <c r="J104" s="76">
        <v>1989.645</v>
      </c>
      <c r="K104" s="76">
        <v>1772.35</v>
      </c>
      <c r="L104" s="76">
        <v>1918.55</v>
      </c>
      <c r="M104" s="76">
        <v>1921.75</v>
      </c>
      <c r="N104" s="76">
        <v>2097.6999999999998</v>
      </c>
      <c r="O104" s="76">
        <v>2253.4</v>
      </c>
      <c r="P104" s="76">
        <v>2264.6</v>
      </c>
      <c r="Q104" s="76">
        <v>2480.0500000000002</v>
      </c>
      <c r="R104" s="76">
        <v>1937.4</v>
      </c>
      <c r="S104" s="76">
        <v>2050.8000000000002</v>
      </c>
      <c r="T104" s="76">
        <v>2089.85</v>
      </c>
      <c r="U104" s="76">
        <v>31300.845000000001</v>
      </c>
    </row>
    <row r="105" spans="1:21" x14ac:dyDescent="0.35">
      <c r="A105" s="1"/>
      <c r="B105" s="74" t="s">
        <v>109</v>
      </c>
      <c r="C105" s="74" t="s">
        <v>983</v>
      </c>
      <c r="D105" s="74" t="s">
        <v>78</v>
      </c>
      <c r="E105" s="75" t="s">
        <v>575</v>
      </c>
      <c r="F105" s="76">
        <v>250.75</v>
      </c>
      <c r="G105" s="76">
        <v>250.55</v>
      </c>
      <c r="H105" s="76">
        <v>233.45</v>
      </c>
      <c r="I105" s="76">
        <v>252.35</v>
      </c>
      <c r="J105" s="76">
        <v>246.95500000000001</v>
      </c>
      <c r="K105" s="76">
        <v>252.2</v>
      </c>
      <c r="L105" s="76">
        <v>221.2</v>
      </c>
      <c r="M105" s="76">
        <v>251.55</v>
      </c>
      <c r="N105" s="76">
        <v>41.95</v>
      </c>
      <c r="O105" s="76"/>
      <c r="P105" s="76"/>
      <c r="Q105" s="76"/>
      <c r="R105" s="76"/>
      <c r="S105" s="76"/>
      <c r="T105" s="76">
        <v>15.4</v>
      </c>
      <c r="U105" s="76">
        <v>2016.355</v>
      </c>
    </row>
    <row r="106" spans="1:21" x14ac:dyDescent="0.35">
      <c r="A106" s="1"/>
      <c r="B106" s="74" t="s">
        <v>596</v>
      </c>
      <c r="C106" s="74" t="s">
        <v>1119</v>
      </c>
      <c r="D106" s="74" t="s">
        <v>78</v>
      </c>
      <c r="E106" s="75" t="s">
        <v>577</v>
      </c>
      <c r="F106" s="76">
        <v>1.95</v>
      </c>
      <c r="G106" s="76">
        <v>2.2000000000000002</v>
      </c>
      <c r="H106" s="76">
        <v>2.15</v>
      </c>
      <c r="I106" s="76">
        <v>1.25</v>
      </c>
      <c r="J106" s="76">
        <v>1.6</v>
      </c>
      <c r="K106" s="76">
        <v>1.75</v>
      </c>
      <c r="L106" s="76">
        <v>2.5</v>
      </c>
      <c r="M106" s="76">
        <v>2.7</v>
      </c>
      <c r="N106" s="76">
        <v>1.7</v>
      </c>
      <c r="O106" s="76">
        <v>1.5</v>
      </c>
      <c r="P106" s="76">
        <v>1.85</v>
      </c>
      <c r="Q106" s="76">
        <v>2</v>
      </c>
      <c r="R106" s="76">
        <v>1.2</v>
      </c>
      <c r="S106" s="76">
        <v>1.85</v>
      </c>
      <c r="T106" s="76">
        <v>2.4</v>
      </c>
      <c r="U106" s="76">
        <v>28.6</v>
      </c>
    </row>
    <row r="107" spans="1:21" x14ac:dyDescent="0.35">
      <c r="A107" s="1"/>
      <c r="B107" s="74" t="s">
        <v>584</v>
      </c>
      <c r="C107" s="74" t="s">
        <v>984</v>
      </c>
      <c r="D107" s="74" t="s">
        <v>78</v>
      </c>
      <c r="E107" s="75" t="s">
        <v>575</v>
      </c>
      <c r="F107" s="76">
        <v>1966.55</v>
      </c>
      <c r="G107" s="76">
        <v>1799.65</v>
      </c>
      <c r="H107" s="76">
        <v>1966.6</v>
      </c>
      <c r="I107" s="76">
        <v>1953.4</v>
      </c>
      <c r="J107" s="76">
        <v>830.85</v>
      </c>
      <c r="K107" s="76">
        <v>1171.25</v>
      </c>
      <c r="L107" s="76">
        <v>1527.6</v>
      </c>
      <c r="M107" s="76">
        <v>1502.8</v>
      </c>
      <c r="N107" s="76">
        <v>1495.9</v>
      </c>
      <c r="O107" s="76">
        <v>1804.1</v>
      </c>
      <c r="P107" s="76">
        <v>1875.35</v>
      </c>
      <c r="Q107" s="76">
        <v>1963.6</v>
      </c>
      <c r="R107" s="76">
        <v>1698.4</v>
      </c>
      <c r="S107" s="76">
        <v>1674.1</v>
      </c>
      <c r="T107" s="76">
        <v>1650.8</v>
      </c>
      <c r="U107" s="76">
        <v>24880.95</v>
      </c>
    </row>
    <row r="108" spans="1:21" x14ac:dyDescent="0.35">
      <c r="A108" s="1"/>
      <c r="B108" s="74" t="s">
        <v>598</v>
      </c>
      <c r="C108" s="74" t="s">
        <v>985</v>
      </c>
      <c r="D108" s="74" t="s">
        <v>78</v>
      </c>
      <c r="E108" s="75" t="s">
        <v>575</v>
      </c>
      <c r="F108" s="76">
        <v>36.35</v>
      </c>
      <c r="G108" s="76">
        <v>36</v>
      </c>
      <c r="H108" s="76">
        <v>22.7</v>
      </c>
      <c r="I108" s="76">
        <v>16.899999999999999</v>
      </c>
      <c r="J108" s="76"/>
      <c r="K108" s="76"/>
      <c r="L108" s="76"/>
      <c r="M108" s="76">
        <v>26.55</v>
      </c>
      <c r="N108" s="76">
        <v>25.4</v>
      </c>
      <c r="O108" s="76">
        <v>42.95</v>
      </c>
      <c r="P108" s="76">
        <v>41.5</v>
      </c>
      <c r="Q108" s="76">
        <v>39.96</v>
      </c>
      <c r="R108" s="76">
        <v>38.9</v>
      </c>
      <c r="S108" s="76">
        <v>62.7</v>
      </c>
      <c r="T108" s="76">
        <v>80.650000000000006</v>
      </c>
      <c r="U108" s="76">
        <v>470.56</v>
      </c>
    </row>
    <row r="109" spans="1:21" x14ac:dyDescent="0.35">
      <c r="A109" s="1"/>
      <c r="B109" s="74" t="s">
        <v>617</v>
      </c>
      <c r="C109" s="74" t="s">
        <v>1120</v>
      </c>
      <c r="D109" s="74" t="s">
        <v>78</v>
      </c>
      <c r="E109" s="75" t="s">
        <v>577</v>
      </c>
      <c r="F109" s="76">
        <v>129.1</v>
      </c>
      <c r="G109" s="76">
        <v>109.65</v>
      </c>
      <c r="H109" s="76">
        <v>120.9</v>
      </c>
      <c r="I109" s="76">
        <v>126.7</v>
      </c>
      <c r="J109" s="76">
        <v>129.15</v>
      </c>
      <c r="K109" s="76">
        <v>10.4</v>
      </c>
      <c r="L109" s="76">
        <v>129.9</v>
      </c>
      <c r="M109" s="76">
        <v>130.19999999999999</v>
      </c>
      <c r="N109" s="76">
        <v>131.19999999999999</v>
      </c>
      <c r="O109" s="76">
        <v>131.5</v>
      </c>
      <c r="P109" s="76">
        <v>124.5</v>
      </c>
      <c r="Q109" s="76">
        <v>132.15</v>
      </c>
      <c r="R109" s="76">
        <v>132.65</v>
      </c>
      <c r="S109" s="76">
        <v>134.44999999999999</v>
      </c>
      <c r="T109" s="76">
        <v>130.80000000000001</v>
      </c>
      <c r="U109" s="76">
        <v>1803.25</v>
      </c>
    </row>
    <row r="110" spans="1:21" x14ac:dyDescent="0.35">
      <c r="A110" s="1"/>
      <c r="B110" s="74" t="s">
        <v>405</v>
      </c>
      <c r="C110" s="74" t="s">
        <v>1121</v>
      </c>
      <c r="D110" s="74" t="s">
        <v>78</v>
      </c>
      <c r="E110" s="75" t="s">
        <v>576</v>
      </c>
      <c r="F110" s="76"/>
      <c r="G110" s="76"/>
      <c r="H110" s="76"/>
      <c r="I110" s="76"/>
      <c r="J110" s="76"/>
      <c r="K110" s="76"/>
      <c r="L110" s="76"/>
      <c r="M110" s="76"/>
      <c r="N110" s="76"/>
      <c r="O110" s="76"/>
      <c r="P110" s="76"/>
      <c r="Q110" s="76"/>
      <c r="R110" s="76"/>
      <c r="S110" s="76"/>
      <c r="T110" s="76"/>
      <c r="U110" s="76">
        <v>0</v>
      </c>
    </row>
    <row r="111" spans="1:21" x14ac:dyDescent="0.35">
      <c r="A111" s="1"/>
      <c r="B111" s="74" t="s">
        <v>604</v>
      </c>
      <c r="C111" s="74" t="s">
        <v>1122</v>
      </c>
      <c r="D111" s="74" t="s">
        <v>78</v>
      </c>
      <c r="E111" s="75" t="s">
        <v>577</v>
      </c>
      <c r="F111" s="76">
        <v>128.44999999999999</v>
      </c>
      <c r="G111" s="76">
        <v>128.30000000000001</v>
      </c>
      <c r="H111" s="76">
        <v>136.19999999999999</v>
      </c>
      <c r="I111" s="76">
        <v>129.94999999999999</v>
      </c>
      <c r="J111" s="76">
        <v>135</v>
      </c>
      <c r="K111" s="76">
        <v>119.05</v>
      </c>
      <c r="L111" s="76">
        <v>136.69999999999999</v>
      </c>
      <c r="M111" s="76">
        <v>135.94999999999999</v>
      </c>
      <c r="N111" s="76">
        <v>134.80000000000001</v>
      </c>
      <c r="O111" s="76">
        <v>136.5</v>
      </c>
      <c r="P111" s="76">
        <v>121.75</v>
      </c>
      <c r="Q111" s="76">
        <v>136.5</v>
      </c>
      <c r="R111" s="76">
        <v>137.4</v>
      </c>
      <c r="S111" s="76">
        <v>120.55</v>
      </c>
      <c r="T111" s="76">
        <v>137.6</v>
      </c>
      <c r="U111" s="76">
        <v>1974.7</v>
      </c>
    </row>
    <row r="112" spans="1:21" x14ac:dyDescent="0.35">
      <c r="A112" s="1"/>
      <c r="B112" s="74" t="s">
        <v>121</v>
      </c>
      <c r="C112" s="74" t="s">
        <v>986</v>
      </c>
      <c r="D112" s="74" t="s">
        <v>78</v>
      </c>
      <c r="E112" s="75" t="s">
        <v>575</v>
      </c>
      <c r="F112" s="76">
        <v>121.6</v>
      </c>
      <c r="G112" s="76">
        <v>121.4</v>
      </c>
      <c r="H112" s="76">
        <v>112.25</v>
      </c>
      <c r="I112" s="76">
        <v>109.55</v>
      </c>
      <c r="J112" s="76">
        <v>128.55000000000001</v>
      </c>
      <c r="K112" s="76">
        <v>129.05000000000001</v>
      </c>
      <c r="L112" s="76">
        <v>126.95</v>
      </c>
      <c r="M112" s="76">
        <v>130.25</v>
      </c>
      <c r="N112" s="76">
        <v>130.30000000000001</v>
      </c>
      <c r="O112" s="76">
        <v>128.19999999999999</v>
      </c>
      <c r="P112" s="76">
        <v>130.4</v>
      </c>
      <c r="Q112" s="76">
        <v>132.80000000000001</v>
      </c>
      <c r="R112" s="76">
        <v>132.30000000000001</v>
      </c>
      <c r="S112" s="76">
        <v>131.85</v>
      </c>
      <c r="T112" s="76">
        <v>132.44999999999999</v>
      </c>
      <c r="U112" s="76">
        <v>1897.9</v>
      </c>
    </row>
    <row r="113" spans="1:21" x14ac:dyDescent="0.35">
      <c r="A113" s="1"/>
      <c r="B113" s="74" t="s">
        <v>121</v>
      </c>
      <c r="C113" s="74" t="s">
        <v>987</v>
      </c>
      <c r="D113" s="74" t="s">
        <v>78</v>
      </c>
      <c r="E113" s="75" t="s">
        <v>575</v>
      </c>
      <c r="F113" s="76">
        <v>3846.2</v>
      </c>
      <c r="G113" s="76">
        <v>3842.85</v>
      </c>
      <c r="H113" s="76">
        <v>4616.45</v>
      </c>
      <c r="I113" s="76">
        <v>5596.8</v>
      </c>
      <c r="J113" s="76">
        <v>5682.65</v>
      </c>
      <c r="K113" s="76">
        <v>5662.55</v>
      </c>
      <c r="L113" s="76">
        <v>5606.6</v>
      </c>
      <c r="M113" s="76">
        <v>5692.45</v>
      </c>
      <c r="N113" s="76">
        <v>5700.85</v>
      </c>
      <c r="O113" s="76">
        <v>5696.95</v>
      </c>
      <c r="P113" s="76">
        <v>5699</v>
      </c>
      <c r="Q113" s="76">
        <v>5373.05</v>
      </c>
      <c r="R113" s="76">
        <v>5654.7</v>
      </c>
      <c r="S113" s="76">
        <v>5647.4</v>
      </c>
      <c r="T113" s="76">
        <v>5487.1</v>
      </c>
      <c r="U113" s="76">
        <v>79805.600000000006</v>
      </c>
    </row>
    <row r="114" spans="1:21" x14ac:dyDescent="0.35">
      <c r="A114" s="1"/>
      <c r="B114" s="74" t="s">
        <v>121</v>
      </c>
      <c r="C114" s="74" t="s">
        <v>126</v>
      </c>
      <c r="D114" s="74" t="s">
        <v>78</v>
      </c>
      <c r="E114" s="75" t="s">
        <v>575</v>
      </c>
      <c r="F114" s="76">
        <v>1827.1</v>
      </c>
      <c r="G114" s="76">
        <v>1865.75</v>
      </c>
      <c r="H114" s="76">
        <v>1890.4</v>
      </c>
      <c r="I114" s="76">
        <v>1870.65</v>
      </c>
      <c r="J114" s="76">
        <v>2157.9499999999998</v>
      </c>
      <c r="K114" s="76">
        <v>2123.4</v>
      </c>
      <c r="L114" s="76">
        <v>1997.9</v>
      </c>
      <c r="M114" s="76">
        <v>2153.25</v>
      </c>
      <c r="N114" s="76">
        <v>2129.8000000000002</v>
      </c>
      <c r="O114" s="76">
        <v>2158.3000000000002</v>
      </c>
      <c r="P114" s="76">
        <v>2161.85</v>
      </c>
      <c r="Q114" s="76">
        <v>2160.0500000000002</v>
      </c>
      <c r="R114" s="76">
        <v>2154.5</v>
      </c>
      <c r="S114" s="76">
        <v>2166.9</v>
      </c>
      <c r="T114" s="76">
        <v>2172.9499999999998</v>
      </c>
      <c r="U114" s="76">
        <v>30990.75</v>
      </c>
    </row>
    <row r="115" spans="1:21" x14ac:dyDescent="0.35">
      <c r="A115" s="1"/>
      <c r="B115" s="74" t="s">
        <v>121</v>
      </c>
      <c r="C115" s="74" t="s">
        <v>988</v>
      </c>
      <c r="D115" s="74" t="s">
        <v>78</v>
      </c>
      <c r="E115" s="75" t="s">
        <v>575</v>
      </c>
      <c r="F115" s="76">
        <v>249.2</v>
      </c>
      <c r="G115" s="76">
        <v>249</v>
      </c>
      <c r="H115" s="76">
        <v>221.15</v>
      </c>
      <c r="I115" s="76">
        <v>178.4</v>
      </c>
      <c r="J115" s="76">
        <v>243.2</v>
      </c>
      <c r="K115" s="76">
        <v>250.3</v>
      </c>
      <c r="L115" s="76">
        <v>250.3</v>
      </c>
      <c r="M115" s="76">
        <v>250.6</v>
      </c>
      <c r="N115" s="76">
        <v>250.1</v>
      </c>
      <c r="O115" s="76">
        <v>249.8</v>
      </c>
      <c r="P115" s="76">
        <v>250.05</v>
      </c>
      <c r="Q115" s="76">
        <v>249.8</v>
      </c>
      <c r="R115" s="76">
        <v>249.3</v>
      </c>
      <c r="S115" s="76">
        <v>250</v>
      </c>
      <c r="T115" s="76">
        <v>250</v>
      </c>
      <c r="U115" s="76">
        <v>3641.2</v>
      </c>
    </row>
    <row r="116" spans="1:21" x14ac:dyDescent="0.35">
      <c r="A116" s="1"/>
      <c r="B116" s="74" t="s">
        <v>128</v>
      </c>
      <c r="C116" s="74" t="s">
        <v>1123</v>
      </c>
      <c r="D116" s="74" t="s">
        <v>78</v>
      </c>
      <c r="E116" s="75" t="s">
        <v>578</v>
      </c>
      <c r="F116" s="76">
        <v>1770.65</v>
      </c>
      <c r="G116" s="76">
        <v>1724.2</v>
      </c>
      <c r="H116" s="76">
        <v>1589.1</v>
      </c>
      <c r="I116" s="76">
        <v>1886.1</v>
      </c>
      <c r="J116" s="76">
        <v>1687.8</v>
      </c>
      <c r="K116" s="76">
        <v>1873.55</v>
      </c>
      <c r="L116" s="76">
        <v>2066.1999999999998</v>
      </c>
      <c r="M116" s="76">
        <v>1543.95</v>
      </c>
      <c r="N116" s="76">
        <v>1129.6500000000001</v>
      </c>
      <c r="O116" s="76">
        <v>1320.4</v>
      </c>
      <c r="P116" s="76">
        <v>1385.15</v>
      </c>
      <c r="Q116" s="76">
        <v>1380.55</v>
      </c>
      <c r="R116" s="76">
        <v>2108.3000000000002</v>
      </c>
      <c r="S116" s="76">
        <v>2612.3000000000002</v>
      </c>
      <c r="T116" s="76">
        <v>3132.85</v>
      </c>
      <c r="U116" s="76">
        <v>27210.75</v>
      </c>
    </row>
    <row r="117" spans="1:21" x14ac:dyDescent="0.35">
      <c r="A117" s="1"/>
      <c r="B117" s="74" t="s">
        <v>128</v>
      </c>
      <c r="C117" s="74" t="s">
        <v>1124</v>
      </c>
      <c r="D117" s="74" t="s">
        <v>78</v>
      </c>
      <c r="E117" s="75" t="s">
        <v>578</v>
      </c>
      <c r="F117" s="76">
        <v>1836</v>
      </c>
      <c r="G117" s="76">
        <v>1705.25</v>
      </c>
      <c r="H117" s="76">
        <v>1601.35</v>
      </c>
      <c r="I117" s="76">
        <v>1781.45</v>
      </c>
      <c r="J117" s="76">
        <v>1721.55</v>
      </c>
      <c r="K117" s="76">
        <v>1829.3</v>
      </c>
      <c r="L117" s="76">
        <v>2024.8</v>
      </c>
      <c r="M117" s="76">
        <v>1595.95</v>
      </c>
      <c r="N117" s="76">
        <v>1152</v>
      </c>
      <c r="O117" s="76">
        <v>1323.2</v>
      </c>
      <c r="P117" s="76">
        <v>1457.4</v>
      </c>
      <c r="Q117" s="76">
        <v>1225.45</v>
      </c>
      <c r="R117" s="76">
        <v>2059.6999999999998</v>
      </c>
      <c r="S117" s="76">
        <v>2412.6999999999998</v>
      </c>
      <c r="T117" s="76">
        <v>2751.8</v>
      </c>
      <c r="U117" s="76">
        <v>26477.9</v>
      </c>
    </row>
    <row r="118" spans="1:21" x14ac:dyDescent="0.35">
      <c r="A118" s="1"/>
      <c r="B118" s="74" t="s">
        <v>128</v>
      </c>
      <c r="C118" s="74" t="s">
        <v>990</v>
      </c>
      <c r="D118" s="74" t="s">
        <v>78</v>
      </c>
      <c r="E118" s="75" t="s">
        <v>575</v>
      </c>
      <c r="F118" s="76">
        <v>1778.9</v>
      </c>
      <c r="G118" s="76">
        <v>1891.6</v>
      </c>
      <c r="H118" s="76">
        <v>1844.8</v>
      </c>
      <c r="I118" s="76">
        <v>1878.95</v>
      </c>
      <c r="J118" s="76">
        <v>1872.2</v>
      </c>
      <c r="K118" s="76">
        <v>1884.05</v>
      </c>
      <c r="L118" s="76">
        <v>1899.4</v>
      </c>
      <c r="M118" s="76">
        <v>1893</v>
      </c>
      <c r="N118" s="76">
        <v>1902.5</v>
      </c>
      <c r="O118" s="76">
        <v>1898.2</v>
      </c>
      <c r="P118" s="76">
        <v>1900.9</v>
      </c>
      <c r="Q118" s="76">
        <v>1916.4</v>
      </c>
      <c r="R118" s="76">
        <v>1888.25</v>
      </c>
      <c r="S118" s="76">
        <v>1888.65</v>
      </c>
      <c r="T118" s="76">
        <v>1858.85</v>
      </c>
      <c r="U118" s="76">
        <v>28196.65</v>
      </c>
    </row>
    <row r="119" spans="1:21" x14ac:dyDescent="0.35">
      <c r="A119" s="1"/>
      <c r="B119" s="74" t="s">
        <v>128</v>
      </c>
      <c r="C119" s="74" t="s">
        <v>993</v>
      </c>
      <c r="D119" s="74" t="s">
        <v>262</v>
      </c>
      <c r="E119" s="75" t="s">
        <v>575</v>
      </c>
      <c r="F119" s="76">
        <v>7.2</v>
      </c>
      <c r="G119" s="76">
        <v>1.8</v>
      </c>
      <c r="H119" s="76"/>
      <c r="I119" s="76"/>
      <c r="J119" s="76"/>
      <c r="K119" s="76">
        <v>6</v>
      </c>
      <c r="L119" s="76">
        <v>14.4</v>
      </c>
      <c r="M119" s="76">
        <v>14.4</v>
      </c>
      <c r="N119" s="76">
        <v>14.4</v>
      </c>
      <c r="O119" s="76">
        <v>13.25</v>
      </c>
      <c r="P119" s="76">
        <v>14.4</v>
      </c>
      <c r="Q119" s="76">
        <v>14.4</v>
      </c>
      <c r="R119" s="76">
        <v>14.4</v>
      </c>
      <c r="S119" s="76">
        <v>14.4</v>
      </c>
      <c r="T119" s="76">
        <v>14.4</v>
      </c>
      <c r="U119" s="76">
        <v>143.44999999999999</v>
      </c>
    </row>
    <row r="120" spans="1:21" x14ac:dyDescent="0.35">
      <c r="A120" s="1"/>
      <c r="B120" s="74" t="s">
        <v>128</v>
      </c>
      <c r="C120" s="74" t="s">
        <v>994</v>
      </c>
      <c r="D120" s="74" t="s">
        <v>78</v>
      </c>
      <c r="E120" s="75" t="s">
        <v>575</v>
      </c>
      <c r="F120" s="76">
        <v>387.9</v>
      </c>
      <c r="G120" s="76">
        <v>89.9</v>
      </c>
      <c r="H120" s="76"/>
      <c r="I120" s="76"/>
      <c r="J120" s="76"/>
      <c r="K120" s="76">
        <v>363.4</v>
      </c>
      <c r="L120" s="76">
        <v>721</v>
      </c>
      <c r="M120" s="76">
        <v>722.35</v>
      </c>
      <c r="N120" s="76">
        <v>725.65</v>
      </c>
      <c r="O120" s="76">
        <v>690.3</v>
      </c>
      <c r="P120" s="76">
        <v>724.3</v>
      </c>
      <c r="Q120" s="76">
        <v>723.95</v>
      </c>
      <c r="R120" s="76">
        <v>723.2</v>
      </c>
      <c r="S120" s="76">
        <v>731.05</v>
      </c>
      <c r="T120" s="76">
        <v>720.75</v>
      </c>
      <c r="U120" s="76">
        <v>7323.75</v>
      </c>
    </row>
    <row r="121" spans="1:21" x14ac:dyDescent="0.35">
      <c r="A121" s="1"/>
      <c r="B121" s="74" t="s">
        <v>128</v>
      </c>
      <c r="C121" s="74" t="s">
        <v>995</v>
      </c>
      <c r="D121" s="74" t="s">
        <v>78</v>
      </c>
      <c r="E121" s="75" t="s">
        <v>575</v>
      </c>
      <c r="F121" s="76">
        <v>5907.65</v>
      </c>
      <c r="G121" s="76">
        <v>5996.5</v>
      </c>
      <c r="H121" s="76">
        <v>6237.2</v>
      </c>
      <c r="I121" s="76">
        <v>5981.3</v>
      </c>
      <c r="J121" s="76">
        <v>6023.45</v>
      </c>
      <c r="K121" s="76">
        <v>5803.2</v>
      </c>
      <c r="L121" s="76">
        <v>5710.35</v>
      </c>
      <c r="M121" s="76">
        <v>5196.3</v>
      </c>
      <c r="N121" s="76">
        <v>5901.1</v>
      </c>
      <c r="O121" s="76">
        <v>6047.6</v>
      </c>
      <c r="P121" s="76">
        <v>6165.2</v>
      </c>
      <c r="Q121" s="76">
        <v>5991.5</v>
      </c>
      <c r="R121" s="76">
        <v>5110.3999999999996</v>
      </c>
      <c r="S121" s="76">
        <v>4819.5</v>
      </c>
      <c r="T121" s="76">
        <v>5327.45</v>
      </c>
      <c r="U121" s="76">
        <v>86218.7</v>
      </c>
    </row>
    <row r="122" spans="1:21" x14ac:dyDescent="0.35">
      <c r="A122" s="1"/>
      <c r="B122" s="74" t="s">
        <v>128</v>
      </c>
      <c r="C122" s="74" t="s">
        <v>996</v>
      </c>
      <c r="D122" s="74" t="s">
        <v>78</v>
      </c>
      <c r="E122" s="75" t="s">
        <v>575</v>
      </c>
      <c r="F122" s="76">
        <v>3117.4</v>
      </c>
      <c r="G122" s="76">
        <v>3079.1</v>
      </c>
      <c r="H122" s="76">
        <v>2727.95</v>
      </c>
      <c r="I122" s="76">
        <v>2865.65</v>
      </c>
      <c r="J122" s="76">
        <v>2897.45</v>
      </c>
      <c r="K122" s="76">
        <v>2977.55</v>
      </c>
      <c r="L122" s="76">
        <v>3053</v>
      </c>
      <c r="M122" s="76">
        <v>2987.2</v>
      </c>
      <c r="N122" s="76">
        <v>3064.65</v>
      </c>
      <c r="O122" s="76">
        <v>3077.75</v>
      </c>
      <c r="P122" s="76">
        <v>3106.6</v>
      </c>
      <c r="Q122" s="76">
        <v>3153</v>
      </c>
      <c r="R122" s="76">
        <v>3090.8</v>
      </c>
      <c r="S122" s="76">
        <v>3075.9</v>
      </c>
      <c r="T122" s="76">
        <v>2985.9</v>
      </c>
      <c r="U122" s="76">
        <v>45259.9</v>
      </c>
    </row>
    <row r="123" spans="1:21" x14ac:dyDescent="0.35">
      <c r="A123" s="1"/>
      <c r="B123" s="74" t="s">
        <v>128</v>
      </c>
      <c r="C123" s="74" t="s">
        <v>997</v>
      </c>
      <c r="D123" s="74" t="s">
        <v>78</v>
      </c>
      <c r="E123" s="75" t="s">
        <v>575</v>
      </c>
      <c r="F123" s="76">
        <v>1498.2</v>
      </c>
      <c r="G123" s="76">
        <v>1516.4</v>
      </c>
      <c r="H123" s="76">
        <v>1478.6</v>
      </c>
      <c r="I123" s="76">
        <v>1414.75</v>
      </c>
      <c r="J123" s="76">
        <v>1528.65</v>
      </c>
      <c r="K123" s="76">
        <v>1523.4</v>
      </c>
      <c r="L123" s="76">
        <v>1521.25</v>
      </c>
      <c r="M123" s="76">
        <v>1527.6</v>
      </c>
      <c r="N123" s="76">
        <v>1524.95</v>
      </c>
      <c r="O123" s="76">
        <v>1535.6</v>
      </c>
      <c r="P123" s="76">
        <v>1523.8</v>
      </c>
      <c r="Q123" s="76">
        <v>1526.65</v>
      </c>
      <c r="R123" s="76">
        <v>1523.35</v>
      </c>
      <c r="S123" s="76">
        <v>1517.15</v>
      </c>
      <c r="T123" s="76">
        <v>1535.7</v>
      </c>
      <c r="U123" s="76">
        <v>22696.05</v>
      </c>
    </row>
    <row r="124" spans="1:21" x14ac:dyDescent="0.35">
      <c r="A124" s="1"/>
      <c r="B124" s="74" t="s">
        <v>128</v>
      </c>
      <c r="C124" s="74" t="s">
        <v>1125</v>
      </c>
      <c r="D124" s="74" t="s">
        <v>1126</v>
      </c>
      <c r="E124" s="75" t="s">
        <v>577</v>
      </c>
      <c r="F124" s="76">
        <v>840.65</v>
      </c>
      <c r="G124" s="76">
        <v>867.95</v>
      </c>
      <c r="H124" s="76">
        <v>915.6</v>
      </c>
      <c r="I124" s="76">
        <v>870.55</v>
      </c>
      <c r="J124" s="76">
        <v>914.15</v>
      </c>
      <c r="K124" s="76">
        <v>834.05</v>
      </c>
      <c r="L124" s="76">
        <v>939.75</v>
      </c>
      <c r="M124" s="76">
        <v>934.1</v>
      </c>
      <c r="N124" s="76">
        <v>946.4</v>
      </c>
      <c r="O124" s="76">
        <v>943.75</v>
      </c>
      <c r="P124" s="76">
        <v>948.8</v>
      </c>
      <c r="Q124" s="76">
        <v>947.6</v>
      </c>
      <c r="R124" s="76">
        <v>948.15</v>
      </c>
      <c r="S124" s="76">
        <v>953.2</v>
      </c>
      <c r="T124" s="76">
        <v>952.2</v>
      </c>
      <c r="U124" s="76">
        <v>13756.9</v>
      </c>
    </row>
    <row r="125" spans="1:21" x14ac:dyDescent="0.35">
      <c r="A125" s="1"/>
      <c r="B125" s="74" t="s">
        <v>128</v>
      </c>
      <c r="C125" s="74" t="s">
        <v>1127</v>
      </c>
      <c r="D125" s="74" t="s">
        <v>78</v>
      </c>
      <c r="E125" s="75" t="s">
        <v>577</v>
      </c>
      <c r="F125" s="76">
        <v>1151.3499999999999</v>
      </c>
      <c r="G125" s="76">
        <v>1172.5999999999999</v>
      </c>
      <c r="H125" s="76">
        <v>1228.1500000000001</v>
      </c>
      <c r="I125" s="76">
        <v>1171.75</v>
      </c>
      <c r="J125" s="76">
        <v>1232.05</v>
      </c>
      <c r="K125" s="76">
        <v>1114.5</v>
      </c>
      <c r="L125" s="76">
        <v>1267.5999999999999</v>
      </c>
      <c r="M125" s="76">
        <v>1269.6500000000001</v>
      </c>
      <c r="N125" s="76">
        <v>1274.95</v>
      </c>
      <c r="O125" s="76">
        <v>1242.0999999999999</v>
      </c>
      <c r="P125" s="76">
        <v>1283.3</v>
      </c>
      <c r="Q125" s="76">
        <v>1284.5999999999999</v>
      </c>
      <c r="R125" s="76">
        <v>1280.3</v>
      </c>
      <c r="S125" s="76">
        <v>1284</v>
      </c>
      <c r="T125" s="76">
        <v>1278.55</v>
      </c>
      <c r="U125" s="76">
        <v>18535.45</v>
      </c>
    </row>
    <row r="126" spans="1:21" x14ac:dyDescent="0.35">
      <c r="A126" s="1"/>
      <c r="B126" s="74" t="s">
        <v>128</v>
      </c>
      <c r="C126" s="74" t="s">
        <v>1128</v>
      </c>
      <c r="D126" s="74" t="s">
        <v>131</v>
      </c>
      <c r="E126" s="75" t="s">
        <v>576</v>
      </c>
      <c r="F126" s="76"/>
      <c r="G126" s="76"/>
      <c r="H126" s="76"/>
      <c r="I126" s="76"/>
      <c r="J126" s="76"/>
      <c r="K126" s="76"/>
      <c r="L126" s="76"/>
      <c r="M126" s="76"/>
      <c r="N126" s="76"/>
      <c r="O126" s="76"/>
      <c r="P126" s="76"/>
      <c r="Q126" s="76"/>
      <c r="R126" s="76"/>
      <c r="S126" s="76"/>
      <c r="T126" s="76"/>
      <c r="U126" s="76">
        <v>0</v>
      </c>
    </row>
    <row r="127" spans="1:21" x14ac:dyDescent="0.35">
      <c r="A127" s="1"/>
      <c r="B127" s="74" t="s">
        <v>128</v>
      </c>
      <c r="C127" s="74" t="s">
        <v>1128</v>
      </c>
      <c r="D127" s="74" t="s">
        <v>1129</v>
      </c>
      <c r="E127" s="75" t="s">
        <v>576</v>
      </c>
      <c r="F127" s="76"/>
      <c r="G127" s="76"/>
      <c r="H127" s="76"/>
      <c r="I127" s="76"/>
      <c r="J127" s="76"/>
      <c r="K127" s="76"/>
      <c r="L127" s="76"/>
      <c r="M127" s="76"/>
      <c r="N127" s="76"/>
      <c r="O127" s="76"/>
      <c r="P127" s="76"/>
      <c r="Q127" s="76"/>
      <c r="R127" s="76"/>
      <c r="S127" s="76"/>
      <c r="T127" s="76"/>
      <c r="U127" s="76">
        <v>0</v>
      </c>
    </row>
    <row r="128" spans="1:21" x14ac:dyDescent="0.35">
      <c r="A128" s="1"/>
      <c r="B128" s="74" t="s">
        <v>128</v>
      </c>
      <c r="C128" s="74" t="s">
        <v>1128</v>
      </c>
      <c r="D128" s="74" t="s">
        <v>430</v>
      </c>
      <c r="E128" s="75" t="s">
        <v>576</v>
      </c>
      <c r="F128" s="76"/>
      <c r="G128" s="76"/>
      <c r="H128" s="76"/>
      <c r="I128" s="76"/>
      <c r="J128" s="76"/>
      <c r="K128" s="76"/>
      <c r="L128" s="76"/>
      <c r="M128" s="76"/>
      <c r="N128" s="76"/>
      <c r="O128" s="76"/>
      <c r="P128" s="76"/>
      <c r="Q128" s="76"/>
      <c r="R128" s="76"/>
      <c r="S128" s="76"/>
      <c r="T128" s="76"/>
      <c r="U128" s="76">
        <v>0</v>
      </c>
    </row>
    <row r="129" spans="1:21" x14ac:dyDescent="0.35">
      <c r="A129" s="1"/>
      <c r="B129" s="74" t="s">
        <v>128</v>
      </c>
      <c r="C129" s="74" t="s">
        <v>1130</v>
      </c>
      <c r="D129" s="74" t="s">
        <v>1131</v>
      </c>
      <c r="E129" s="75" t="s">
        <v>576</v>
      </c>
      <c r="F129" s="76"/>
      <c r="G129" s="76"/>
      <c r="H129" s="76">
        <v>871.3</v>
      </c>
      <c r="I129" s="76">
        <v>1107.75</v>
      </c>
      <c r="J129" s="76"/>
      <c r="K129" s="76"/>
      <c r="L129" s="76"/>
      <c r="M129" s="76"/>
      <c r="N129" s="76"/>
      <c r="O129" s="76"/>
      <c r="P129" s="76"/>
      <c r="Q129" s="76"/>
      <c r="R129" s="76"/>
      <c r="S129" s="76"/>
      <c r="T129" s="76"/>
      <c r="U129" s="76">
        <v>1979.05</v>
      </c>
    </row>
    <row r="130" spans="1:21" x14ac:dyDescent="0.35">
      <c r="A130" s="1"/>
      <c r="B130" s="74" t="s">
        <v>128</v>
      </c>
      <c r="C130" s="74" t="s">
        <v>136</v>
      </c>
      <c r="D130" s="74" t="s">
        <v>1100</v>
      </c>
      <c r="E130" s="75" t="s">
        <v>576</v>
      </c>
      <c r="F130" s="76"/>
      <c r="G130" s="76">
        <v>479.8</v>
      </c>
      <c r="H130" s="76">
        <v>894</v>
      </c>
      <c r="I130" s="76">
        <v>992.95</v>
      </c>
      <c r="J130" s="76">
        <v>2312.4499999999998</v>
      </c>
      <c r="K130" s="76">
        <v>2631.75</v>
      </c>
      <c r="L130" s="76">
        <v>2635.7</v>
      </c>
      <c r="M130" s="76">
        <v>2568.0500000000002</v>
      </c>
      <c r="N130" s="76">
        <v>2946.95</v>
      </c>
      <c r="O130" s="76">
        <v>2849.05</v>
      </c>
      <c r="P130" s="76">
        <v>3056.8</v>
      </c>
      <c r="Q130" s="76">
        <v>3287.2</v>
      </c>
      <c r="R130" s="76">
        <v>2747.25</v>
      </c>
      <c r="S130" s="76">
        <v>2743.4</v>
      </c>
      <c r="T130" s="76">
        <v>2825.9</v>
      </c>
      <c r="U130" s="76">
        <v>32971.25</v>
      </c>
    </row>
    <row r="131" spans="1:21" x14ac:dyDescent="0.35">
      <c r="A131" s="1"/>
      <c r="B131" s="74" t="s">
        <v>128</v>
      </c>
      <c r="C131" s="74" t="s">
        <v>136</v>
      </c>
      <c r="D131" s="74" t="s">
        <v>142</v>
      </c>
      <c r="E131" s="75" t="s">
        <v>576</v>
      </c>
      <c r="F131" s="76">
        <v>2399.1999999999998</v>
      </c>
      <c r="G131" s="76">
        <v>3330.2</v>
      </c>
      <c r="H131" s="76">
        <v>3456.05</v>
      </c>
      <c r="I131" s="76">
        <v>3251.35</v>
      </c>
      <c r="J131" s="76">
        <v>2872.3</v>
      </c>
      <c r="K131" s="76">
        <v>2637.75</v>
      </c>
      <c r="L131" s="76">
        <v>2640.4</v>
      </c>
      <c r="M131" s="76">
        <v>2566.65</v>
      </c>
      <c r="N131" s="76">
        <v>2964.2</v>
      </c>
      <c r="O131" s="76">
        <v>2866.6</v>
      </c>
      <c r="P131" s="76">
        <v>3091.45</v>
      </c>
      <c r="Q131" s="76">
        <v>3328.6</v>
      </c>
      <c r="R131" s="76">
        <v>2759.9</v>
      </c>
      <c r="S131" s="76">
        <v>2755.9</v>
      </c>
      <c r="T131" s="76">
        <v>2842.75</v>
      </c>
      <c r="U131" s="76">
        <v>43763.3</v>
      </c>
    </row>
    <row r="132" spans="1:21" x14ac:dyDescent="0.35">
      <c r="A132" s="1"/>
      <c r="B132" s="74" t="s">
        <v>128</v>
      </c>
      <c r="C132" s="74" t="s">
        <v>136</v>
      </c>
      <c r="D132" s="74" t="s">
        <v>1132</v>
      </c>
      <c r="E132" s="75" t="s">
        <v>576</v>
      </c>
      <c r="F132" s="76">
        <v>839.4</v>
      </c>
      <c r="G132" s="76">
        <v>1545.25</v>
      </c>
      <c r="H132" s="76">
        <v>1641.05</v>
      </c>
      <c r="I132" s="76">
        <v>2062.9499999999998</v>
      </c>
      <c r="J132" s="76">
        <v>2758.25</v>
      </c>
      <c r="K132" s="76">
        <v>2977.3</v>
      </c>
      <c r="L132" s="76">
        <v>2973.2</v>
      </c>
      <c r="M132" s="76">
        <v>2926.65</v>
      </c>
      <c r="N132" s="76">
        <v>3218.45</v>
      </c>
      <c r="O132" s="76">
        <v>3118.35</v>
      </c>
      <c r="P132" s="76">
        <v>3421.1</v>
      </c>
      <c r="Q132" s="76">
        <v>3433.05</v>
      </c>
      <c r="R132" s="76">
        <v>3065.9</v>
      </c>
      <c r="S132" s="76">
        <v>3065.05</v>
      </c>
      <c r="T132" s="76">
        <v>3113.15</v>
      </c>
      <c r="U132" s="76">
        <v>40159.1</v>
      </c>
    </row>
    <row r="133" spans="1:21" x14ac:dyDescent="0.35">
      <c r="A133" s="1"/>
      <c r="B133" s="74" t="s">
        <v>1133</v>
      </c>
      <c r="C133" s="74" t="s">
        <v>1134</v>
      </c>
      <c r="D133" s="74" t="s">
        <v>78</v>
      </c>
      <c r="E133" s="75" t="s">
        <v>577</v>
      </c>
      <c r="F133" s="76">
        <v>154.94999999999999</v>
      </c>
      <c r="G133" s="76">
        <v>157.6</v>
      </c>
      <c r="H133" s="76">
        <v>165.65</v>
      </c>
      <c r="I133" s="76">
        <v>159.75</v>
      </c>
      <c r="J133" s="76">
        <v>164.45</v>
      </c>
      <c r="K133" s="76">
        <v>144.55000000000001</v>
      </c>
      <c r="L133" s="76">
        <v>166.35</v>
      </c>
      <c r="M133" s="76">
        <v>166.8</v>
      </c>
      <c r="N133" s="76">
        <v>166.55</v>
      </c>
      <c r="O133" s="76">
        <v>167.3</v>
      </c>
      <c r="P133" s="76">
        <v>151.1</v>
      </c>
      <c r="Q133" s="76">
        <v>167.9</v>
      </c>
      <c r="R133" s="76">
        <v>168.15</v>
      </c>
      <c r="S133" s="76">
        <v>149.65</v>
      </c>
      <c r="T133" s="76">
        <v>168.45</v>
      </c>
      <c r="U133" s="76">
        <v>2419.1999999999998</v>
      </c>
    </row>
    <row r="134" spans="1:21" x14ac:dyDescent="0.35">
      <c r="A134" s="1"/>
      <c r="B134" s="74" t="s">
        <v>432</v>
      </c>
      <c r="C134" s="74" t="s">
        <v>1135</v>
      </c>
      <c r="D134" s="74" t="s">
        <v>78</v>
      </c>
      <c r="E134" s="75" t="s">
        <v>578</v>
      </c>
      <c r="F134" s="76">
        <v>667.65</v>
      </c>
      <c r="G134" s="76">
        <v>659.7</v>
      </c>
      <c r="H134" s="76">
        <v>652.15</v>
      </c>
      <c r="I134" s="76">
        <v>539.29999999999995</v>
      </c>
      <c r="J134" s="76">
        <v>462.05</v>
      </c>
      <c r="K134" s="76">
        <v>634.85</v>
      </c>
      <c r="L134" s="76">
        <v>554.75</v>
      </c>
      <c r="M134" s="76">
        <v>505.8</v>
      </c>
      <c r="N134" s="76">
        <v>356.4</v>
      </c>
      <c r="O134" s="76">
        <v>446.75</v>
      </c>
      <c r="P134" s="76">
        <v>438.85</v>
      </c>
      <c r="Q134" s="76">
        <v>607.9</v>
      </c>
      <c r="R134" s="76">
        <v>655.8</v>
      </c>
      <c r="S134" s="76">
        <v>696.9</v>
      </c>
      <c r="T134" s="76">
        <v>692.2</v>
      </c>
      <c r="U134" s="76">
        <v>8571.0499999999993</v>
      </c>
    </row>
    <row r="135" spans="1:21" x14ac:dyDescent="0.35">
      <c r="A135" s="1"/>
      <c r="B135" s="74" t="s">
        <v>439</v>
      </c>
      <c r="C135" s="74" t="s">
        <v>1136</v>
      </c>
      <c r="D135" s="74" t="s">
        <v>78</v>
      </c>
      <c r="E135" s="75" t="s">
        <v>578</v>
      </c>
      <c r="F135" s="76">
        <v>1818.8</v>
      </c>
      <c r="G135" s="76">
        <v>1797.05</v>
      </c>
      <c r="H135" s="76">
        <v>1751.9</v>
      </c>
      <c r="I135" s="76">
        <v>1528.8</v>
      </c>
      <c r="J135" s="76">
        <v>1343.8</v>
      </c>
      <c r="K135" s="76">
        <v>1849.35</v>
      </c>
      <c r="L135" s="76">
        <v>1833.2</v>
      </c>
      <c r="M135" s="76">
        <v>1548.6</v>
      </c>
      <c r="N135" s="76">
        <v>1103.4000000000001</v>
      </c>
      <c r="O135" s="76">
        <v>1397.3</v>
      </c>
      <c r="P135" s="76">
        <v>1322.85</v>
      </c>
      <c r="Q135" s="76">
        <v>1724.7</v>
      </c>
      <c r="R135" s="76">
        <v>1968.2</v>
      </c>
      <c r="S135" s="76">
        <v>2004.6</v>
      </c>
      <c r="T135" s="76">
        <v>2083.65</v>
      </c>
      <c r="U135" s="76">
        <v>25076.2</v>
      </c>
    </row>
    <row r="136" spans="1:21" ht="28" x14ac:dyDescent="0.35">
      <c r="A136" s="1"/>
      <c r="B136" s="74" t="s">
        <v>597</v>
      </c>
      <c r="C136" s="74" t="s">
        <v>998</v>
      </c>
      <c r="D136" s="74" t="s">
        <v>78</v>
      </c>
      <c r="E136" s="75" t="s">
        <v>575</v>
      </c>
      <c r="F136" s="76"/>
      <c r="G136" s="76"/>
      <c r="H136" s="76"/>
      <c r="I136" s="76"/>
      <c r="J136" s="76"/>
      <c r="K136" s="76">
        <v>204.5</v>
      </c>
      <c r="L136" s="76">
        <v>478.4</v>
      </c>
      <c r="M136" s="76">
        <v>478.85</v>
      </c>
      <c r="N136" s="76">
        <v>480.1</v>
      </c>
      <c r="O136" s="76">
        <v>479.55</v>
      </c>
      <c r="P136" s="76">
        <v>387.9</v>
      </c>
      <c r="Q136" s="76">
        <v>306.3</v>
      </c>
      <c r="R136" s="76">
        <v>479.7</v>
      </c>
      <c r="S136" s="76">
        <v>480</v>
      </c>
      <c r="T136" s="76">
        <v>480.1</v>
      </c>
      <c r="U136" s="76">
        <v>4255.3999999999996</v>
      </c>
    </row>
    <row r="137" spans="1:21" x14ac:dyDescent="0.35">
      <c r="A137" s="1"/>
      <c r="B137" s="74" t="s">
        <v>441</v>
      </c>
      <c r="C137" s="74" t="s">
        <v>1030</v>
      </c>
      <c r="D137" s="74" t="s">
        <v>78</v>
      </c>
      <c r="E137" s="75" t="s">
        <v>576</v>
      </c>
      <c r="F137" s="76">
        <v>82.95</v>
      </c>
      <c r="G137" s="76">
        <v>81.05</v>
      </c>
      <c r="H137" s="76">
        <v>87.3</v>
      </c>
      <c r="I137" s="76">
        <v>93.35</v>
      </c>
      <c r="J137" s="76">
        <v>103.5</v>
      </c>
      <c r="K137" s="76">
        <v>104</v>
      </c>
      <c r="L137" s="76">
        <v>101.65</v>
      </c>
      <c r="M137" s="76">
        <v>103.85</v>
      </c>
      <c r="N137" s="76">
        <v>103.7</v>
      </c>
      <c r="O137" s="76">
        <v>92.6</v>
      </c>
      <c r="P137" s="76">
        <v>99.05</v>
      </c>
      <c r="Q137" s="76">
        <v>111.5</v>
      </c>
      <c r="R137" s="76">
        <v>113.75</v>
      </c>
      <c r="S137" s="76">
        <v>98.7</v>
      </c>
      <c r="T137" s="76">
        <v>98.95</v>
      </c>
      <c r="U137" s="76">
        <v>1475.9</v>
      </c>
    </row>
    <row r="138" spans="1:21" x14ac:dyDescent="0.35">
      <c r="A138" s="1"/>
      <c r="B138" s="74" t="s">
        <v>441</v>
      </c>
      <c r="C138" s="74" t="s">
        <v>1137</v>
      </c>
      <c r="D138" s="74" t="s">
        <v>78</v>
      </c>
      <c r="E138" s="75" t="s">
        <v>576</v>
      </c>
      <c r="F138" s="76"/>
      <c r="G138" s="76"/>
      <c r="H138" s="76"/>
      <c r="I138" s="76"/>
      <c r="J138" s="76"/>
      <c r="K138" s="76"/>
      <c r="L138" s="76"/>
      <c r="M138" s="76"/>
      <c r="N138" s="76"/>
      <c r="O138" s="76"/>
      <c r="P138" s="76"/>
      <c r="Q138" s="76"/>
      <c r="R138" s="76"/>
      <c r="S138" s="76"/>
      <c r="T138" s="76"/>
      <c r="U138" s="76">
        <v>0</v>
      </c>
    </row>
    <row r="139" spans="1:21" x14ac:dyDescent="0.35">
      <c r="A139" s="1"/>
      <c r="B139" s="74" t="s">
        <v>441</v>
      </c>
      <c r="C139" s="74" t="s">
        <v>1138</v>
      </c>
      <c r="D139" s="74" t="s">
        <v>78</v>
      </c>
      <c r="E139" s="75" t="s">
        <v>576</v>
      </c>
      <c r="F139" s="76">
        <v>57.6</v>
      </c>
      <c r="G139" s="76">
        <v>57.6</v>
      </c>
      <c r="H139" s="76">
        <v>57.6</v>
      </c>
      <c r="I139" s="76">
        <v>57.6</v>
      </c>
      <c r="J139" s="76">
        <v>57.6</v>
      </c>
      <c r="K139" s="76">
        <v>57.6</v>
      </c>
      <c r="L139" s="76">
        <v>57.6</v>
      </c>
      <c r="M139" s="76">
        <v>57.6</v>
      </c>
      <c r="N139" s="76">
        <v>57.6</v>
      </c>
      <c r="O139" s="76">
        <v>45.75</v>
      </c>
      <c r="P139" s="76">
        <v>57.6</v>
      </c>
      <c r="Q139" s="76">
        <v>57.6</v>
      </c>
      <c r="R139" s="76">
        <v>57.6</v>
      </c>
      <c r="S139" s="76">
        <v>57.6</v>
      </c>
      <c r="T139" s="76">
        <v>57.6</v>
      </c>
      <c r="U139" s="76">
        <v>852.15</v>
      </c>
    </row>
    <row r="140" spans="1:21" x14ac:dyDescent="0.35">
      <c r="A140" s="1"/>
      <c r="B140" s="74" t="s">
        <v>441</v>
      </c>
      <c r="C140" s="74" t="s">
        <v>1139</v>
      </c>
      <c r="D140" s="74" t="s">
        <v>78</v>
      </c>
      <c r="E140" s="75" t="s">
        <v>576</v>
      </c>
      <c r="F140" s="76">
        <v>57.3</v>
      </c>
      <c r="G140" s="76">
        <v>57.1</v>
      </c>
      <c r="H140" s="76">
        <v>57.6</v>
      </c>
      <c r="I140" s="76">
        <v>57.6</v>
      </c>
      <c r="J140" s="76">
        <v>57.6</v>
      </c>
      <c r="K140" s="76">
        <v>55.2</v>
      </c>
      <c r="L140" s="76">
        <v>41.95</v>
      </c>
      <c r="M140" s="76">
        <v>48.2</v>
      </c>
      <c r="N140" s="76">
        <v>57.6</v>
      </c>
      <c r="O140" s="76">
        <v>57.6</v>
      </c>
      <c r="P140" s="76">
        <v>57.6</v>
      </c>
      <c r="Q140" s="76">
        <v>57.6</v>
      </c>
      <c r="R140" s="76">
        <v>57.6</v>
      </c>
      <c r="S140" s="76">
        <v>57.6</v>
      </c>
      <c r="T140" s="76">
        <v>57.5</v>
      </c>
      <c r="U140" s="76">
        <v>835.65</v>
      </c>
    </row>
    <row r="141" spans="1:21" ht="28" x14ac:dyDescent="0.35">
      <c r="A141" s="1"/>
      <c r="B141" s="74" t="s">
        <v>582</v>
      </c>
      <c r="C141" s="74" t="s">
        <v>1140</v>
      </c>
      <c r="D141" s="74" t="s">
        <v>1141</v>
      </c>
      <c r="E141" s="75" t="s">
        <v>576</v>
      </c>
      <c r="F141" s="76"/>
      <c r="G141" s="76"/>
      <c r="H141" s="76"/>
      <c r="I141" s="76"/>
      <c r="J141" s="76"/>
      <c r="K141" s="76"/>
      <c r="L141" s="76"/>
      <c r="M141" s="76"/>
      <c r="N141" s="76"/>
      <c r="O141" s="76"/>
      <c r="P141" s="76"/>
      <c r="Q141" s="76"/>
      <c r="R141" s="76"/>
      <c r="S141" s="76"/>
      <c r="T141" s="76"/>
      <c r="U141" s="76">
        <v>0</v>
      </c>
    </row>
    <row r="142" spans="1:21" ht="28" x14ac:dyDescent="0.35">
      <c r="A142" s="1"/>
      <c r="B142" s="74" t="s">
        <v>582</v>
      </c>
      <c r="C142" s="74" t="s">
        <v>1140</v>
      </c>
      <c r="D142" s="74" t="s">
        <v>1142</v>
      </c>
      <c r="E142" s="75" t="s">
        <v>576</v>
      </c>
      <c r="F142" s="76"/>
      <c r="G142" s="76"/>
      <c r="H142" s="76"/>
      <c r="I142" s="76"/>
      <c r="J142" s="76"/>
      <c r="K142" s="76"/>
      <c r="L142" s="76">
        <v>4</v>
      </c>
      <c r="M142" s="76">
        <v>16</v>
      </c>
      <c r="N142" s="76"/>
      <c r="O142" s="76"/>
      <c r="P142" s="76"/>
      <c r="Q142" s="76"/>
      <c r="R142" s="76"/>
      <c r="S142" s="76"/>
      <c r="T142" s="76"/>
      <c r="U142" s="76">
        <v>20</v>
      </c>
    </row>
    <row r="143" spans="1:21" x14ac:dyDescent="0.35">
      <c r="A143" s="1"/>
      <c r="B143" s="74" t="s">
        <v>618</v>
      </c>
      <c r="C143" s="74" t="s">
        <v>1143</v>
      </c>
      <c r="D143" s="74" t="s">
        <v>78</v>
      </c>
      <c r="E143" s="75" t="s">
        <v>577</v>
      </c>
      <c r="F143" s="76">
        <v>121.75</v>
      </c>
      <c r="G143" s="76">
        <v>125.35</v>
      </c>
      <c r="H143" s="76">
        <v>122.5</v>
      </c>
      <c r="I143" s="76">
        <v>126.05</v>
      </c>
      <c r="J143" s="76">
        <v>125.25</v>
      </c>
      <c r="K143" s="76">
        <v>8.4</v>
      </c>
      <c r="L143" s="76">
        <v>132.85</v>
      </c>
      <c r="M143" s="76">
        <v>128.35</v>
      </c>
      <c r="N143" s="76">
        <v>130.65</v>
      </c>
      <c r="O143" s="76">
        <v>131.30000000000001</v>
      </c>
      <c r="P143" s="76">
        <v>129.94999999999999</v>
      </c>
      <c r="Q143" s="76">
        <v>132.85</v>
      </c>
      <c r="R143" s="76">
        <v>132</v>
      </c>
      <c r="S143" s="76">
        <v>131.80000000000001</v>
      </c>
      <c r="T143" s="76">
        <v>130.6</v>
      </c>
      <c r="U143" s="76">
        <v>1809.65</v>
      </c>
    </row>
    <row r="144" spans="1:21" x14ac:dyDescent="0.35">
      <c r="A144" s="1"/>
      <c r="B144" s="74" t="s">
        <v>150</v>
      </c>
      <c r="C144" s="74" t="s">
        <v>151</v>
      </c>
      <c r="D144" s="74" t="s">
        <v>1107</v>
      </c>
      <c r="E144" s="75" t="s">
        <v>576</v>
      </c>
      <c r="F144" s="76"/>
      <c r="G144" s="76"/>
      <c r="H144" s="76"/>
      <c r="I144" s="76"/>
      <c r="J144" s="76"/>
      <c r="K144" s="76"/>
      <c r="L144" s="76"/>
      <c r="M144" s="76"/>
      <c r="N144" s="76"/>
      <c r="O144" s="76"/>
      <c r="P144" s="76"/>
      <c r="Q144" s="76"/>
      <c r="R144" s="76"/>
      <c r="S144" s="76"/>
      <c r="T144" s="76"/>
      <c r="U144" s="76">
        <v>0</v>
      </c>
    </row>
    <row r="145" spans="1:21" x14ac:dyDescent="0.35">
      <c r="A145" s="1"/>
      <c r="B145" s="74" t="s">
        <v>150</v>
      </c>
      <c r="C145" s="74" t="s">
        <v>151</v>
      </c>
      <c r="D145" s="74" t="s">
        <v>1108</v>
      </c>
      <c r="E145" s="75" t="s">
        <v>576</v>
      </c>
      <c r="F145" s="76"/>
      <c r="G145" s="76"/>
      <c r="H145" s="76"/>
      <c r="I145" s="76"/>
      <c r="J145" s="76"/>
      <c r="K145" s="76"/>
      <c r="L145" s="76"/>
      <c r="M145" s="76"/>
      <c r="N145" s="76"/>
      <c r="O145" s="76"/>
      <c r="P145" s="76"/>
      <c r="Q145" s="76"/>
      <c r="R145" s="76"/>
      <c r="S145" s="76"/>
      <c r="T145" s="76"/>
      <c r="U145" s="76">
        <v>0</v>
      </c>
    </row>
    <row r="146" spans="1:21" x14ac:dyDescent="0.35">
      <c r="A146" s="1"/>
      <c r="B146" s="74" t="s">
        <v>150</v>
      </c>
      <c r="C146" s="74" t="s">
        <v>151</v>
      </c>
      <c r="D146" s="74" t="s">
        <v>1100</v>
      </c>
      <c r="E146" s="75" t="s">
        <v>576</v>
      </c>
      <c r="F146" s="76"/>
      <c r="G146" s="76"/>
      <c r="H146" s="76"/>
      <c r="I146" s="76"/>
      <c r="J146" s="76"/>
      <c r="K146" s="76"/>
      <c r="L146" s="76"/>
      <c r="M146" s="76"/>
      <c r="N146" s="76"/>
      <c r="O146" s="76"/>
      <c r="P146" s="76"/>
      <c r="Q146" s="76"/>
      <c r="R146" s="76"/>
      <c r="S146" s="76"/>
      <c r="T146" s="76"/>
      <c r="U146" s="76">
        <v>0</v>
      </c>
    </row>
    <row r="147" spans="1:21" x14ac:dyDescent="0.35">
      <c r="A147" s="1"/>
      <c r="B147" s="74" t="s">
        <v>150</v>
      </c>
      <c r="C147" s="74" t="s">
        <v>151</v>
      </c>
      <c r="D147" s="74" t="s">
        <v>142</v>
      </c>
      <c r="E147" s="75" t="s">
        <v>576</v>
      </c>
      <c r="F147" s="76"/>
      <c r="G147" s="76"/>
      <c r="H147" s="76"/>
      <c r="I147" s="76"/>
      <c r="J147" s="76"/>
      <c r="K147" s="76"/>
      <c r="L147" s="76"/>
      <c r="M147" s="76"/>
      <c r="N147" s="76"/>
      <c r="O147" s="76"/>
      <c r="P147" s="76"/>
      <c r="Q147" s="76"/>
      <c r="R147" s="76"/>
      <c r="S147" s="76"/>
      <c r="T147" s="76"/>
      <c r="U147" s="76">
        <v>0</v>
      </c>
    </row>
    <row r="148" spans="1:21" x14ac:dyDescent="0.35">
      <c r="A148" s="1"/>
      <c r="B148" s="74" t="s">
        <v>581</v>
      </c>
      <c r="C148" s="74" t="s">
        <v>999</v>
      </c>
      <c r="D148" s="74" t="s">
        <v>78</v>
      </c>
      <c r="E148" s="75" t="s">
        <v>575</v>
      </c>
      <c r="F148" s="76">
        <v>2655.75</v>
      </c>
      <c r="G148" s="76">
        <v>2651.9</v>
      </c>
      <c r="H148" s="76">
        <v>2654.35</v>
      </c>
      <c r="I148" s="76">
        <v>2652.9</v>
      </c>
      <c r="J148" s="76">
        <v>2645.9</v>
      </c>
      <c r="K148" s="76">
        <v>2417.25</v>
      </c>
      <c r="L148" s="76">
        <v>2573.4499999999998</v>
      </c>
      <c r="M148" s="76">
        <v>2554.65</v>
      </c>
      <c r="N148" s="76">
        <v>2657.35</v>
      </c>
      <c r="O148" s="76">
        <v>2657.85</v>
      </c>
      <c r="P148" s="76">
        <v>2658.45</v>
      </c>
      <c r="Q148" s="76">
        <v>2656</v>
      </c>
      <c r="R148" s="76">
        <v>2145.5500000000002</v>
      </c>
      <c r="S148" s="76">
        <v>2658.05</v>
      </c>
      <c r="T148" s="76">
        <v>2597.9</v>
      </c>
      <c r="U148" s="76">
        <v>38837.300000000003</v>
      </c>
    </row>
    <row r="149" spans="1:21" x14ac:dyDescent="0.35">
      <c r="A149" s="1"/>
      <c r="B149" s="74" t="s">
        <v>581</v>
      </c>
      <c r="C149" s="74" t="s">
        <v>1000</v>
      </c>
      <c r="D149" s="74" t="s">
        <v>78</v>
      </c>
      <c r="E149" s="75" t="s">
        <v>575</v>
      </c>
      <c r="F149" s="76">
        <v>29.05</v>
      </c>
      <c r="G149" s="76">
        <v>28.9</v>
      </c>
      <c r="H149" s="76">
        <v>29.65</v>
      </c>
      <c r="I149" s="76">
        <v>28.8</v>
      </c>
      <c r="J149" s="76">
        <v>30.05</v>
      </c>
      <c r="K149" s="76">
        <v>28.8</v>
      </c>
      <c r="L149" s="76">
        <v>28.8</v>
      </c>
      <c r="M149" s="76">
        <v>29</v>
      </c>
      <c r="N149" s="76">
        <v>29.05</v>
      </c>
      <c r="O149" s="76">
        <v>28.8</v>
      </c>
      <c r="P149" s="76">
        <v>28.9</v>
      </c>
      <c r="Q149" s="76">
        <v>28.8</v>
      </c>
      <c r="R149" s="76">
        <v>28.85</v>
      </c>
      <c r="S149" s="76">
        <v>28.8</v>
      </c>
      <c r="T149" s="76">
        <v>28.8</v>
      </c>
      <c r="U149" s="76">
        <v>435.05</v>
      </c>
    </row>
    <row r="150" spans="1:21" x14ac:dyDescent="0.35">
      <c r="A150" s="1"/>
      <c r="B150" s="74" t="s">
        <v>621</v>
      </c>
      <c r="C150" s="74" t="s">
        <v>1035</v>
      </c>
      <c r="D150" s="74" t="s">
        <v>1107</v>
      </c>
      <c r="E150" s="75" t="s">
        <v>576</v>
      </c>
      <c r="F150" s="76">
        <v>684.85</v>
      </c>
      <c r="G150" s="76">
        <v>682.35</v>
      </c>
      <c r="H150" s="76">
        <v>690.5</v>
      </c>
      <c r="I150" s="76">
        <v>686.3</v>
      </c>
      <c r="J150" s="76">
        <v>687.95</v>
      </c>
      <c r="K150" s="76">
        <v>685.95</v>
      </c>
      <c r="L150" s="76">
        <v>688.1</v>
      </c>
      <c r="M150" s="76">
        <v>689.2</v>
      </c>
      <c r="N150" s="76">
        <v>690.45</v>
      </c>
      <c r="O150" s="76">
        <v>689.05</v>
      </c>
      <c r="P150" s="76">
        <v>687.4</v>
      </c>
      <c r="Q150" s="76">
        <v>689.15</v>
      </c>
      <c r="R150" s="76">
        <v>690.8</v>
      </c>
      <c r="S150" s="76">
        <v>690.55</v>
      </c>
      <c r="T150" s="76">
        <v>698</v>
      </c>
      <c r="U150" s="76">
        <v>10330.6</v>
      </c>
    </row>
    <row r="151" spans="1:21" x14ac:dyDescent="0.35">
      <c r="A151" s="1"/>
      <c r="B151" s="74" t="s">
        <v>621</v>
      </c>
      <c r="C151" s="74" t="s">
        <v>1035</v>
      </c>
      <c r="D151" s="74" t="s">
        <v>1144</v>
      </c>
      <c r="E151" s="75" t="s">
        <v>576</v>
      </c>
      <c r="F151" s="76">
        <v>75.95</v>
      </c>
      <c r="G151" s="76">
        <v>73.75</v>
      </c>
      <c r="H151" s="76">
        <v>74.8</v>
      </c>
      <c r="I151" s="76">
        <v>77.05</v>
      </c>
      <c r="J151" s="76">
        <v>77.099999999999994</v>
      </c>
      <c r="K151" s="76">
        <v>77.7</v>
      </c>
      <c r="L151" s="76">
        <v>78.650000000000006</v>
      </c>
      <c r="M151" s="76">
        <v>77.599999999999994</v>
      </c>
      <c r="N151" s="76">
        <v>77.05</v>
      </c>
      <c r="O151" s="76">
        <v>77.75</v>
      </c>
      <c r="P151" s="76">
        <v>77.5</v>
      </c>
      <c r="Q151" s="76">
        <v>73.7</v>
      </c>
      <c r="R151" s="76">
        <v>76.75</v>
      </c>
      <c r="S151" s="76">
        <v>76.45</v>
      </c>
      <c r="T151" s="76">
        <v>76.849999999999994</v>
      </c>
      <c r="U151" s="76">
        <v>1148.6500000000001</v>
      </c>
    </row>
    <row r="152" spans="1:21" x14ac:dyDescent="0.35">
      <c r="A152" s="1"/>
      <c r="B152" s="74" t="s">
        <v>580</v>
      </c>
      <c r="C152" s="74" t="s">
        <v>1145</v>
      </c>
      <c r="D152" s="74" t="s">
        <v>1146</v>
      </c>
      <c r="E152" s="75" t="s">
        <v>576</v>
      </c>
      <c r="F152" s="76">
        <v>1</v>
      </c>
      <c r="G152" s="76">
        <v>0.5</v>
      </c>
      <c r="H152" s="76"/>
      <c r="I152" s="76">
        <v>1</v>
      </c>
      <c r="J152" s="76"/>
      <c r="K152" s="76"/>
      <c r="L152" s="76"/>
      <c r="M152" s="76"/>
      <c r="N152" s="76"/>
      <c r="O152" s="76"/>
      <c r="P152" s="76"/>
      <c r="Q152" s="76"/>
      <c r="R152" s="76"/>
      <c r="S152" s="76"/>
      <c r="T152" s="76"/>
      <c r="U152" s="76">
        <v>2.5</v>
      </c>
    </row>
    <row r="153" spans="1:21" x14ac:dyDescent="0.35">
      <c r="A153" s="1"/>
      <c r="B153" s="74" t="s">
        <v>580</v>
      </c>
      <c r="C153" s="74" t="s">
        <v>1145</v>
      </c>
      <c r="D153" s="74" t="s">
        <v>1144</v>
      </c>
      <c r="E153" s="75" t="s">
        <v>576</v>
      </c>
      <c r="F153" s="76"/>
      <c r="G153" s="76">
        <v>104.15</v>
      </c>
      <c r="H153" s="76"/>
      <c r="I153" s="76">
        <v>161.15</v>
      </c>
      <c r="J153" s="76"/>
      <c r="K153" s="76"/>
      <c r="L153" s="76"/>
      <c r="M153" s="76"/>
      <c r="N153" s="76"/>
      <c r="O153" s="76"/>
      <c r="P153" s="76"/>
      <c r="Q153" s="76"/>
      <c r="R153" s="76"/>
      <c r="S153" s="76"/>
      <c r="T153" s="76"/>
      <c r="U153" s="76">
        <v>265.3</v>
      </c>
    </row>
    <row r="154" spans="1:21" x14ac:dyDescent="0.35">
      <c r="A154" s="1"/>
      <c r="B154" s="74" t="s">
        <v>580</v>
      </c>
      <c r="C154" s="74" t="s">
        <v>1145</v>
      </c>
      <c r="D154" s="74" t="s">
        <v>1147</v>
      </c>
      <c r="E154" s="75" t="s">
        <v>576</v>
      </c>
      <c r="F154" s="76">
        <v>192</v>
      </c>
      <c r="G154" s="76"/>
      <c r="H154" s="76">
        <v>148.05000000000001</v>
      </c>
      <c r="I154" s="76"/>
      <c r="J154" s="76"/>
      <c r="K154" s="76"/>
      <c r="L154" s="76"/>
      <c r="M154" s="76"/>
      <c r="N154" s="76"/>
      <c r="O154" s="76"/>
      <c r="P154" s="76"/>
      <c r="Q154" s="76"/>
      <c r="R154" s="76"/>
      <c r="S154" s="76"/>
      <c r="T154" s="76"/>
      <c r="U154" s="76">
        <v>340.05</v>
      </c>
    </row>
    <row r="155" spans="1:21" x14ac:dyDescent="0.35">
      <c r="A155" s="1"/>
      <c r="B155" s="74" t="s">
        <v>580</v>
      </c>
      <c r="C155" s="74" t="s">
        <v>1145</v>
      </c>
      <c r="D155" s="74" t="s">
        <v>1148</v>
      </c>
      <c r="E155" s="75" t="s">
        <v>576</v>
      </c>
      <c r="F155" s="76"/>
      <c r="G155" s="76"/>
      <c r="H155" s="76"/>
      <c r="I155" s="76"/>
      <c r="J155" s="76"/>
      <c r="K155" s="76"/>
      <c r="L155" s="76"/>
      <c r="M155" s="76"/>
      <c r="N155" s="76"/>
      <c r="O155" s="76"/>
      <c r="P155" s="76"/>
      <c r="Q155" s="76"/>
      <c r="R155" s="76"/>
      <c r="S155" s="76"/>
      <c r="T155" s="76"/>
      <c r="U155" s="76">
        <v>0</v>
      </c>
    </row>
    <row r="156" spans="1:21" x14ac:dyDescent="0.35">
      <c r="A156" s="1"/>
      <c r="B156" s="74" t="s">
        <v>54</v>
      </c>
      <c r="C156" s="74" t="s">
        <v>1001</v>
      </c>
      <c r="D156" s="74" t="s">
        <v>78</v>
      </c>
      <c r="E156" s="75" t="s">
        <v>575</v>
      </c>
      <c r="F156" s="76">
        <v>475.1</v>
      </c>
      <c r="G156" s="76">
        <v>429.45</v>
      </c>
      <c r="H156" s="76">
        <v>447.25</v>
      </c>
      <c r="I156" s="76">
        <v>250.4</v>
      </c>
      <c r="J156" s="76">
        <v>479.2</v>
      </c>
      <c r="K156" s="76">
        <v>479.15</v>
      </c>
      <c r="L156" s="76">
        <v>478.65</v>
      </c>
      <c r="M156" s="76">
        <v>479</v>
      </c>
      <c r="N156" s="76">
        <v>479.8</v>
      </c>
      <c r="O156" s="76">
        <v>479.9</v>
      </c>
      <c r="P156" s="76">
        <v>480.15</v>
      </c>
      <c r="Q156" s="76">
        <v>479.9</v>
      </c>
      <c r="R156" s="76">
        <v>479.75</v>
      </c>
      <c r="S156" s="76">
        <v>479.85</v>
      </c>
      <c r="T156" s="76">
        <v>479.55</v>
      </c>
      <c r="U156" s="76">
        <v>6877.1</v>
      </c>
    </row>
    <row r="157" spans="1:21" x14ac:dyDescent="0.35">
      <c r="A157" s="1"/>
      <c r="B157" s="74" t="s">
        <v>54</v>
      </c>
      <c r="C157" s="74" t="s">
        <v>1002</v>
      </c>
      <c r="D157" s="74" t="s">
        <v>78</v>
      </c>
      <c r="E157" s="75" t="s">
        <v>575</v>
      </c>
      <c r="F157" s="76">
        <v>200.45</v>
      </c>
      <c r="G157" s="76">
        <v>207.6</v>
      </c>
      <c r="H157" s="76">
        <v>211.9</v>
      </c>
      <c r="I157" s="76">
        <v>204.9</v>
      </c>
      <c r="J157" s="76">
        <v>197.7</v>
      </c>
      <c r="K157" s="76">
        <v>191.4</v>
      </c>
      <c r="L157" s="76">
        <v>188.5</v>
      </c>
      <c r="M157" s="76">
        <v>188</v>
      </c>
      <c r="N157" s="76">
        <v>191.25</v>
      </c>
      <c r="O157" s="76">
        <v>191.5</v>
      </c>
      <c r="P157" s="76">
        <v>197.9</v>
      </c>
      <c r="Q157" s="76">
        <v>203.35</v>
      </c>
      <c r="R157" s="76">
        <v>202.3</v>
      </c>
      <c r="S157" s="76">
        <v>188</v>
      </c>
      <c r="T157" s="76">
        <v>188.15</v>
      </c>
      <c r="U157" s="76">
        <v>2952.9</v>
      </c>
    </row>
    <row r="158" spans="1:21" x14ac:dyDescent="0.35">
      <c r="A158" s="1"/>
      <c r="B158" s="74" t="s">
        <v>153</v>
      </c>
      <c r="C158" s="74" t="s">
        <v>1003</v>
      </c>
      <c r="D158" s="74" t="s">
        <v>78</v>
      </c>
      <c r="E158" s="75" t="s">
        <v>575</v>
      </c>
      <c r="F158" s="76">
        <v>48.7</v>
      </c>
      <c r="G158" s="76">
        <v>91.2</v>
      </c>
      <c r="H158" s="76">
        <v>76.95</v>
      </c>
      <c r="I158" s="76">
        <v>63.65</v>
      </c>
      <c r="J158" s="76">
        <v>91.2</v>
      </c>
      <c r="K158" s="76">
        <v>91.2</v>
      </c>
      <c r="L158" s="76">
        <v>91.2</v>
      </c>
      <c r="M158" s="76">
        <v>91.2</v>
      </c>
      <c r="N158" s="76">
        <v>91.2</v>
      </c>
      <c r="O158" s="76">
        <v>91.2</v>
      </c>
      <c r="P158" s="76">
        <v>91.2</v>
      </c>
      <c r="Q158" s="76">
        <v>91.2</v>
      </c>
      <c r="R158" s="76">
        <v>91.2</v>
      </c>
      <c r="S158" s="76">
        <v>91.2</v>
      </c>
      <c r="T158" s="76">
        <v>92.4</v>
      </c>
      <c r="U158" s="76">
        <v>1284.9000000000001</v>
      </c>
    </row>
    <row r="159" spans="1:21" x14ac:dyDescent="0.35">
      <c r="A159" s="1"/>
      <c r="B159" s="74" t="s">
        <v>153</v>
      </c>
      <c r="C159" s="74" t="s">
        <v>1004</v>
      </c>
      <c r="D159" s="74" t="s">
        <v>78</v>
      </c>
      <c r="E159" s="75" t="s">
        <v>575</v>
      </c>
      <c r="F159" s="76"/>
      <c r="G159" s="76"/>
      <c r="H159" s="76"/>
      <c r="I159" s="76"/>
      <c r="J159" s="76"/>
      <c r="K159" s="76">
        <v>139.1</v>
      </c>
      <c r="L159" s="76">
        <v>1073.25</v>
      </c>
      <c r="M159" s="76">
        <v>918.7</v>
      </c>
      <c r="N159" s="76">
        <v>724.5</v>
      </c>
      <c r="O159" s="76">
        <v>679.9</v>
      </c>
      <c r="P159" s="76">
        <v>1063.75</v>
      </c>
      <c r="Q159" s="76">
        <v>1082.1500000000001</v>
      </c>
      <c r="R159" s="76">
        <v>751.6</v>
      </c>
      <c r="S159" s="76">
        <v>1020.95</v>
      </c>
      <c r="T159" s="76">
        <v>990.6</v>
      </c>
      <c r="U159" s="76">
        <v>8444.5</v>
      </c>
    </row>
    <row r="160" spans="1:21" x14ac:dyDescent="0.35">
      <c r="A160" s="1"/>
      <c r="B160" s="74" t="s">
        <v>153</v>
      </c>
      <c r="C160" s="74" t="s">
        <v>154</v>
      </c>
      <c r="D160" s="74" t="s">
        <v>78</v>
      </c>
      <c r="E160" s="75" t="s">
        <v>575</v>
      </c>
      <c r="F160" s="76">
        <v>4170.05</v>
      </c>
      <c r="G160" s="76">
        <v>2130.9</v>
      </c>
      <c r="H160" s="76">
        <v>558.9</v>
      </c>
      <c r="I160" s="76">
        <v>2293.6999999999998</v>
      </c>
      <c r="J160" s="76">
        <v>4150.5</v>
      </c>
      <c r="K160" s="76">
        <v>4092.25</v>
      </c>
      <c r="L160" s="76">
        <v>4139.8</v>
      </c>
      <c r="M160" s="76">
        <v>4116.8500000000004</v>
      </c>
      <c r="N160" s="76">
        <v>4125.8999999999996</v>
      </c>
      <c r="O160" s="76">
        <v>4133.55</v>
      </c>
      <c r="P160" s="76">
        <v>4141.8999999999996</v>
      </c>
      <c r="Q160" s="76">
        <v>2522.85</v>
      </c>
      <c r="R160" s="76">
        <v>2061.65</v>
      </c>
      <c r="S160" s="76">
        <v>2071.4</v>
      </c>
      <c r="T160" s="76">
        <v>2792.35</v>
      </c>
      <c r="U160" s="76">
        <v>47502.55</v>
      </c>
    </row>
    <row r="161" spans="1:21" x14ac:dyDescent="0.35">
      <c r="A161" s="1"/>
      <c r="B161" s="74" t="s">
        <v>153</v>
      </c>
      <c r="C161" s="74" t="s">
        <v>1005</v>
      </c>
      <c r="D161" s="74" t="s">
        <v>78</v>
      </c>
      <c r="E161" s="75" t="s">
        <v>575</v>
      </c>
      <c r="F161" s="76">
        <v>930.65</v>
      </c>
      <c r="G161" s="76">
        <v>930.6</v>
      </c>
      <c r="H161" s="76">
        <v>930.9</v>
      </c>
      <c r="I161" s="76">
        <v>933.1</v>
      </c>
      <c r="J161" s="76">
        <v>933.45</v>
      </c>
      <c r="K161" s="76">
        <v>930.75</v>
      </c>
      <c r="L161" s="76">
        <v>913.7</v>
      </c>
      <c r="M161" s="76">
        <v>746.8</v>
      </c>
      <c r="N161" s="76">
        <v>849.65</v>
      </c>
      <c r="O161" s="76">
        <v>829.25</v>
      </c>
      <c r="P161" s="76">
        <v>927.75</v>
      </c>
      <c r="Q161" s="76">
        <v>921.95</v>
      </c>
      <c r="R161" s="76">
        <v>901.1</v>
      </c>
      <c r="S161" s="76">
        <v>934.9</v>
      </c>
      <c r="T161" s="76">
        <v>896.1</v>
      </c>
      <c r="U161" s="76">
        <v>13510.65</v>
      </c>
    </row>
    <row r="162" spans="1:21" x14ac:dyDescent="0.35">
      <c r="A162" s="1"/>
      <c r="B162" s="74" t="s">
        <v>153</v>
      </c>
      <c r="C162" s="74" t="s">
        <v>1006</v>
      </c>
      <c r="D162" s="74" t="s">
        <v>78</v>
      </c>
      <c r="E162" s="75" t="s">
        <v>575</v>
      </c>
      <c r="F162" s="76">
        <v>1091.6500000000001</v>
      </c>
      <c r="G162" s="76">
        <v>1091.45</v>
      </c>
      <c r="H162" s="76">
        <v>1088.75</v>
      </c>
      <c r="I162" s="76">
        <v>1089.3</v>
      </c>
      <c r="J162" s="76">
        <v>1086.4000000000001</v>
      </c>
      <c r="K162" s="76">
        <v>1089.8499999999999</v>
      </c>
      <c r="L162" s="76">
        <v>1092.0999999999999</v>
      </c>
      <c r="M162" s="76">
        <v>1089.8</v>
      </c>
      <c r="N162" s="76">
        <v>1097.3499999999999</v>
      </c>
      <c r="O162" s="76">
        <v>1092.95</v>
      </c>
      <c r="P162" s="76">
        <v>1094</v>
      </c>
      <c r="Q162" s="76">
        <v>1096.8499999999999</v>
      </c>
      <c r="R162" s="76">
        <v>1022.65</v>
      </c>
      <c r="S162" s="76">
        <v>1081.55</v>
      </c>
      <c r="T162" s="76">
        <v>1073.2</v>
      </c>
      <c r="U162" s="76">
        <v>16277.85</v>
      </c>
    </row>
    <row r="163" spans="1:21" x14ac:dyDescent="0.35">
      <c r="A163" s="1"/>
      <c r="B163" s="74" t="s">
        <v>153</v>
      </c>
      <c r="C163" s="74" t="s">
        <v>1007</v>
      </c>
      <c r="D163" s="74" t="s">
        <v>78</v>
      </c>
      <c r="E163" s="75" t="s">
        <v>575</v>
      </c>
      <c r="F163" s="76"/>
      <c r="G163" s="76"/>
      <c r="H163" s="76"/>
      <c r="I163" s="76"/>
      <c r="J163" s="76"/>
      <c r="K163" s="76"/>
      <c r="L163" s="76"/>
      <c r="M163" s="76"/>
      <c r="N163" s="76">
        <v>29.7</v>
      </c>
      <c r="O163" s="76">
        <v>37.35</v>
      </c>
      <c r="P163" s="76">
        <v>72.75</v>
      </c>
      <c r="Q163" s="76"/>
      <c r="R163" s="76"/>
      <c r="S163" s="76">
        <v>94.9</v>
      </c>
      <c r="T163" s="76">
        <v>61.1</v>
      </c>
      <c r="U163" s="76">
        <v>295.8</v>
      </c>
    </row>
    <row r="164" spans="1:21" x14ac:dyDescent="0.35">
      <c r="A164" s="1"/>
      <c r="B164" s="74" t="s">
        <v>153</v>
      </c>
      <c r="C164" s="74" t="s">
        <v>1008</v>
      </c>
      <c r="D164" s="74" t="s">
        <v>78</v>
      </c>
      <c r="E164" s="75" t="s">
        <v>575</v>
      </c>
      <c r="F164" s="76">
        <v>221.45</v>
      </c>
      <c r="G164" s="76">
        <v>221.85</v>
      </c>
      <c r="H164" s="76">
        <v>222.7</v>
      </c>
      <c r="I164" s="76">
        <v>226.25</v>
      </c>
      <c r="J164" s="76">
        <v>222.7</v>
      </c>
      <c r="K164" s="76">
        <v>219.6</v>
      </c>
      <c r="L164" s="76">
        <v>222.25</v>
      </c>
      <c r="M164" s="76">
        <v>218.8</v>
      </c>
      <c r="N164" s="76">
        <v>222.15</v>
      </c>
      <c r="O164" s="76">
        <v>217.4</v>
      </c>
      <c r="P164" s="76">
        <v>218.7</v>
      </c>
      <c r="Q164" s="76">
        <v>207.3</v>
      </c>
      <c r="R164" s="76">
        <v>186.4</v>
      </c>
      <c r="S164" s="76">
        <v>179.3</v>
      </c>
      <c r="T164" s="76">
        <v>169.75</v>
      </c>
      <c r="U164" s="76">
        <v>3176.6</v>
      </c>
    </row>
    <row r="165" spans="1:21" x14ac:dyDescent="0.35">
      <c r="A165" s="1"/>
      <c r="B165" s="74" t="s">
        <v>153</v>
      </c>
      <c r="C165" s="74" t="s">
        <v>1009</v>
      </c>
      <c r="D165" s="74" t="s">
        <v>78</v>
      </c>
      <c r="E165" s="75" t="s">
        <v>575</v>
      </c>
      <c r="F165" s="76">
        <v>2621.85</v>
      </c>
      <c r="G165" s="76">
        <v>2541.15</v>
      </c>
      <c r="H165" s="76">
        <v>2581.15</v>
      </c>
      <c r="I165" s="76">
        <v>2237.4499999999998</v>
      </c>
      <c r="J165" s="76">
        <v>2277.75</v>
      </c>
      <c r="K165" s="76">
        <v>2336</v>
      </c>
      <c r="L165" s="76">
        <v>2030.3</v>
      </c>
      <c r="M165" s="76">
        <v>1911.05</v>
      </c>
      <c r="N165" s="76">
        <v>2183</v>
      </c>
      <c r="O165" s="76">
        <v>2429.1999999999998</v>
      </c>
      <c r="P165" s="76">
        <v>2566.4</v>
      </c>
      <c r="Q165" s="76">
        <v>2609.1</v>
      </c>
      <c r="R165" s="76">
        <v>2550.4499999999998</v>
      </c>
      <c r="S165" s="76">
        <v>2418.25</v>
      </c>
      <c r="T165" s="76">
        <v>2476.1</v>
      </c>
      <c r="U165" s="76">
        <v>35769.199999999997</v>
      </c>
    </row>
    <row r="166" spans="1:21" x14ac:dyDescent="0.35">
      <c r="A166" s="1"/>
      <c r="B166" s="74" t="s">
        <v>1149</v>
      </c>
      <c r="C166" s="74" t="s">
        <v>1150</v>
      </c>
      <c r="D166" s="74" t="s">
        <v>78</v>
      </c>
      <c r="E166" s="75" t="s">
        <v>577</v>
      </c>
      <c r="F166" s="76">
        <v>159.19999999999999</v>
      </c>
      <c r="G166" s="76">
        <v>153.69999999999999</v>
      </c>
      <c r="H166" s="76">
        <v>168.65</v>
      </c>
      <c r="I166" s="76">
        <v>159.4</v>
      </c>
      <c r="J166" s="76">
        <v>170.4</v>
      </c>
      <c r="K166" s="76">
        <v>130</v>
      </c>
      <c r="L166" s="76">
        <v>136.85</v>
      </c>
      <c r="M166" s="76">
        <v>162.75</v>
      </c>
      <c r="N166" s="76">
        <v>166.45</v>
      </c>
      <c r="O166" s="76">
        <v>163.35</v>
      </c>
      <c r="P166" s="76">
        <v>131.85</v>
      </c>
      <c r="Q166" s="76">
        <v>172.75</v>
      </c>
      <c r="R166" s="76">
        <v>172.9</v>
      </c>
      <c r="S166" s="76">
        <v>118.35</v>
      </c>
      <c r="T166" s="76">
        <v>158.65</v>
      </c>
      <c r="U166" s="76">
        <v>2325.25</v>
      </c>
    </row>
    <row r="167" spans="1:21" x14ac:dyDescent="0.35">
      <c r="A167" s="1"/>
      <c r="B167" s="74" t="s">
        <v>157</v>
      </c>
      <c r="C167" s="74" t="s">
        <v>1151</v>
      </c>
      <c r="D167" s="74" t="s">
        <v>1107</v>
      </c>
      <c r="E167" s="75" t="s">
        <v>576</v>
      </c>
      <c r="F167" s="76">
        <v>2043.2</v>
      </c>
      <c r="G167" s="76">
        <v>317.20499999999998</v>
      </c>
      <c r="H167" s="76">
        <v>3088.3</v>
      </c>
      <c r="I167" s="76">
        <v>3732.35</v>
      </c>
      <c r="J167" s="76">
        <v>3515.3</v>
      </c>
      <c r="K167" s="76">
        <v>263.39999999999998</v>
      </c>
      <c r="L167" s="76">
        <v>312.25</v>
      </c>
      <c r="M167" s="76">
        <v>4527.1499999999996</v>
      </c>
      <c r="N167" s="76">
        <v>4198.5</v>
      </c>
      <c r="O167" s="76"/>
      <c r="P167" s="76">
        <v>918.95</v>
      </c>
      <c r="Q167" s="76">
        <v>2559.85</v>
      </c>
      <c r="R167" s="76">
        <v>342.9</v>
      </c>
      <c r="S167" s="76">
        <v>2312.6750000000002</v>
      </c>
      <c r="T167" s="76">
        <v>3874.35</v>
      </c>
      <c r="U167" s="76">
        <v>32006.38</v>
      </c>
    </row>
    <row r="168" spans="1:21" x14ac:dyDescent="0.35">
      <c r="A168" s="1"/>
      <c r="B168" s="74" t="s">
        <v>157</v>
      </c>
      <c r="C168" s="74" t="s">
        <v>1151</v>
      </c>
      <c r="D168" s="74" t="s">
        <v>1072</v>
      </c>
      <c r="E168" s="75" t="s">
        <v>576</v>
      </c>
      <c r="F168" s="76">
        <v>1028.1500000000001</v>
      </c>
      <c r="G168" s="76"/>
      <c r="H168" s="76">
        <v>1551.55</v>
      </c>
      <c r="I168" s="76">
        <v>2073.5</v>
      </c>
      <c r="J168" s="76">
        <v>1972.85</v>
      </c>
      <c r="K168" s="76"/>
      <c r="L168" s="76">
        <v>48.85</v>
      </c>
      <c r="M168" s="76">
        <v>2414</v>
      </c>
      <c r="N168" s="76">
        <v>2254</v>
      </c>
      <c r="O168" s="76"/>
      <c r="P168" s="76"/>
      <c r="Q168" s="76">
        <v>1232.9000000000001</v>
      </c>
      <c r="R168" s="76"/>
      <c r="S168" s="76">
        <v>1172.26</v>
      </c>
      <c r="T168" s="76">
        <v>2092.6999999999998</v>
      </c>
      <c r="U168" s="76">
        <v>15840.76</v>
      </c>
    </row>
    <row r="169" spans="1:21" x14ac:dyDescent="0.35">
      <c r="A169" s="1"/>
      <c r="B169" s="74" t="s">
        <v>161</v>
      </c>
      <c r="C169" s="74" t="s">
        <v>1152</v>
      </c>
      <c r="D169" s="74" t="s">
        <v>1107</v>
      </c>
      <c r="E169" s="75" t="s">
        <v>576</v>
      </c>
      <c r="F169" s="76">
        <v>442.95</v>
      </c>
      <c r="G169" s="76"/>
      <c r="H169" s="76">
        <v>527.5</v>
      </c>
      <c r="I169" s="76"/>
      <c r="J169" s="76">
        <v>389.25</v>
      </c>
      <c r="K169" s="76"/>
      <c r="L169" s="76">
        <v>402.6</v>
      </c>
      <c r="M169" s="76"/>
      <c r="N169" s="76"/>
      <c r="O169" s="76"/>
      <c r="P169" s="76">
        <v>389.3</v>
      </c>
      <c r="Q169" s="76"/>
      <c r="R169" s="76"/>
      <c r="S169" s="76"/>
      <c r="T169" s="76"/>
      <c r="U169" s="76">
        <v>2151.6</v>
      </c>
    </row>
    <row r="170" spans="1:21" x14ac:dyDescent="0.35">
      <c r="A170" s="1"/>
      <c r="B170" s="74" t="s">
        <v>161</v>
      </c>
      <c r="C170" s="74" t="s">
        <v>1152</v>
      </c>
      <c r="D170" s="74" t="s">
        <v>1108</v>
      </c>
      <c r="E170" s="75" t="s">
        <v>576</v>
      </c>
      <c r="F170" s="76"/>
      <c r="G170" s="76">
        <v>960</v>
      </c>
      <c r="H170" s="76"/>
      <c r="I170" s="76">
        <v>956.75</v>
      </c>
      <c r="J170" s="76"/>
      <c r="K170" s="76"/>
      <c r="L170" s="76"/>
      <c r="M170" s="76"/>
      <c r="N170" s="76"/>
      <c r="O170" s="76"/>
      <c r="P170" s="76"/>
      <c r="Q170" s="76"/>
      <c r="R170" s="76"/>
      <c r="S170" s="76"/>
      <c r="T170" s="76"/>
      <c r="U170" s="76">
        <v>1916.75</v>
      </c>
    </row>
    <row r="171" spans="1:21" x14ac:dyDescent="0.35">
      <c r="A171" s="1"/>
      <c r="B171" s="214" t="s">
        <v>1153</v>
      </c>
      <c r="C171" s="214"/>
      <c r="D171" s="214"/>
      <c r="E171" s="214"/>
      <c r="F171" s="77">
        <v>176447.761685</v>
      </c>
      <c r="G171" s="77">
        <v>174450.655</v>
      </c>
      <c r="H171" s="77">
        <v>171794.25</v>
      </c>
      <c r="I171" s="77">
        <v>174502.39999999999</v>
      </c>
      <c r="J171" s="77">
        <v>170643.79</v>
      </c>
      <c r="K171" s="77">
        <v>160820.9</v>
      </c>
      <c r="L171" s="77">
        <v>169278.35</v>
      </c>
      <c r="M171" s="77">
        <v>171537.25</v>
      </c>
      <c r="N171" s="77">
        <v>170102.35</v>
      </c>
      <c r="O171" s="77">
        <v>170795.255</v>
      </c>
      <c r="P171" s="77">
        <v>173624.09</v>
      </c>
      <c r="Q171" s="77">
        <v>172325.91500000001</v>
      </c>
      <c r="R171" s="77">
        <v>161398.965</v>
      </c>
      <c r="S171" s="77">
        <v>172073.23</v>
      </c>
      <c r="T171" s="77">
        <v>173818.88500000001</v>
      </c>
      <c r="U171" s="77">
        <v>2563614.046685</v>
      </c>
    </row>
    <row r="172" spans="1:21" x14ac:dyDescent="0.35">
      <c r="A172" s="1"/>
      <c r="B172" s="1"/>
      <c r="C172" s="1"/>
      <c r="D172" s="1"/>
      <c r="E172" s="1"/>
      <c r="F172" s="1"/>
      <c r="G172" s="1"/>
      <c r="H172" s="1"/>
      <c r="I172" s="1"/>
      <c r="J172" s="1"/>
      <c r="K172" s="1"/>
      <c r="L172" s="1"/>
      <c r="M172" s="1"/>
      <c r="N172" s="1"/>
      <c r="O172" s="1"/>
      <c r="P172" s="1"/>
      <c r="Q172" s="1"/>
      <c r="R172" s="1"/>
      <c r="S172" s="1"/>
      <c r="T172" s="1"/>
      <c r="U172" s="1"/>
    </row>
    <row r="173" spans="1:21" x14ac:dyDescent="0.35">
      <c r="A173" s="1"/>
      <c r="B173" s="1"/>
      <c r="C173" s="1"/>
      <c r="D173" s="1"/>
      <c r="E173" s="1"/>
      <c r="F173" s="1"/>
      <c r="G173" s="1"/>
      <c r="H173" s="1"/>
      <c r="I173" s="1"/>
      <c r="J173" s="1"/>
      <c r="K173" s="1"/>
      <c r="L173" s="1"/>
      <c r="M173" s="1"/>
      <c r="N173" s="1"/>
      <c r="O173" s="1"/>
      <c r="P173" s="1"/>
      <c r="Q173" s="1"/>
      <c r="R173" s="1"/>
      <c r="S173" s="1"/>
      <c r="T173" s="1"/>
      <c r="U173" s="1"/>
    </row>
    <row r="174" spans="1:21" ht="18" x14ac:dyDescent="0.4">
      <c r="A174" s="1"/>
      <c r="B174" s="2" t="s">
        <v>1154</v>
      </c>
      <c r="C174" s="1"/>
      <c r="D174" s="1"/>
      <c r="E174" s="1"/>
      <c r="F174" s="1"/>
      <c r="G174" s="1"/>
      <c r="H174" s="1"/>
      <c r="I174" s="1"/>
      <c r="J174" s="1"/>
      <c r="K174" s="1"/>
      <c r="L174" s="1"/>
      <c r="M174" s="1"/>
      <c r="N174" s="1"/>
      <c r="O174" s="1"/>
      <c r="P174" s="1"/>
      <c r="Q174" s="1"/>
      <c r="R174" s="1"/>
      <c r="S174" s="1"/>
      <c r="T174" s="1"/>
      <c r="U174" s="1"/>
    </row>
    <row r="175" spans="1:21" ht="23" customHeight="1" x14ac:dyDescent="0.35">
      <c r="A175" s="1"/>
      <c r="B175" s="199" t="s">
        <v>3</v>
      </c>
      <c r="C175" s="199" t="s">
        <v>78</v>
      </c>
      <c r="D175" s="199" t="s">
        <v>1067</v>
      </c>
      <c r="E175" s="199" t="s">
        <v>1068</v>
      </c>
      <c r="F175" s="213" t="s">
        <v>1069</v>
      </c>
      <c r="G175" s="213"/>
      <c r="H175" s="213"/>
      <c r="I175" s="213"/>
      <c r="J175" s="213"/>
      <c r="K175" s="213"/>
      <c r="L175" s="213"/>
      <c r="M175" s="213"/>
      <c r="N175" s="213"/>
      <c r="O175" s="213"/>
      <c r="P175" s="213"/>
      <c r="Q175" s="213"/>
      <c r="R175" s="213"/>
      <c r="S175" s="213"/>
      <c r="T175" s="213"/>
      <c r="U175" s="213"/>
    </row>
    <row r="176" spans="1:21" ht="23" customHeight="1" x14ac:dyDescent="0.35">
      <c r="A176" s="1"/>
      <c r="B176" s="199"/>
      <c r="C176" s="199"/>
      <c r="D176" s="199"/>
      <c r="E176" s="199"/>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t="s">
        <v>939</v>
      </c>
    </row>
    <row r="177" spans="1:21" x14ac:dyDescent="0.35">
      <c r="A177" s="1"/>
      <c r="B177" s="74" t="s">
        <v>1155</v>
      </c>
      <c r="C177" s="74" t="s">
        <v>1156</v>
      </c>
      <c r="D177" s="74" t="s">
        <v>262</v>
      </c>
      <c r="E177" s="75" t="s">
        <v>575</v>
      </c>
      <c r="F177" s="76"/>
      <c r="G177" s="76"/>
      <c r="H177" s="76"/>
      <c r="I177" s="76"/>
      <c r="J177" s="76"/>
      <c r="K177" s="76"/>
      <c r="L177" s="76"/>
      <c r="M177" s="76"/>
      <c r="N177" s="76"/>
      <c r="O177" s="76"/>
      <c r="P177" s="76"/>
      <c r="Q177" s="76"/>
      <c r="R177" s="76"/>
      <c r="S177" s="76"/>
      <c r="T177" s="76"/>
      <c r="U177" s="76">
        <v>0</v>
      </c>
    </row>
    <row r="178" spans="1:21" x14ac:dyDescent="0.35">
      <c r="A178" s="1"/>
      <c r="B178" s="74" t="s">
        <v>624</v>
      </c>
      <c r="C178" s="74" t="s">
        <v>1157</v>
      </c>
      <c r="D178" s="74" t="s">
        <v>262</v>
      </c>
      <c r="E178" s="75" t="s">
        <v>575</v>
      </c>
      <c r="F178" s="76">
        <v>134.73650000000001</v>
      </c>
      <c r="G178" s="76">
        <v>193.637</v>
      </c>
      <c r="H178" s="76">
        <v>184.56625</v>
      </c>
      <c r="I178" s="76">
        <v>135.63650000000001</v>
      </c>
      <c r="J178" s="76">
        <v>192.21975</v>
      </c>
      <c r="K178" s="76">
        <v>192.29949999999999</v>
      </c>
      <c r="L178" s="76">
        <v>190.67</v>
      </c>
      <c r="M178" s="76">
        <v>141.14500000000001</v>
      </c>
      <c r="N178" s="76">
        <v>135.63650000000001</v>
      </c>
      <c r="O178" s="76">
        <v>93.713999999999999</v>
      </c>
      <c r="P178" s="76">
        <v>106.191</v>
      </c>
      <c r="Q178" s="76">
        <v>120.3115</v>
      </c>
      <c r="R178" s="76">
        <v>95.230999999999995</v>
      </c>
      <c r="S178" s="76">
        <v>87.597499999999997</v>
      </c>
      <c r="T178" s="76">
        <v>69.043999999999997</v>
      </c>
      <c r="U178" s="76">
        <v>2072.636</v>
      </c>
    </row>
    <row r="179" spans="1:21" x14ac:dyDescent="0.35">
      <c r="A179" s="1"/>
      <c r="B179" s="74" t="s">
        <v>626</v>
      </c>
      <c r="C179" s="74" t="s">
        <v>1158</v>
      </c>
      <c r="D179" s="74" t="s">
        <v>78</v>
      </c>
      <c r="E179" s="75" t="s">
        <v>575</v>
      </c>
      <c r="F179" s="76">
        <v>316.8</v>
      </c>
      <c r="G179" s="76">
        <v>231</v>
      </c>
      <c r="H179" s="76">
        <v>279.45</v>
      </c>
      <c r="I179" s="76">
        <v>316.8</v>
      </c>
      <c r="J179" s="76">
        <v>204.45</v>
      </c>
      <c r="K179" s="76">
        <v>256.95</v>
      </c>
      <c r="L179" s="76">
        <v>316.8</v>
      </c>
      <c r="M179" s="76">
        <v>316.8</v>
      </c>
      <c r="N179" s="76">
        <v>204.6</v>
      </c>
      <c r="O179" s="76">
        <v>192.55</v>
      </c>
      <c r="P179" s="76">
        <v>316.8</v>
      </c>
      <c r="Q179" s="76">
        <v>316.8</v>
      </c>
      <c r="R179" s="76">
        <v>316.8</v>
      </c>
      <c r="S179" s="76">
        <v>316.8</v>
      </c>
      <c r="T179" s="76">
        <v>316.7</v>
      </c>
      <c r="U179" s="76">
        <v>4220.1000000000004</v>
      </c>
    </row>
    <row r="180" spans="1:21" x14ac:dyDescent="0.35">
      <c r="A180" s="1"/>
      <c r="B180" s="74" t="s">
        <v>627</v>
      </c>
      <c r="C180" s="74" t="s">
        <v>1159</v>
      </c>
      <c r="D180" s="74" t="s">
        <v>78</v>
      </c>
      <c r="E180" s="75" t="s">
        <v>576</v>
      </c>
      <c r="F180" s="76"/>
      <c r="G180" s="76"/>
      <c r="H180" s="76"/>
      <c r="I180" s="76"/>
      <c r="J180" s="76"/>
      <c r="K180" s="76"/>
      <c r="L180" s="76"/>
      <c r="M180" s="76"/>
      <c r="N180" s="76"/>
      <c r="O180" s="76"/>
      <c r="P180" s="76"/>
      <c r="Q180" s="76"/>
      <c r="R180" s="76"/>
      <c r="S180" s="76"/>
      <c r="T180" s="76"/>
      <c r="U180" s="76">
        <v>0</v>
      </c>
    </row>
    <row r="181" spans="1:21" x14ac:dyDescent="0.35">
      <c r="A181" s="1"/>
      <c r="B181" s="74" t="s">
        <v>1160</v>
      </c>
      <c r="C181" s="74" t="s">
        <v>1161</v>
      </c>
      <c r="D181" s="74" t="s">
        <v>1161</v>
      </c>
      <c r="E181" s="75" t="s">
        <v>576</v>
      </c>
      <c r="F181" s="76">
        <v>219.47393500000001</v>
      </c>
      <c r="G181" s="76">
        <v>218.37567999999999</v>
      </c>
      <c r="H181" s="76">
        <v>257.07323000000002</v>
      </c>
      <c r="I181" s="76">
        <v>444.46901000000003</v>
      </c>
      <c r="J181" s="76">
        <v>266.90974</v>
      </c>
      <c r="K181" s="76">
        <v>274.71711499999998</v>
      </c>
      <c r="L181" s="76">
        <v>226.58863500000001</v>
      </c>
      <c r="M181" s="76">
        <v>129.157985</v>
      </c>
      <c r="N181" s="76">
        <v>226.57273499999999</v>
      </c>
      <c r="O181" s="76">
        <v>226.54361499999999</v>
      </c>
      <c r="P181" s="76">
        <v>226.56066000000001</v>
      </c>
      <c r="Q181" s="76">
        <v>226.54188500000001</v>
      </c>
      <c r="R181" s="76">
        <v>157.56688500000001</v>
      </c>
      <c r="S181" s="76">
        <v>226.603185</v>
      </c>
      <c r="T181" s="76">
        <v>226.59609499999999</v>
      </c>
      <c r="U181" s="76">
        <v>3553.7503900000002</v>
      </c>
    </row>
    <row r="182" spans="1:21" x14ac:dyDescent="0.35">
      <c r="A182" s="1"/>
      <c r="B182" s="74" t="s">
        <v>54</v>
      </c>
      <c r="C182" s="74" t="s">
        <v>1162</v>
      </c>
      <c r="D182" s="74" t="s">
        <v>78</v>
      </c>
      <c r="E182" s="75" t="s">
        <v>575</v>
      </c>
      <c r="F182" s="76">
        <v>255.55</v>
      </c>
      <c r="G182" s="76">
        <v>252.45</v>
      </c>
      <c r="H182" s="76">
        <v>258.75</v>
      </c>
      <c r="I182" s="76">
        <v>255.05</v>
      </c>
      <c r="J182" s="76">
        <v>263.45</v>
      </c>
      <c r="K182" s="76">
        <v>266</v>
      </c>
      <c r="L182" s="76">
        <v>259.8</v>
      </c>
      <c r="M182" s="76">
        <v>254.2</v>
      </c>
      <c r="N182" s="76">
        <v>246.2</v>
      </c>
      <c r="O182" s="76">
        <v>216.2</v>
      </c>
      <c r="P182" s="76">
        <v>259.35000000000002</v>
      </c>
      <c r="Q182" s="76">
        <v>255.1</v>
      </c>
      <c r="R182" s="76">
        <v>276.85000000000002</v>
      </c>
      <c r="S182" s="76">
        <v>277.05</v>
      </c>
      <c r="T182" s="76">
        <v>268.14999999999998</v>
      </c>
      <c r="U182" s="76">
        <v>3864.15</v>
      </c>
    </row>
    <row r="183" spans="1:21" x14ac:dyDescent="0.35">
      <c r="A183" s="1"/>
      <c r="B183" s="74" t="s">
        <v>54</v>
      </c>
      <c r="C183" s="74" t="s">
        <v>1163</v>
      </c>
      <c r="D183" s="74" t="s">
        <v>78</v>
      </c>
      <c r="E183" s="75" t="s">
        <v>575</v>
      </c>
      <c r="F183" s="76">
        <v>377.4</v>
      </c>
      <c r="G183" s="76">
        <v>375.75</v>
      </c>
      <c r="H183" s="76">
        <v>370.2</v>
      </c>
      <c r="I183" s="76">
        <v>360.1</v>
      </c>
      <c r="J183" s="76">
        <v>357.95</v>
      </c>
      <c r="K183" s="76">
        <v>352.15</v>
      </c>
      <c r="L183" s="76">
        <v>354.7</v>
      </c>
      <c r="M183" s="76">
        <v>361.4</v>
      </c>
      <c r="N183" s="76">
        <v>362.3</v>
      </c>
      <c r="O183" s="76">
        <v>361.9</v>
      </c>
      <c r="P183" s="76">
        <v>363.6</v>
      </c>
      <c r="Q183" s="76">
        <v>371.5</v>
      </c>
      <c r="R183" s="76">
        <v>375.5</v>
      </c>
      <c r="S183" s="76">
        <v>372.85</v>
      </c>
      <c r="T183" s="76">
        <v>370.75</v>
      </c>
      <c r="U183" s="76">
        <v>5488.05</v>
      </c>
    </row>
    <row r="184" spans="1:21" x14ac:dyDescent="0.35">
      <c r="A184" s="1"/>
      <c r="B184" s="74" t="s">
        <v>623</v>
      </c>
      <c r="C184" s="74" t="s">
        <v>1164</v>
      </c>
      <c r="D184" s="74" t="s">
        <v>262</v>
      </c>
      <c r="E184" s="75" t="s">
        <v>575</v>
      </c>
      <c r="F184" s="76">
        <v>581.24421500000005</v>
      </c>
      <c r="G184" s="76">
        <v>580.48140999999998</v>
      </c>
      <c r="H184" s="76">
        <v>583.30993999999998</v>
      </c>
      <c r="I184" s="76">
        <v>584.69979000000001</v>
      </c>
      <c r="J184" s="76">
        <v>582.71954500000004</v>
      </c>
      <c r="K184" s="76">
        <v>583.47598000000005</v>
      </c>
      <c r="L184" s="76">
        <v>581.5</v>
      </c>
      <c r="M184" s="76">
        <v>583.15356999999995</v>
      </c>
      <c r="N184" s="76">
        <v>582.44458499999996</v>
      </c>
      <c r="O184" s="76">
        <v>582.47692500000005</v>
      </c>
      <c r="P184" s="76">
        <v>422.741985</v>
      </c>
      <c r="Q184" s="76">
        <v>514.49684500000001</v>
      </c>
      <c r="R184" s="76">
        <v>503.62740500000001</v>
      </c>
      <c r="S184" s="76">
        <v>526.49712</v>
      </c>
      <c r="T184" s="76">
        <v>539.23108500000001</v>
      </c>
      <c r="U184" s="76">
        <v>8332.1003999999994</v>
      </c>
    </row>
    <row r="185" spans="1:21" x14ac:dyDescent="0.35">
      <c r="A185" s="1"/>
      <c r="B185" s="214" t="s">
        <v>1165</v>
      </c>
      <c r="C185" s="214"/>
      <c r="D185" s="214"/>
      <c r="E185" s="214"/>
      <c r="F185" s="77">
        <v>1885.2046499999999</v>
      </c>
      <c r="G185" s="77">
        <v>1851.69409</v>
      </c>
      <c r="H185" s="77">
        <v>1933.34942</v>
      </c>
      <c r="I185" s="77">
        <v>2096.7552999999998</v>
      </c>
      <c r="J185" s="77">
        <v>1867.6990350000001</v>
      </c>
      <c r="K185" s="77">
        <v>1925.5925950000001</v>
      </c>
      <c r="L185" s="77">
        <v>1930.0586350000001</v>
      </c>
      <c r="M185" s="77">
        <v>1785.8565550000001</v>
      </c>
      <c r="N185" s="77">
        <v>1757.7538199999999</v>
      </c>
      <c r="O185" s="77">
        <v>1673.38454</v>
      </c>
      <c r="P185" s="77">
        <v>1695.243645</v>
      </c>
      <c r="Q185" s="77">
        <v>1804.7502300000001</v>
      </c>
      <c r="R185" s="77">
        <v>1725.57529</v>
      </c>
      <c r="S185" s="77">
        <v>1807.3978050000001</v>
      </c>
      <c r="T185" s="77">
        <v>1790.47118</v>
      </c>
      <c r="U185" s="77">
        <v>27530.786789999998</v>
      </c>
    </row>
    <row r="186" spans="1:21" x14ac:dyDescent="0.35">
      <c r="A186" s="1"/>
      <c r="B186" s="1"/>
      <c r="C186" s="1"/>
      <c r="D186" s="1"/>
      <c r="E186" s="1"/>
      <c r="F186" s="1"/>
      <c r="G186" s="1"/>
      <c r="H186" s="1"/>
      <c r="I186" s="1"/>
      <c r="J186" s="1"/>
      <c r="K186" s="1"/>
      <c r="L186" s="1"/>
      <c r="M186" s="1"/>
      <c r="N186" s="1"/>
      <c r="O186" s="1"/>
      <c r="P186" s="1"/>
      <c r="Q186" s="1"/>
      <c r="R186" s="1"/>
      <c r="S186" s="1"/>
      <c r="T186" s="1"/>
      <c r="U186" s="1"/>
    </row>
    <row r="187" spans="1:21" x14ac:dyDescent="0.35">
      <c r="A187" s="1"/>
      <c r="B187" s="1"/>
      <c r="C187" s="1"/>
      <c r="D187" s="1"/>
      <c r="E187" s="1"/>
      <c r="F187" s="1"/>
      <c r="G187" s="1"/>
      <c r="H187" s="1"/>
      <c r="I187" s="1"/>
      <c r="J187" s="1"/>
      <c r="K187" s="1"/>
      <c r="L187" s="1"/>
      <c r="M187" s="1"/>
      <c r="N187" s="1"/>
      <c r="O187" s="1"/>
      <c r="P187" s="1"/>
      <c r="Q187" s="1"/>
      <c r="R187" s="1"/>
      <c r="S187" s="1"/>
      <c r="T187" s="1"/>
      <c r="U187" s="1"/>
    </row>
    <row r="188" spans="1:21" x14ac:dyDescent="0.35">
      <c r="A188" s="1"/>
      <c r="B188" s="1"/>
      <c r="C188" s="1"/>
      <c r="D188" s="1"/>
      <c r="E188" s="1"/>
      <c r="F188" s="1"/>
      <c r="G188" s="1"/>
      <c r="H188" s="1"/>
      <c r="I188" s="1"/>
      <c r="J188" s="1"/>
      <c r="K188" s="1"/>
      <c r="L188" s="1"/>
      <c r="M188" s="1"/>
      <c r="N188" s="1"/>
      <c r="O188" s="1"/>
      <c r="P188" s="1"/>
      <c r="Q188" s="1"/>
      <c r="R188" s="1"/>
      <c r="S188" s="1"/>
      <c r="T188" s="1"/>
      <c r="U188" s="1"/>
    </row>
    <row r="189" spans="1:21" x14ac:dyDescent="0.35">
      <c r="A189" s="1"/>
      <c r="B189" s="1"/>
      <c r="C189" s="1"/>
      <c r="D189" s="1"/>
      <c r="E189" s="1"/>
      <c r="F189" s="1"/>
      <c r="G189" s="1"/>
      <c r="H189" s="1"/>
      <c r="I189" s="1"/>
      <c r="J189" s="1"/>
      <c r="K189" s="1"/>
      <c r="L189" s="1"/>
      <c r="M189" s="1"/>
      <c r="N189" s="1"/>
      <c r="O189" s="1"/>
      <c r="P189" s="1"/>
      <c r="Q189" s="1"/>
      <c r="R189" s="1"/>
      <c r="S189" s="1"/>
      <c r="T189" s="1"/>
      <c r="U189" s="1"/>
    </row>
    <row r="190" spans="1:21" x14ac:dyDescent="0.35">
      <c r="A190" s="1"/>
      <c r="B190" s="1"/>
      <c r="C190" s="1"/>
      <c r="D190" s="1"/>
      <c r="E190" s="1"/>
      <c r="F190" s="1"/>
      <c r="G190" s="1"/>
      <c r="H190" s="1"/>
      <c r="I190" s="78" t="s">
        <v>109</v>
      </c>
      <c r="J190" s="78">
        <v>493351.39</v>
      </c>
      <c r="K190" s="1"/>
      <c r="L190" s="1"/>
      <c r="M190" s="1"/>
      <c r="N190" s="1"/>
      <c r="O190" s="1"/>
      <c r="P190" s="1"/>
      <c r="Q190" s="1"/>
      <c r="R190" s="1"/>
      <c r="S190" s="1"/>
      <c r="T190" s="1"/>
      <c r="U190" s="1"/>
    </row>
    <row r="191" spans="1:21" x14ac:dyDescent="0.35">
      <c r="A191" s="1"/>
      <c r="B191" s="1"/>
      <c r="C191" s="1"/>
      <c r="D191" s="1"/>
      <c r="E191" s="1"/>
      <c r="F191" s="1"/>
      <c r="G191" s="1"/>
      <c r="H191" s="1"/>
      <c r="I191" s="78" t="s">
        <v>128</v>
      </c>
      <c r="J191" s="78">
        <v>394692.2</v>
      </c>
      <c r="K191" s="1"/>
      <c r="L191" s="1"/>
      <c r="M191" s="1"/>
      <c r="N191" s="1"/>
      <c r="O191" s="1"/>
      <c r="P191" s="1"/>
      <c r="Q191" s="1"/>
      <c r="R191" s="1"/>
      <c r="S191" s="1"/>
      <c r="T191" s="1"/>
      <c r="U191" s="1"/>
    </row>
    <row r="192" spans="1:21" x14ac:dyDescent="0.35">
      <c r="A192" s="1"/>
      <c r="B192" s="1"/>
      <c r="C192" s="1"/>
      <c r="D192" s="1"/>
      <c r="E192" s="1"/>
      <c r="F192" s="1"/>
      <c r="G192" s="1"/>
      <c r="H192" s="1"/>
      <c r="I192" s="78" t="s">
        <v>315</v>
      </c>
      <c r="J192" s="78">
        <v>292319.05</v>
      </c>
      <c r="K192" s="1"/>
      <c r="L192" s="1"/>
      <c r="M192" s="1"/>
      <c r="N192" s="1"/>
      <c r="O192" s="1"/>
      <c r="P192" s="1"/>
      <c r="Q192" s="1"/>
      <c r="R192" s="1"/>
      <c r="S192" s="1"/>
      <c r="T192" s="1"/>
      <c r="U192" s="1"/>
    </row>
    <row r="193" spans="1:21" x14ac:dyDescent="0.35">
      <c r="A193" s="1"/>
      <c r="B193" s="1"/>
      <c r="C193" s="1"/>
      <c r="D193" s="1"/>
      <c r="E193" s="1"/>
      <c r="F193" s="1"/>
      <c r="G193" s="1"/>
      <c r="H193" s="1"/>
      <c r="I193" s="78" t="s">
        <v>92</v>
      </c>
      <c r="J193" s="78">
        <v>226464.45</v>
      </c>
      <c r="K193" s="1"/>
      <c r="L193" s="1"/>
      <c r="M193" s="1"/>
      <c r="N193" s="1"/>
      <c r="O193" s="1"/>
      <c r="P193" s="1"/>
      <c r="Q193" s="1"/>
      <c r="R193" s="1"/>
      <c r="S193" s="1"/>
      <c r="T193" s="1"/>
      <c r="U193" s="1"/>
    </row>
    <row r="194" spans="1:21" x14ac:dyDescent="0.35">
      <c r="A194" s="1"/>
      <c r="B194" s="1"/>
      <c r="C194" s="1"/>
      <c r="D194" s="1"/>
      <c r="E194" s="1"/>
      <c r="F194" s="1"/>
      <c r="G194" s="1"/>
      <c r="H194" s="1"/>
      <c r="I194" s="78" t="s">
        <v>583</v>
      </c>
      <c r="J194" s="78">
        <v>154608.20000000001</v>
      </c>
      <c r="K194" s="1"/>
      <c r="L194" s="1"/>
      <c r="M194" s="1"/>
      <c r="N194" s="1"/>
      <c r="O194" s="1"/>
      <c r="P194" s="1"/>
      <c r="Q194" s="1"/>
      <c r="R194" s="1"/>
      <c r="S194" s="1"/>
      <c r="T194" s="1"/>
      <c r="U194" s="1"/>
    </row>
    <row r="195" spans="1:21" x14ac:dyDescent="0.35">
      <c r="A195" s="1"/>
      <c r="B195" s="1"/>
      <c r="C195" s="1"/>
      <c r="D195" s="1"/>
      <c r="E195" s="1"/>
      <c r="F195" s="1"/>
      <c r="G195" s="1"/>
      <c r="H195" s="1"/>
      <c r="I195" s="78" t="s">
        <v>153</v>
      </c>
      <c r="J195" s="78">
        <v>126262.05</v>
      </c>
      <c r="K195" s="1"/>
      <c r="L195" s="1"/>
      <c r="M195" s="1"/>
      <c r="N195" s="1"/>
      <c r="O195" s="1"/>
      <c r="P195" s="1"/>
      <c r="Q195" s="1"/>
      <c r="R195" s="1"/>
      <c r="S195" s="1"/>
      <c r="T195" s="1"/>
      <c r="U195" s="1"/>
    </row>
    <row r="196" spans="1:21" x14ac:dyDescent="0.35">
      <c r="A196" s="1"/>
      <c r="B196" s="1"/>
      <c r="C196" s="1"/>
      <c r="D196" s="1"/>
      <c r="E196" s="1"/>
      <c r="F196" s="1"/>
      <c r="G196" s="1"/>
      <c r="H196" s="1"/>
      <c r="I196" s="78" t="s">
        <v>121</v>
      </c>
      <c r="J196" s="78">
        <v>116335.45</v>
      </c>
      <c r="K196" s="1"/>
      <c r="L196" s="1"/>
      <c r="M196" s="1"/>
      <c r="N196" s="1"/>
      <c r="O196" s="1"/>
      <c r="P196" s="1"/>
      <c r="Q196" s="1"/>
      <c r="R196" s="1"/>
      <c r="S196" s="1"/>
      <c r="T196" s="1"/>
      <c r="U196" s="1"/>
    </row>
    <row r="197" spans="1:21" x14ac:dyDescent="0.35">
      <c r="A197" s="1"/>
      <c r="B197" s="1"/>
      <c r="C197" s="1"/>
      <c r="D197" s="1"/>
      <c r="E197" s="1"/>
      <c r="F197" s="1"/>
      <c r="G197" s="1"/>
      <c r="H197" s="1"/>
      <c r="I197" s="78" t="s">
        <v>75</v>
      </c>
      <c r="J197" s="78">
        <v>71435.600000000006</v>
      </c>
      <c r="K197" s="1"/>
      <c r="L197" s="1"/>
      <c r="M197" s="1"/>
      <c r="N197" s="1"/>
      <c r="O197" s="1"/>
      <c r="P197" s="1"/>
      <c r="Q197" s="1"/>
      <c r="R197" s="1"/>
      <c r="S197" s="1"/>
      <c r="T197" s="1"/>
      <c r="U197" s="1"/>
    </row>
    <row r="198" spans="1:21" x14ac:dyDescent="0.35">
      <c r="A198" s="1"/>
      <c r="B198" s="1"/>
      <c r="C198" s="1"/>
      <c r="D198" s="1"/>
      <c r="E198" s="1"/>
      <c r="F198" s="1"/>
      <c r="G198" s="1"/>
      <c r="H198" s="1"/>
      <c r="I198" s="78" t="s">
        <v>585</v>
      </c>
      <c r="J198" s="78">
        <v>64936.1</v>
      </c>
      <c r="K198" s="1"/>
      <c r="L198" s="1"/>
      <c r="M198" s="1"/>
      <c r="N198" s="1"/>
      <c r="O198" s="1"/>
      <c r="P198" s="1"/>
      <c r="Q198" s="1"/>
      <c r="R198" s="1"/>
      <c r="S198" s="1"/>
      <c r="T198" s="1"/>
      <c r="U198" s="1"/>
    </row>
    <row r="199" spans="1:21" x14ac:dyDescent="0.35">
      <c r="A199" s="1"/>
      <c r="B199" s="1"/>
      <c r="C199" s="1"/>
      <c r="D199" s="1"/>
      <c r="E199" s="1"/>
      <c r="F199" s="1"/>
      <c r="G199" s="1"/>
      <c r="H199" s="1"/>
      <c r="I199" s="78" t="s">
        <v>80</v>
      </c>
      <c r="J199" s="78">
        <v>59173.4</v>
      </c>
      <c r="K199" s="1"/>
      <c r="L199" s="1"/>
      <c r="M199" s="1"/>
      <c r="N199" s="1"/>
      <c r="O199" s="1"/>
      <c r="P199" s="1"/>
      <c r="Q199" s="1"/>
      <c r="R199" s="1"/>
      <c r="S199" s="1"/>
      <c r="T199" s="1"/>
      <c r="U199" s="1"/>
    </row>
    <row r="200" spans="1:21" x14ac:dyDescent="0.35">
      <c r="A200" s="1"/>
      <c r="B200" s="1"/>
      <c r="C200" s="1"/>
      <c r="D200" s="1"/>
      <c r="E200" s="1"/>
      <c r="F200" s="1"/>
      <c r="G200" s="1"/>
      <c r="H200" s="1"/>
      <c r="I200" s="78" t="s">
        <v>305</v>
      </c>
      <c r="J200" s="78">
        <v>58458.6</v>
      </c>
      <c r="K200" s="1"/>
      <c r="L200" s="1"/>
      <c r="M200" s="1"/>
      <c r="N200" s="1"/>
      <c r="O200" s="1"/>
      <c r="P200" s="1"/>
      <c r="Q200" s="1"/>
      <c r="R200" s="1"/>
      <c r="S200" s="1"/>
      <c r="T200" s="1"/>
      <c r="U200" s="1"/>
    </row>
    <row r="201" spans="1:21" x14ac:dyDescent="0.35">
      <c r="A201" s="1"/>
      <c r="B201" s="1"/>
      <c r="C201" s="1"/>
      <c r="D201" s="1"/>
      <c r="E201" s="1"/>
      <c r="F201" s="1"/>
      <c r="G201" s="1"/>
      <c r="H201" s="1"/>
      <c r="I201" s="78" t="s">
        <v>157</v>
      </c>
      <c r="J201" s="78">
        <v>47847.14</v>
      </c>
      <c r="K201" s="1"/>
      <c r="L201" s="1"/>
      <c r="M201" s="1"/>
      <c r="N201" s="1"/>
      <c r="O201" s="1"/>
      <c r="P201" s="1"/>
      <c r="Q201" s="1"/>
      <c r="R201" s="1"/>
      <c r="S201" s="1"/>
      <c r="T201" s="1"/>
      <c r="U201" s="1"/>
    </row>
    <row r="202" spans="1:21" x14ac:dyDescent="0.35">
      <c r="A202" s="1"/>
      <c r="B202" s="1"/>
      <c r="C202" s="1"/>
      <c r="D202" s="1"/>
      <c r="E202" s="1"/>
      <c r="F202" s="1"/>
      <c r="G202" s="1"/>
      <c r="H202" s="1"/>
      <c r="I202" s="78" t="s">
        <v>581</v>
      </c>
      <c r="J202" s="78">
        <v>39272.35</v>
      </c>
      <c r="K202" s="1"/>
      <c r="L202" s="1"/>
      <c r="M202" s="1"/>
      <c r="N202" s="1"/>
      <c r="O202" s="1"/>
      <c r="P202" s="1"/>
      <c r="Q202" s="1"/>
      <c r="R202" s="1"/>
      <c r="S202" s="1"/>
      <c r="T202" s="1"/>
      <c r="U202" s="1"/>
    </row>
    <row r="203" spans="1:21" x14ac:dyDescent="0.35">
      <c r="A203" s="1"/>
      <c r="B203" s="1"/>
      <c r="C203" s="1"/>
      <c r="D203" s="1"/>
      <c r="E203" s="1"/>
      <c r="F203" s="1"/>
      <c r="G203" s="1"/>
      <c r="H203" s="1"/>
      <c r="I203" s="78" t="s">
        <v>589</v>
      </c>
      <c r="J203" s="78">
        <v>32090.9</v>
      </c>
      <c r="K203" s="1"/>
      <c r="L203" s="1"/>
      <c r="M203" s="1"/>
      <c r="N203" s="1"/>
      <c r="O203" s="1"/>
      <c r="P203" s="1"/>
      <c r="Q203" s="1"/>
      <c r="R203" s="1"/>
      <c r="S203" s="1"/>
      <c r="T203" s="1"/>
      <c r="U203" s="1"/>
    </row>
    <row r="204" spans="1:21" x14ac:dyDescent="0.35">
      <c r="A204" s="1"/>
      <c r="B204" s="1"/>
      <c r="C204" s="1"/>
      <c r="D204" s="1"/>
      <c r="E204" s="1"/>
      <c r="F204" s="1"/>
      <c r="G204" s="1"/>
      <c r="H204" s="1"/>
      <c r="I204" s="78" t="s">
        <v>593</v>
      </c>
      <c r="J204" s="78">
        <v>32018.95</v>
      </c>
      <c r="K204" s="1"/>
      <c r="L204" s="1"/>
      <c r="M204" s="1"/>
      <c r="N204" s="1"/>
      <c r="O204" s="1"/>
      <c r="P204" s="1"/>
      <c r="Q204" s="1"/>
      <c r="R204" s="1"/>
      <c r="S204" s="1"/>
      <c r="T204" s="1"/>
      <c r="U204" s="1"/>
    </row>
    <row r="205" spans="1:21" x14ac:dyDescent="0.35">
      <c r="A205" s="1"/>
      <c r="B205" s="1"/>
      <c r="C205" s="1"/>
      <c r="D205" s="1"/>
      <c r="E205" s="1"/>
      <c r="F205" s="1"/>
      <c r="G205" s="1"/>
      <c r="H205" s="1"/>
      <c r="I205" s="78" t="s">
        <v>588</v>
      </c>
      <c r="J205" s="78">
        <v>31788.575000000001</v>
      </c>
      <c r="K205" s="1"/>
      <c r="L205" s="1"/>
      <c r="M205" s="1"/>
      <c r="N205" s="1"/>
      <c r="O205" s="1"/>
      <c r="P205" s="1"/>
      <c r="Q205" s="1"/>
      <c r="R205" s="1"/>
      <c r="S205" s="1"/>
      <c r="T205" s="1"/>
      <c r="U205" s="1"/>
    </row>
    <row r="206" spans="1:21" x14ac:dyDescent="0.35">
      <c r="A206" s="1"/>
      <c r="B206" s="1"/>
      <c r="C206" s="1"/>
      <c r="D206" s="1"/>
      <c r="E206" s="1"/>
      <c r="F206" s="1"/>
      <c r="G206" s="1"/>
      <c r="H206" s="1"/>
      <c r="I206" s="78" t="s">
        <v>106</v>
      </c>
      <c r="J206" s="78">
        <v>25977.8</v>
      </c>
      <c r="K206" s="1"/>
      <c r="L206" s="1"/>
      <c r="M206" s="1"/>
      <c r="N206" s="1"/>
      <c r="O206" s="1"/>
      <c r="P206" s="1"/>
      <c r="Q206" s="1"/>
      <c r="R206" s="1"/>
      <c r="S206" s="1"/>
      <c r="T206" s="1"/>
      <c r="U206" s="1"/>
    </row>
    <row r="207" spans="1:21" x14ac:dyDescent="0.35">
      <c r="A207" s="1"/>
      <c r="B207" s="1"/>
      <c r="C207" s="1"/>
      <c r="D207" s="1"/>
      <c r="E207" s="1"/>
      <c r="F207" s="1"/>
      <c r="G207" s="1"/>
      <c r="H207" s="1"/>
      <c r="I207" s="78" t="s">
        <v>439</v>
      </c>
      <c r="J207" s="78">
        <v>25076.2</v>
      </c>
      <c r="K207" s="1"/>
      <c r="L207" s="1"/>
      <c r="M207" s="1"/>
      <c r="N207" s="1"/>
      <c r="O207" s="1"/>
      <c r="P207" s="1"/>
      <c r="Q207" s="1"/>
      <c r="R207" s="1"/>
      <c r="S207" s="1"/>
      <c r="T207" s="1"/>
      <c r="U207" s="1"/>
    </row>
    <row r="208" spans="1:21" x14ac:dyDescent="0.35">
      <c r="A208" s="1"/>
      <c r="B208" s="1"/>
      <c r="C208" s="1"/>
      <c r="D208" s="1"/>
      <c r="E208" s="1"/>
      <c r="F208" s="1"/>
      <c r="G208" s="1"/>
      <c r="H208" s="1"/>
      <c r="I208" s="78" t="s">
        <v>584</v>
      </c>
      <c r="J208" s="78">
        <v>24880.95</v>
      </c>
      <c r="K208" s="1"/>
      <c r="L208" s="1"/>
      <c r="M208" s="1"/>
      <c r="N208" s="1"/>
      <c r="O208" s="1"/>
      <c r="P208" s="1"/>
      <c r="Q208" s="1"/>
      <c r="R208" s="1"/>
      <c r="S208" s="1"/>
      <c r="T208" s="1"/>
      <c r="U208" s="1"/>
    </row>
    <row r="209" spans="1:21" x14ac:dyDescent="0.35">
      <c r="A209" s="1"/>
      <c r="B209" s="1"/>
      <c r="C209" s="1"/>
      <c r="D209" s="1"/>
      <c r="E209" s="1"/>
      <c r="F209" s="1"/>
      <c r="G209" s="1"/>
      <c r="H209" s="1"/>
      <c r="I209" s="78" t="s">
        <v>615</v>
      </c>
      <c r="J209" s="78">
        <v>24716.7</v>
      </c>
      <c r="K209" s="1"/>
      <c r="L209" s="1"/>
      <c r="M209" s="1"/>
      <c r="N209" s="1"/>
      <c r="O209" s="1"/>
      <c r="P209" s="1"/>
      <c r="Q209" s="1"/>
      <c r="R209" s="1"/>
      <c r="S209" s="1"/>
      <c r="T209" s="1"/>
      <c r="U209" s="1"/>
    </row>
    <row r="210" spans="1:21" x14ac:dyDescent="0.35">
      <c r="A210" s="1"/>
      <c r="B210" s="1"/>
      <c r="C210" s="1"/>
      <c r="D210" s="1"/>
      <c r="E210" s="1"/>
      <c r="F210" s="1"/>
      <c r="G210" s="1"/>
      <c r="H210" s="1"/>
      <c r="I210" s="78" t="s">
        <v>297</v>
      </c>
      <c r="J210" s="78">
        <v>24604.95</v>
      </c>
      <c r="K210" s="1"/>
      <c r="L210" s="1"/>
      <c r="M210" s="1"/>
      <c r="N210" s="1"/>
      <c r="O210" s="1"/>
      <c r="P210" s="1"/>
      <c r="Q210" s="1"/>
      <c r="R210" s="1"/>
      <c r="S210" s="1"/>
      <c r="T210" s="1"/>
      <c r="U210" s="1"/>
    </row>
    <row r="211" spans="1:21" x14ac:dyDescent="0.35">
      <c r="A211" s="1"/>
      <c r="B211" s="1"/>
      <c r="C211" s="1"/>
      <c r="D211" s="1"/>
      <c r="E211" s="1"/>
      <c r="F211" s="1"/>
      <c r="G211" s="1"/>
      <c r="H211" s="1"/>
      <c r="I211" s="78" t="s">
        <v>613</v>
      </c>
      <c r="J211" s="78">
        <v>20356.599999999999</v>
      </c>
      <c r="K211" s="1"/>
      <c r="L211" s="1"/>
      <c r="M211" s="1"/>
      <c r="N211" s="1"/>
      <c r="O211" s="1"/>
      <c r="P211" s="1"/>
      <c r="Q211" s="1"/>
      <c r="R211" s="1"/>
      <c r="S211" s="1"/>
      <c r="T211" s="1"/>
      <c r="U211" s="1"/>
    </row>
    <row r="212" spans="1:21" x14ac:dyDescent="0.35">
      <c r="A212" s="1"/>
      <c r="B212" s="1"/>
      <c r="C212" s="1"/>
      <c r="D212" s="1"/>
      <c r="E212" s="1"/>
      <c r="F212" s="1"/>
      <c r="G212" s="1"/>
      <c r="H212" s="1"/>
      <c r="I212" s="78" t="s">
        <v>620</v>
      </c>
      <c r="J212" s="78">
        <v>16790.895</v>
      </c>
      <c r="K212" s="1"/>
      <c r="L212" s="1"/>
      <c r="M212" s="1"/>
      <c r="N212" s="1"/>
      <c r="O212" s="1"/>
      <c r="P212" s="1"/>
      <c r="Q212" s="1"/>
      <c r="R212" s="1"/>
      <c r="S212" s="1"/>
      <c r="T212" s="1"/>
      <c r="U212" s="1"/>
    </row>
    <row r="213" spans="1:21" x14ac:dyDescent="0.35">
      <c r="A213" s="1"/>
      <c r="B213" s="1"/>
      <c r="C213" s="1"/>
      <c r="D213" s="1"/>
      <c r="E213" s="1"/>
      <c r="F213" s="1"/>
      <c r="G213" s="1"/>
      <c r="H213" s="1"/>
      <c r="I213" s="78" t="s">
        <v>621</v>
      </c>
      <c r="J213" s="78">
        <v>11479.25</v>
      </c>
      <c r="K213" s="1"/>
      <c r="L213" s="1"/>
      <c r="M213" s="1"/>
      <c r="N213" s="1"/>
      <c r="O213" s="1"/>
      <c r="P213" s="1"/>
      <c r="Q213" s="1"/>
      <c r="R213" s="1"/>
      <c r="S213" s="1"/>
      <c r="T213" s="1"/>
      <c r="U213" s="1"/>
    </row>
    <row r="214" spans="1:21" x14ac:dyDescent="0.35">
      <c r="A214" s="1"/>
      <c r="B214" s="1"/>
      <c r="C214" s="1"/>
      <c r="D214" s="1"/>
      <c r="E214" s="1"/>
      <c r="F214" s="1"/>
      <c r="G214" s="1"/>
      <c r="H214" s="1"/>
      <c r="I214" s="78" t="s">
        <v>614</v>
      </c>
      <c r="J214" s="78">
        <v>10230.6</v>
      </c>
      <c r="K214" s="1"/>
      <c r="L214" s="1"/>
      <c r="M214" s="1"/>
      <c r="N214" s="1"/>
      <c r="O214" s="1"/>
      <c r="P214" s="1"/>
      <c r="Q214" s="1"/>
      <c r="R214" s="1"/>
      <c r="S214" s="1"/>
      <c r="T214" s="1"/>
      <c r="U214" s="1"/>
    </row>
    <row r="215" spans="1:21" x14ac:dyDescent="0.35">
      <c r="A215" s="1"/>
      <c r="B215" s="1"/>
      <c r="C215" s="1"/>
      <c r="D215" s="1"/>
      <c r="E215" s="1"/>
      <c r="F215" s="1"/>
      <c r="G215" s="1"/>
      <c r="H215" s="1"/>
      <c r="I215" s="78" t="s">
        <v>88</v>
      </c>
      <c r="J215" s="78">
        <v>9881.65</v>
      </c>
      <c r="K215" s="1"/>
      <c r="L215" s="1"/>
      <c r="M215" s="1"/>
      <c r="N215" s="1"/>
      <c r="O215" s="1"/>
      <c r="P215" s="1"/>
      <c r="Q215" s="1"/>
      <c r="R215" s="1"/>
      <c r="S215" s="1"/>
      <c r="T215" s="1"/>
      <c r="U215" s="1"/>
    </row>
    <row r="216" spans="1:21" x14ac:dyDescent="0.35">
      <c r="A216" s="1"/>
      <c r="B216" s="1"/>
      <c r="C216" s="1"/>
      <c r="D216" s="1"/>
      <c r="E216" s="1"/>
      <c r="F216" s="1"/>
      <c r="G216" s="1"/>
      <c r="H216" s="1"/>
      <c r="I216" s="78" t="s">
        <v>619</v>
      </c>
      <c r="J216" s="78">
        <v>9830</v>
      </c>
      <c r="K216" s="1"/>
      <c r="L216" s="1"/>
      <c r="M216" s="1"/>
      <c r="N216" s="1"/>
      <c r="O216" s="1"/>
      <c r="P216" s="1"/>
      <c r="Q216" s="1"/>
      <c r="R216" s="1"/>
      <c r="S216" s="1"/>
      <c r="T216" s="1"/>
      <c r="U216" s="1"/>
    </row>
    <row r="217" spans="1:21" x14ac:dyDescent="0.35">
      <c r="A217" s="1"/>
      <c r="B217" s="1"/>
      <c r="C217" s="1"/>
      <c r="D217" s="1"/>
      <c r="E217" s="1"/>
      <c r="F217" s="1"/>
      <c r="G217" s="1"/>
      <c r="H217" s="1"/>
      <c r="I217" s="78" t="s">
        <v>30</v>
      </c>
      <c r="J217" s="78">
        <v>9240.2000000000007</v>
      </c>
      <c r="K217" s="1"/>
      <c r="L217" s="1"/>
      <c r="M217" s="1"/>
      <c r="N217" s="1"/>
      <c r="O217" s="1"/>
      <c r="P217" s="1"/>
      <c r="Q217" s="1"/>
      <c r="R217" s="1"/>
      <c r="S217" s="1"/>
      <c r="T217" s="1"/>
      <c r="U217" s="1"/>
    </row>
    <row r="218" spans="1:21" x14ac:dyDescent="0.35">
      <c r="A218" s="1"/>
      <c r="B218" s="1"/>
      <c r="C218" s="1"/>
      <c r="D218" s="1"/>
      <c r="E218" s="1"/>
      <c r="F218" s="1"/>
      <c r="G218" s="1"/>
      <c r="H218" s="1"/>
      <c r="I218" s="78" t="s">
        <v>432</v>
      </c>
      <c r="J218" s="78">
        <v>8571.0499999999993</v>
      </c>
      <c r="K218" s="1"/>
      <c r="L218" s="1"/>
      <c r="M218" s="1"/>
      <c r="N218" s="1"/>
      <c r="O218" s="1"/>
      <c r="P218" s="1"/>
      <c r="Q218" s="1"/>
      <c r="R218" s="1"/>
      <c r="S218" s="1"/>
      <c r="T218" s="1"/>
      <c r="U218" s="1"/>
    </row>
    <row r="219" spans="1:21" x14ac:dyDescent="0.35">
      <c r="A219" s="1"/>
      <c r="B219" s="1"/>
      <c r="C219" s="1"/>
      <c r="D219" s="1"/>
      <c r="E219" s="1"/>
      <c r="F219" s="1"/>
      <c r="G219" s="1"/>
      <c r="H219" s="1"/>
      <c r="I219" s="78" t="s">
        <v>609</v>
      </c>
      <c r="J219" s="78">
        <v>7238.35</v>
      </c>
      <c r="K219" s="1"/>
      <c r="L219" s="1"/>
      <c r="M219" s="1"/>
      <c r="N219" s="1"/>
      <c r="O219" s="1"/>
      <c r="P219" s="1"/>
      <c r="Q219" s="1"/>
      <c r="R219" s="1"/>
      <c r="S219" s="1"/>
      <c r="T219" s="1"/>
      <c r="U219" s="1"/>
    </row>
    <row r="220" spans="1:21" x14ac:dyDescent="0.35">
      <c r="A220" s="1"/>
      <c r="B220" s="1"/>
      <c r="C220" s="1"/>
      <c r="D220" s="1"/>
      <c r="E220" s="1"/>
      <c r="F220" s="1"/>
      <c r="G220" s="1"/>
      <c r="H220" s="1"/>
      <c r="I220" s="78" t="s">
        <v>600</v>
      </c>
      <c r="J220" s="78">
        <v>7221.05</v>
      </c>
      <c r="K220" s="1"/>
      <c r="L220" s="1"/>
      <c r="M220" s="1"/>
      <c r="N220" s="1"/>
      <c r="O220" s="1"/>
      <c r="P220" s="1"/>
      <c r="Q220" s="1"/>
      <c r="R220" s="1"/>
      <c r="S220" s="1"/>
      <c r="T220" s="1"/>
      <c r="U220" s="1"/>
    </row>
    <row r="221" spans="1:21" x14ac:dyDescent="0.35">
      <c r="A221" s="1"/>
      <c r="B221" s="1"/>
      <c r="C221" s="1"/>
      <c r="D221" s="1"/>
      <c r="E221" s="1"/>
      <c r="F221" s="1"/>
      <c r="G221" s="1"/>
      <c r="H221" s="1"/>
      <c r="I221" s="78" t="s">
        <v>587</v>
      </c>
      <c r="J221" s="78">
        <v>7076.2384849999999</v>
      </c>
      <c r="K221" s="1"/>
      <c r="L221" s="1"/>
      <c r="M221" s="1"/>
      <c r="N221" s="1"/>
      <c r="O221" s="1"/>
      <c r="P221" s="1"/>
      <c r="Q221" s="1"/>
      <c r="R221" s="1"/>
      <c r="S221" s="1"/>
      <c r="T221" s="1"/>
      <c r="U221" s="1"/>
    </row>
    <row r="222" spans="1:21" x14ac:dyDescent="0.35">
      <c r="A222" s="1"/>
      <c r="B222" s="1"/>
      <c r="C222" s="1"/>
      <c r="D222" s="1"/>
      <c r="E222" s="1"/>
      <c r="F222" s="1"/>
      <c r="G222" s="1"/>
      <c r="H222" s="1"/>
      <c r="I222" s="78" t="s">
        <v>601</v>
      </c>
      <c r="J222" s="78">
        <v>6965.4</v>
      </c>
      <c r="K222" s="1"/>
      <c r="L222" s="1"/>
      <c r="M222" s="1"/>
      <c r="N222" s="1"/>
      <c r="O222" s="1"/>
      <c r="P222" s="1"/>
      <c r="Q222" s="1"/>
      <c r="R222" s="1"/>
      <c r="S222" s="1"/>
      <c r="T222" s="1"/>
      <c r="U222" s="1"/>
    </row>
    <row r="223" spans="1:21" x14ac:dyDescent="0.35">
      <c r="A223" s="1"/>
      <c r="B223" s="1"/>
      <c r="C223" s="1"/>
      <c r="D223" s="1"/>
      <c r="E223" s="1"/>
      <c r="F223" s="1"/>
      <c r="G223" s="1"/>
      <c r="H223" s="1"/>
      <c r="I223" s="78" t="s">
        <v>612</v>
      </c>
      <c r="J223" s="78">
        <v>6748.95</v>
      </c>
      <c r="K223" s="1"/>
      <c r="L223" s="1"/>
      <c r="M223" s="1"/>
      <c r="N223" s="1"/>
      <c r="O223" s="1"/>
      <c r="P223" s="1"/>
      <c r="Q223" s="1"/>
      <c r="R223" s="1"/>
      <c r="S223" s="1"/>
      <c r="T223" s="1"/>
      <c r="U223" s="1"/>
    </row>
    <row r="224" spans="1:21" x14ac:dyDescent="0.35">
      <c r="A224" s="1"/>
      <c r="B224" s="1"/>
      <c r="C224" s="1"/>
      <c r="D224" s="1"/>
      <c r="E224" s="1"/>
      <c r="F224" s="1"/>
      <c r="G224" s="1"/>
      <c r="H224" s="1"/>
      <c r="I224" s="78" t="s">
        <v>586</v>
      </c>
      <c r="J224" s="78">
        <v>6606.4531999999999</v>
      </c>
      <c r="K224" s="1"/>
      <c r="L224" s="1"/>
      <c r="M224" s="1"/>
      <c r="N224" s="1"/>
      <c r="O224" s="1"/>
      <c r="P224" s="1"/>
      <c r="Q224" s="1"/>
      <c r="R224" s="1"/>
      <c r="S224" s="1"/>
      <c r="T224" s="1"/>
      <c r="U224" s="1"/>
    </row>
    <row r="225" spans="1:21" x14ac:dyDescent="0.35">
      <c r="A225" s="1"/>
      <c r="B225" s="1"/>
      <c r="C225" s="1"/>
      <c r="D225" s="1"/>
      <c r="E225" s="1"/>
      <c r="F225" s="1"/>
      <c r="G225" s="1"/>
      <c r="H225" s="1"/>
      <c r="I225" s="78" t="s">
        <v>602</v>
      </c>
      <c r="J225" s="78">
        <v>5966.35</v>
      </c>
      <c r="K225" s="1"/>
      <c r="L225" s="1"/>
      <c r="M225" s="1"/>
      <c r="N225" s="1"/>
      <c r="O225" s="1"/>
      <c r="P225" s="1"/>
      <c r="Q225" s="1"/>
      <c r="R225" s="1"/>
      <c r="S225" s="1"/>
      <c r="T225" s="1"/>
      <c r="U225" s="1"/>
    </row>
    <row r="226" spans="1:21" x14ac:dyDescent="0.35">
      <c r="A226" s="1"/>
      <c r="B226" s="1"/>
      <c r="C226" s="1"/>
      <c r="D226" s="1"/>
      <c r="E226" s="1"/>
      <c r="F226" s="1"/>
      <c r="G226" s="1"/>
      <c r="H226" s="1"/>
      <c r="I226" s="78" t="s">
        <v>622</v>
      </c>
      <c r="J226" s="78">
        <v>5122.45</v>
      </c>
      <c r="K226" s="1"/>
      <c r="L226" s="1"/>
      <c r="M226" s="1"/>
      <c r="N226" s="1"/>
      <c r="O226" s="1"/>
      <c r="P226" s="1"/>
      <c r="Q226" s="1"/>
      <c r="R226" s="1"/>
      <c r="S226" s="1"/>
      <c r="T226" s="1"/>
      <c r="U226" s="1"/>
    </row>
    <row r="227" spans="1:21" x14ac:dyDescent="0.35">
      <c r="A227" s="1"/>
      <c r="B227" s="1"/>
      <c r="C227" s="1"/>
      <c r="D227" s="1"/>
      <c r="E227" s="1"/>
      <c r="F227" s="1"/>
      <c r="G227" s="1"/>
      <c r="H227" s="1"/>
      <c r="I227" s="78" t="s">
        <v>311</v>
      </c>
      <c r="J227" s="78">
        <v>4952.05</v>
      </c>
      <c r="K227" s="1"/>
      <c r="L227" s="1"/>
      <c r="M227" s="1"/>
      <c r="N227" s="1"/>
      <c r="O227" s="1"/>
      <c r="P227" s="1"/>
      <c r="Q227" s="1"/>
      <c r="R227" s="1"/>
      <c r="S227" s="1"/>
      <c r="T227" s="1"/>
      <c r="U227" s="1"/>
    </row>
    <row r="228" spans="1:21" x14ac:dyDescent="0.35">
      <c r="A228" s="1"/>
      <c r="B228" s="1"/>
      <c r="C228" s="1"/>
      <c r="D228" s="1"/>
      <c r="E228" s="1"/>
      <c r="F228" s="1"/>
      <c r="G228" s="1"/>
      <c r="H228" s="1"/>
      <c r="I228" s="78" t="s">
        <v>373</v>
      </c>
      <c r="J228" s="78">
        <v>4640.3850000000002</v>
      </c>
      <c r="K228" s="1"/>
      <c r="L228" s="1"/>
      <c r="M228" s="1"/>
      <c r="N228" s="1"/>
      <c r="O228" s="1"/>
      <c r="P228" s="1"/>
      <c r="Q228" s="1"/>
      <c r="R228" s="1"/>
      <c r="S228" s="1"/>
      <c r="T228" s="1"/>
      <c r="U228" s="1"/>
    </row>
    <row r="229" spans="1:21" x14ac:dyDescent="0.35">
      <c r="A229" s="1"/>
      <c r="B229" s="1"/>
      <c r="C229" s="1"/>
      <c r="D229" s="1"/>
      <c r="E229" s="1"/>
      <c r="F229" s="1"/>
      <c r="G229" s="1"/>
      <c r="H229" s="1"/>
      <c r="I229" s="78" t="s">
        <v>597</v>
      </c>
      <c r="J229" s="78">
        <v>4255.3999999999996</v>
      </c>
      <c r="K229" s="1"/>
      <c r="L229" s="1"/>
      <c r="M229" s="1"/>
      <c r="N229" s="1"/>
      <c r="O229" s="1"/>
      <c r="P229" s="1"/>
      <c r="Q229" s="1"/>
      <c r="R229" s="1"/>
      <c r="S229" s="1"/>
      <c r="T229" s="1"/>
      <c r="U229" s="1"/>
    </row>
    <row r="230" spans="1:21" x14ac:dyDescent="0.35">
      <c r="A230" s="1"/>
      <c r="B230" s="1"/>
      <c r="C230" s="1"/>
      <c r="D230" s="1"/>
      <c r="E230" s="1"/>
      <c r="F230" s="1"/>
      <c r="G230" s="1"/>
      <c r="H230" s="1"/>
      <c r="I230" s="78" t="s">
        <v>161</v>
      </c>
      <c r="J230" s="78">
        <v>4068.35</v>
      </c>
      <c r="K230" s="1"/>
      <c r="L230" s="1"/>
      <c r="M230" s="1"/>
      <c r="N230" s="1"/>
      <c r="O230" s="1"/>
      <c r="P230" s="1"/>
      <c r="Q230" s="1"/>
      <c r="R230" s="1"/>
      <c r="S230" s="1"/>
      <c r="T230" s="1"/>
      <c r="U230" s="1"/>
    </row>
    <row r="231" spans="1:21" x14ac:dyDescent="0.35">
      <c r="A231" s="1"/>
      <c r="B231" s="1"/>
      <c r="C231" s="1"/>
      <c r="D231" s="1"/>
      <c r="E231" s="1"/>
      <c r="F231" s="1"/>
      <c r="G231" s="1"/>
      <c r="H231" s="1"/>
      <c r="I231" s="78" t="s">
        <v>369</v>
      </c>
      <c r="J231" s="78">
        <v>3339.25</v>
      </c>
      <c r="K231" s="1"/>
      <c r="L231" s="1"/>
      <c r="M231" s="1"/>
      <c r="N231" s="1"/>
      <c r="O231" s="1"/>
      <c r="P231" s="1"/>
      <c r="Q231" s="1"/>
      <c r="R231" s="1"/>
      <c r="S231" s="1"/>
      <c r="T231" s="1"/>
      <c r="U231" s="1"/>
    </row>
    <row r="232" spans="1:21" x14ac:dyDescent="0.35">
      <c r="A232" s="1"/>
      <c r="B232" s="1"/>
      <c r="C232" s="1"/>
      <c r="D232" s="1"/>
      <c r="E232" s="1"/>
      <c r="F232" s="1"/>
      <c r="G232" s="1"/>
      <c r="H232" s="1"/>
      <c r="I232" s="78" t="s">
        <v>606</v>
      </c>
      <c r="J232" s="78">
        <v>3163.7</v>
      </c>
      <c r="K232" s="1"/>
      <c r="L232" s="1"/>
      <c r="M232" s="1"/>
      <c r="N232" s="1"/>
      <c r="O232" s="1"/>
      <c r="P232" s="1"/>
      <c r="Q232" s="1"/>
      <c r="R232" s="1"/>
      <c r="S232" s="1"/>
      <c r="T232" s="1"/>
      <c r="U232" s="1"/>
    </row>
    <row r="233" spans="1:21" x14ac:dyDescent="0.35">
      <c r="A233" s="1"/>
      <c r="B233" s="1"/>
      <c r="C233" s="1"/>
      <c r="D233" s="1"/>
      <c r="E233" s="1"/>
      <c r="F233" s="1"/>
      <c r="G233" s="1"/>
      <c r="H233" s="1"/>
      <c r="I233" s="78" t="s">
        <v>594</v>
      </c>
      <c r="J233" s="78">
        <v>2714.05</v>
      </c>
      <c r="K233" s="1"/>
      <c r="L233" s="1"/>
      <c r="M233" s="1"/>
      <c r="N233" s="1"/>
      <c r="O233" s="1"/>
      <c r="P233" s="1"/>
      <c r="Q233" s="1"/>
      <c r="R233" s="1"/>
      <c r="S233" s="1"/>
      <c r="T233" s="1"/>
      <c r="U233" s="1"/>
    </row>
    <row r="234" spans="1:21" x14ac:dyDescent="0.35">
      <c r="A234" s="1"/>
      <c r="B234" s="1"/>
      <c r="C234" s="1"/>
      <c r="D234" s="1"/>
      <c r="E234" s="1"/>
      <c r="F234" s="1"/>
      <c r="G234" s="1"/>
      <c r="H234" s="1"/>
      <c r="I234" s="78" t="s">
        <v>605</v>
      </c>
      <c r="J234" s="78">
        <v>2419.1999999999998</v>
      </c>
      <c r="K234" s="1"/>
      <c r="L234" s="1"/>
      <c r="M234" s="1"/>
      <c r="N234" s="1"/>
      <c r="O234" s="1"/>
      <c r="P234" s="1"/>
      <c r="Q234" s="1"/>
      <c r="R234" s="1"/>
      <c r="S234" s="1"/>
      <c r="T234" s="1"/>
      <c r="U234" s="1"/>
    </row>
    <row r="235" spans="1:21" x14ac:dyDescent="0.35">
      <c r="A235" s="1"/>
      <c r="B235" s="1"/>
      <c r="C235" s="1"/>
      <c r="D235" s="1"/>
      <c r="E235" s="1"/>
      <c r="F235" s="1"/>
      <c r="G235" s="1"/>
      <c r="H235" s="1"/>
      <c r="I235" s="78" t="s">
        <v>607</v>
      </c>
      <c r="J235" s="78">
        <v>2325.25</v>
      </c>
      <c r="K235" s="1"/>
      <c r="L235" s="1"/>
      <c r="M235" s="1"/>
      <c r="N235" s="1"/>
      <c r="O235" s="1"/>
      <c r="P235" s="1"/>
      <c r="Q235" s="1"/>
      <c r="R235" s="1"/>
      <c r="S235" s="1"/>
      <c r="T235" s="1"/>
      <c r="U235" s="1"/>
    </row>
    <row r="236" spans="1:21" x14ac:dyDescent="0.35">
      <c r="A236" s="1"/>
      <c r="B236" s="1"/>
      <c r="C236" s="1"/>
      <c r="D236" s="1"/>
      <c r="E236" s="1"/>
      <c r="F236" s="1"/>
      <c r="G236" s="1"/>
      <c r="H236" s="1"/>
      <c r="I236" s="78" t="s">
        <v>616</v>
      </c>
      <c r="J236" s="78">
        <v>2150.8000000000002</v>
      </c>
      <c r="K236" s="1"/>
      <c r="L236" s="1"/>
      <c r="M236" s="1"/>
      <c r="N236" s="1"/>
      <c r="O236" s="1"/>
      <c r="P236" s="1"/>
      <c r="Q236" s="1"/>
      <c r="R236" s="1"/>
      <c r="S236" s="1"/>
      <c r="T236" s="1"/>
      <c r="U236" s="1"/>
    </row>
    <row r="237" spans="1:21" x14ac:dyDescent="0.35">
      <c r="A237" s="1"/>
      <c r="B237" s="1"/>
      <c r="C237" s="1"/>
      <c r="D237" s="1"/>
      <c r="E237" s="1"/>
      <c r="F237" s="1"/>
      <c r="G237" s="1"/>
      <c r="H237" s="1"/>
      <c r="I237" s="78" t="s">
        <v>604</v>
      </c>
      <c r="J237" s="78">
        <v>1974.7</v>
      </c>
      <c r="K237" s="1"/>
      <c r="L237" s="1"/>
      <c r="M237" s="1"/>
      <c r="N237" s="1"/>
      <c r="O237" s="1"/>
      <c r="P237" s="1"/>
      <c r="Q237" s="1"/>
      <c r="R237" s="1"/>
      <c r="S237" s="1"/>
      <c r="T237" s="1"/>
      <c r="U237" s="1"/>
    </row>
    <row r="238" spans="1:21" x14ac:dyDescent="0.35">
      <c r="A238" s="1"/>
      <c r="B238" s="1"/>
      <c r="C238" s="1"/>
      <c r="D238" s="1"/>
      <c r="E238" s="1"/>
      <c r="F238" s="1"/>
      <c r="G238" s="1"/>
      <c r="H238" s="1"/>
      <c r="I238" s="78" t="s">
        <v>618</v>
      </c>
      <c r="J238" s="78">
        <v>1809.65</v>
      </c>
      <c r="K238" s="1"/>
      <c r="L238" s="1"/>
      <c r="M238" s="1"/>
      <c r="N238" s="1"/>
      <c r="O238" s="1"/>
      <c r="P238" s="1"/>
      <c r="Q238" s="1"/>
      <c r="R238" s="1"/>
      <c r="S238" s="1"/>
      <c r="T238" s="1"/>
      <c r="U238" s="1"/>
    </row>
    <row r="239" spans="1:21" x14ac:dyDescent="0.35">
      <c r="A239" s="1"/>
      <c r="B239" s="1"/>
      <c r="C239" s="1"/>
      <c r="D239" s="1"/>
      <c r="E239" s="1"/>
      <c r="F239" s="1"/>
      <c r="G239" s="1"/>
      <c r="H239" s="1"/>
      <c r="I239" s="78" t="s">
        <v>617</v>
      </c>
      <c r="J239" s="78">
        <v>1803.25</v>
      </c>
      <c r="K239" s="1"/>
      <c r="L239" s="1"/>
      <c r="M239" s="1"/>
      <c r="N239" s="1"/>
      <c r="O239" s="1"/>
      <c r="P239" s="1"/>
      <c r="Q239" s="1"/>
      <c r="R239" s="1"/>
      <c r="S239" s="1"/>
      <c r="T239" s="1"/>
      <c r="U239" s="1"/>
    </row>
    <row r="240" spans="1:21" x14ac:dyDescent="0.35">
      <c r="A240" s="1"/>
      <c r="B240" s="1"/>
      <c r="C240" s="1"/>
      <c r="D240" s="1"/>
      <c r="E240" s="1"/>
      <c r="F240" s="1"/>
      <c r="G240" s="1"/>
      <c r="H240" s="1"/>
      <c r="I240" s="78" t="s">
        <v>599</v>
      </c>
      <c r="J240" s="78">
        <v>1640.2</v>
      </c>
      <c r="K240" s="1"/>
      <c r="L240" s="1"/>
      <c r="M240" s="1"/>
      <c r="N240" s="1"/>
      <c r="O240" s="1"/>
      <c r="P240" s="1"/>
      <c r="Q240" s="1"/>
      <c r="R240" s="1"/>
      <c r="S240" s="1"/>
      <c r="T240" s="1"/>
      <c r="U240" s="1"/>
    </row>
    <row r="241" spans="1:21" x14ac:dyDescent="0.35">
      <c r="A241" s="1"/>
      <c r="B241" s="1"/>
      <c r="C241" s="1"/>
      <c r="D241" s="1"/>
      <c r="E241" s="1"/>
      <c r="F241" s="1"/>
      <c r="G241" s="1"/>
      <c r="H241" s="1"/>
      <c r="I241" s="78" t="s">
        <v>591</v>
      </c>
      <c r="J241" s="78">
        <v>1619.79</v>
      </c>
      <c r="K241" s="1"/>
      <c r="L241" s="1"/>
      <c r="M241" s="1"/>
      <c r="N241" s="1"/>
      <c r="O241" s="1"/>
      <c r="P241" s="1"/>
      <c r="Q241" s="1"/>
      <c r="R241" s="1"/>
      <c r="S241" s="1"/>
      <c r="T241" s="1"/>
      <c r="U241" s="1"/>
    </row>
    <row r="242" spans="1:21" x14ac:dyDescent="0.35">
      <c r="A242" s="1"/>
      <c r="B242" s="1"/>
      <c r="C242" s="1"/>
      <c r="D242" s="1"/>
      <c r="E242" s="1"/>
      <c r="F242" s="1"/>
      <c r="G242" s="1"/>
      <c r="H242" s="1"/>
      <c r="I242" s="78" t="s">
        <v>603</v>
      </c>
      <c r="J242" s="78">
        <v>1293.05</v>
      </c>
      <c r="K242" s="1"/>
      <c r="L242" s="1"/>
      <c r="M242" s="1"/>
      <c r="N242" s="1"/>
      <c r="O242" s="1"/>
      <c r="P242" s="1"/>
      <c r="Q242" s="1"/>
      <c r="R242" s="1"/>
      <c r="S242" s="1"/>
      <c r="T242" s="1"/>
      <c r="U242" s="1"/>
    </row>
    <row r="243" spans="1:21" x14ac:dyDescent="0.35">
      <c r="A243" s="1"/>
      <c r="B243" s="1"/>
      <c r="C243" s="1"/>
      <c r="D243" s="1"/>
      <c r="E243" s="1"/>
      <c r="F243" s="1"/>
      <c r="G243" s="1"/>
      <c r="H243" s="1"/>
      <c r="I243" s="78" t="s">
        <v>610</v>
      </c>
      <c r="J243" s="78">
        <v>1072.8499999999999</v>
      </c>
      <c r="K243" s="1"/>
      <c r="L243" s="1"/>
      <c r="M243" s="1"/>
      <c r="N243" s="1"/>
      <c r="O243" s="1"/>
      <c r="P243" s="1"/>
      <c r="Q243" s="1"/>
      <c r="R243" s="1"/>
      <c r="S243" s="1"/>
      <c r="T243" s="1"/>
      <c r="U243" s="1"/>
    </row>
    <row r="244" spans="1:21" x14ac:dyDescent="0.35">
      <c r="A244" s="1"/>
      <c r="B244" s="1"/>
      <c r="C244" s="1"/>
      <c r="D244" s="1"/>
      <c r="E244" s="1"/>
      <c r="F244" s="1"/>
      <c r="G244" s="1"/>
      <c r="H244" s="1"/>
      <c r="I244" s="78" t="s">
        <v>608</v>
      </c>
      <c r="J244" s="78">
        <v>964.8</v>
      </c>
      <c r="K244" s="1"/>
      <c r="L244" s="1"/>
      <c r="M244" s="1"/>
      <c r="N244" s="1"/>
      <c r="O244" s="1"/>
      <c r="P244" s="1"/>
      <c r="Q244" s="1"/>
      <c r="R244" s="1"/>
      <c r="S244" s="1"/>
      <c r="T244" s="1"/>
      <c r="U244" s="1"/>
    </row>
    <row r="245" spans="1:21" x14ac:dyDescent="0.35">
      <c r="A245" s="1"/>
      <c r="B245" s="1"/>
      <c r="C245" s="1"/>
      <c r="D245" s="1"/>
      <c r="E245" s="1"/>
      <c r="F245" s="1"/>
      <c r="G245" s="1"/>
      <c r="H245" s="1"/>
      <c r="I245" s="78" t="s">
        <v>580</v>
      </c>
      <c r="J245" s="78">
        <v>607.85</v>
      </c>
      <c r="K245" s="1"/>
      <c r="L245" s="1"/>
      <c r="M245" s="1"/>
      <c r="N245" s="1"/>
      <c r="O245" s="1"/>
      <c r="P245" s="1"/>
      <c r="Q245" s="1"/>
      <c r="R245" s="1"/>
      <c r="S245" s="1"/>
      <c r="T245" s="1"/>
      <c r="U245" s="1"/>
    </row>
    <row r="246" spans="1:21" x14ac:dyDescent="0.35">
      <c r="A246" s="1"/>
      <c r="B246" s="1"/>
      <c r="C246" s="1"/>
      <c r="D246" s="1"/>
      <c r="E246" s="1"/>
      <c r="F246" s="1"/>
      <c r="G246" s="1"/>
      <c r="H246" s="1"/>
      <c r="I246" s="78" t="s">
        <v>598</v>
      </c>
      <c r="J246" s="78">
        <v>470.56</v>
      </c>
      <c r="K246" s="1"/>
      <c r="L246" s="1"/>
      <c r="M246" s="1"/>
      <c r="N246" s="1"/>
      <c r="O246" s="1"/>
      <c r="P246" s="1"/>
      <c r="Q246" s="1"/>
      <c r="R246" s="1"/>
      <c r="S246" s="1"/>
      <c r="T246" s="1"/>
      <c r="U246" s="1"/>
    </row>
    <row r="247" spans="1:21" x14ac:dyDescent="0.35">
      <c r="A247" s="1"/>
      <c r="B247" s="1"/>
      <c r="C247" s="1"/>
      <c r="D247" s="1"/>
      <c r="E247" s="1"/>
      <c r="F247" s="1"/>
      <c r="G247" s="1"/>
      <c r="H247" s="1"/>
      <c r="I247" s="78" t="s">
        <v>590</v>
      </c>
      <c r="J247" s="78">
        <v>268.10000000000002</v>
      </c>
      <c r="K247" s="1"/>
      <c r="L247" s="1"/>
      <c r="M247" s="1"/>
      <c r="N247" s="1"/>
      <c r="O247" s="1"/>
      <c r="P247" s="1"/>
      <c r="Q247" s="1"/>
      <c r="R247" s="1"/>
      <c r="S247" s="1"/>
      <c r="T247" s="1"/>
      <c r="U247" s="1"/>
    </row>
    <row r="248" spans="1:21" x14ac:dyDescent="0.35">
      <c r="A248" s="1"/>
      <c r="B248" s="1"/>
      <c r="C248" s="1"/>
      <c r="D248" s="1"/>
      <c r="E248" s="1"/>
      <c r="F248" s="1"/>
      <c r="G248" s="1"/>
      <c r="H248" s="1"/>
      <c r="I248" s="78" t="s">
        <v>195</v>
      </c>
      <c r="J248" s="78">
        <v>255.87</v>
      </c>
      <c r="K248" s="1"/>
      <c r="L248" s="1"/>
      <c r="M248" s="1"/>
      <c r="N248" s="1"/>
      <c r="O248" s="1"/>
      <c r="P248" s="1"/>
      <c r="Q248" s="1"/>
      <c r="R248" s="1"/>
      <c r="S248" s="1"/>
      <c r="T248" s="1"/>
      <c r="U248" s="1"/>
    </row>
    <row r="249" spans="1:21" x14ac:dyDescent="0.35">
      <c r="A249" s="1"/>
      <c r="B249" s="1"/>
      <c r="C249" s="1"/>
      <c r="D249" s="1"/>
      <c r="E249" s="1"/>
      <c r="F249" s="1"/>
      <c r="G249" s="1"/>
      <c r="H249" s="1"/>
      <c r="I249" s="78" t="s">
        <v>592</v>
      </c>
      <c r="J249" s="78">
        <v>110.6</v>
      </c>
      <c r="K249" s="1"/>
      <c r="L249" s="1"/>
      <c r="M249" s="1"/>
      <c r="N249" s="1"/>
      <c r="O249" s="1"/>
      <c r="P249" s="1"/>
      <c r="Q249" s="1"/>
      <c r="R249" s="1"/>
      <c r="S249" s="1"/>
      <c r="T249" s="1"/>
      <c r="U249" s="1"/>
    </row>
    <row r="250" spans="1:21" x14ac:dyDescent="0.35">
      <c r="A250" s="1"/>
      <c r="B250" s="1"/>
      <c r="C250" s="1"/>
      <c r="D250" s="1"/>
      <c r="E250" s="1"/>
      <c r="F250" s="1"/>
      <c r="G250" s="1"/>
      <c r="H250" s="1"/>
      <c r="I250" s="78" t="s">
        <v>596</v>
      </c>
      <c r="J250" s="78">
        <v>28.6</v>
      </c>
      <c r="K250" s="1"/>
      <c r="L250" s="1"/>
      <c r="M250" s="1"/>
      <c r="N250" s="1"/>
      <c r="O250" s="1"/>
      <c r="P250" s="1"/>
      <c r="Q250" s="1"/>
      <c r="R250" s="1"/>
      <c r="S250" s="1"/>
      <c r="T250" s="1"/>
      <c r="U250" s="1"/>
    </row>
    <row r="251" spans="1:21" x14ac:dyDescent="0.35">
      <c r="A251" s="1"/>
      <c r="B251" s="1"/>
      <c r="C251" s="1"/>
      <c r="D251" s="1"/>
      <c r="E251" s="1"/>
      <c r="F251" s="1"/>
      <c r="G251" s="1"/>
      <c r="H251" s="1"/>
      <c r="I251" s="78" t="s">
        <v>582</v>
      </c>
      <c r="J251" s="78">
        <v>20</v>
      </c>
      <c r="K251" s="1"/>
      <c r="L251" s="1"/>
      <c r="M251" s="1"/>
      <c r="N251" s="1"/>
      <c r="O251" s="1"/>
      <c r="P251" s="1"/>
      <c r="Q251" s="1"/>
      <c r="R251" s="1"/>
      <c r="S251" s="1"/>
      <c r="T251" s="1"/>
      <c r="U251" s="1"/>
    </row>
    <row r="252" spans="1:21" x14ac:dyDescent="0.35">
      <c r="A252" s="1"/>
      <c r="B252" s="1"/>
      <c r="C252" s="1"/>
      <c r="D252" s="1"/>
      <c r="E252" s="1"/>
      <c r="F252" s="1"/>
      <c r="G252" s="1"/>
      <c r="H252" s="1"/>
      <c r="I252" s="78" t="s">
        <v>611</v>
      </c>
      <c r="J252" s="78">
        <v>9.25</v>
      </c>
      <c r="K252" s="1"/>
      <c r="L252" s="1"/>
      <c r="M252" s="1"/>
      <c r="N252" s="1"/>
      <c r="O252" s="1"/>
      <c r="P252" s="1"/>
      <c r="Q252" s="1"/>
      <c r="R252" s="1"/>
      <c r="S252" s="1"/>
      <c r="T252" s="1"/>
      <c r="U252" s="1"/>
    </row>
    <row r="253" spans="1:21" x14ac:dyDescent="0.35">
      <c r="A253" s="1"/>
      <c r="B253" s="1"/>
      <c r="C253" s="1"/>
      <c r="D253" s="1"/>
      <c r="E253" s="1"/>
      <c r="F253" s="1"/>
      <c r="G253" s="1"/>
      <c r="H253" s="1"/>
      <c r="I253" s="78"/>
      <c r="J253" s="78"/>
      <c r="K253" s="1"/>
      <c r="L253" s="1"/>
      <c r="M253" s="1"/>
      <c r="N253" s="1"/>
      <c r="O253" s="1"/>
      <c r="P253" s="1"/>
      <c r="Q253" s="1"/>
      <c r="R253" s="1"/>
      <c r="S253" s="1"/>
      <c r="T253" s="1"/>
      <c r="U253" s="1"/>
    </row>
  </sheetData>
  <mergeCells count="13">
    <mergeCell ref="F175:U175"/>
    <mergeCell ref="B185:E185"/>
    <mergeCell ref="B171:E171"/>
    <mergeCell ref="B175:B176"/>
    <mergeCell ref="C175:C176"/>
    <mergeCell ref="D175:D176"/>
    <mergeCell ref="E175:E176"/>
    <mergeCell ref="B3:G3"/>
    <mergeCell ref="B6:B7"/>
    <mergeCell ref="C6:C7"/>
    <mergeCell ref="D6:D7"/>
    <mergeCell ref="E6:E7"/>
    <mergeCell ref="F6:U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9" t="s">
        <v>568</v>
      </c>
      <c r="C5" s="215" t="s">
        <v>1166</v>
      </c>
      <c r="D5" s="215" t="s">
        <v>1166</v>
      </c>
      <c r="E5" s="215" t="s">
        <v>1166</v>
      </c>
      <c r="F5" s="215" t="s">
        <v>1166</v>
      </c>
      <c r="G5" s="215" t="s">
        <v>1166</v>
      </c>
      <c r="H5" s="215" t="s">
        <v>1166</v>
      </c>
      <c r="I5" s="215" t="s">
        <v>1166</v>
      </c>
      <c r="J5" s="215" t="s">
        <v>1166</v>
      </c>
      <c r="K5" s="215" t="s">
        <v>1166</v>
      </c>
      <c r="L5" s="215" t="s">
        <v>1166</v>
      </c>
      <c r="M5" s="215" t="s">
        <v>1166</v>
      </c>
      <c r="N5" s="215" t="s">
        <v>1166</v>
      </c>
      <c r="O5" s="215" t="s">
        <v>1166</v>
      </c>
      <c r="P5" s="215" t="s">
        <v>1166</v>
      </c>
      <c r="Q5" s="215" t="s">
        <v>1166</v>
      </c>
      <c r="R5" s="215" t="s">
        <v>1166</v>
      </c>
      <c r="S5" s="219" t="s">
        <v>568</v>
      </c>
      <c r="T5" s="216" t="s">
        <v>1167</v>
      </c>
      <c r="U5" s="216" t="s">
        <v>1167</v>
      </c>
      <c r="V5" s="216" t="s">
        <v>1167</v>
      </c>
      <c r="W5" s="216" t="s">
        <v>1167</v>
      </c>
      <c r="X5" s="216" t="s">
        <v>1167</v>
      </c>
      <c r="Y5" s="219" t="s">
        <v>568</v>
      </c>
      <c r="Z5" s="217" t="s">
        <v>1167</v>
      </c>
      <c r="AA5" s="217" t="s">
        <v>1167</v>
      </c>
      <c r="AB5" s="217" t="s">
        <v>1167</v>
      </c>
      <c r="AC5" s="217" t="s">
        <v>1167</v>
      </c>
      <c r="AD5" s="217" t="s">
        <v>1167</v>
      </c>
    </row>
    <row r="6" spans="1:30" ht="20" x14ac:dyDescent="0.35">
      <c r="A6" s="1"/>
      <c r="B6" s="219"/>
      <c r="C6" s="218" t="s">
        <v>572</v>
      </c>
      <c r="D6" s="218" t="s">
        <v>572</v>
      </c>
      <c r="E6" s="218" t="s">
        <v>572</v>
      </c>
      <c r="F6" s="218" t="s">
        <v>572</v>
      </c>
      <c r="G6" s="218" t="s">
        <v>571</v>
      </c>
      <c r="H6" s="218" t="s">
        <v>571</v>
      </c>
      <c r="I6" s="218" t="s">
        <v>571</v>
      </c>
      <c r="J6" s="218" t="s">
        <v>571</v>
      </c>
      <c r="K6" s="218" t="s">
        <v>573</v>
      </c>
      <c r="L6" s="218" t="s">
        <v>573</v>
      </c>
      <c r="M6" s="218" t="s">
        <v>573</v>
      </c>
      <c r="N6" s="218" t="s">
        <v>573</v>
      </c>
      <c r="O6" s="215" t="s">
        <v>1168</v>
      </c>
      <c r="P6" s="215" t="s">
        <v>1168</v>
      </c>
      <c r="Q6" s="215" t="s">
        <v>1168</v>
      </c>
      <c r="R6" s="215" t="s">
        <v>1168</v>
      </c>
      <c r="S6" s="219"/>
      <c r="T6" s="216" t="s">
        <v>1169</v>
      </c>
      <c r="U6" s="216" t="s">
        <v>1169</v>
      </c>
      <c r="V6" s="216" t="s">
        <v>1169</v>
      </c>
      <c r="W6" s="216" t="s">
        <v>1169</v>
      </c>
      <c r="X6" s="216" t="s">
        <v>1169</v>
      </c>
      <c r="Y6" s="219"/>
      <c r="Z6" s="217" t="s">
        <v>1170</v>
      </c>
      <c r="AA6" s="217" t="s">
        <v>1170</v>
      </c>
      <c r="AB6" s="217" t="s">
        <v>1170</v>
      </c>
      <c r="AC6" s="217" t="s">
        <v>1170</v>
      </c>
      <c r="AD6" s="217" t="s">
        <v>1170</v>
      </c>
    </row>
    <row r="7" spans="1:30" ht="31.5" x14ac:dyDescent="0.35">
      <c r="A7" s="1"/>
      <c r="B7" s="219"/>
      <c r="C7" s="79" t="s">
        <v>1171</v>
      </c>
      <c r="D7" s="79" t="s">
        <v>1172</v>
      </c>
      <c r="E7" s="79" t="s">
        <v>1173</v>
      </c>
      <c r="F7" s="79" t="s">
        <v>1174</v>
      </c>
      <c r="G7" s="79" t="s">
        <v>1175</v>
      </c>
      <c r="H7" s="79" t="s">
        <v>1176</v>
      </c>
      <c r="I7" s="79" t="s">
        <v>1177</v>
      </c>
      <c r="J7" s="79" t="s">
        <v>1178</v>
      </c>
      <c r="K7" s="79" t="s">
        <v>1179</v>
      </c>
      <c r="L7" s="79" t="s">
        <v>1180</v>
      </c>
      <c r="M7" s="79" t="s">
        <v>1181</v>
      </c>
      <c r="N7" s="79" t="s">
        <v>1182</v>
      </c>
      <c r="O7" s="64" t="s">
        <v>1183</v>
      </c>
      <c r="P7" s="64" t="s">
        <v>1184</v>
      </c>
      <c r="Q7" s="64" t="s">
        <v>1185</v>
      </c>
      <c r="R7" s="64" t="s">
        <v>1186</v>
      </c>
      <c r="S7" s="220"/>
      <c r="T7" s="80" t="s">
        <v>575</v>
      </c>
      <c r="U7" s="80" t="s">
        <v>576</v>
      </c>
      <c r="V7" s="80" t="s">
        <v>577</v>
      </c>
      <c r="W7" s="80" t="s">
        <v>578</v>
      </c>
      <c r="X7" s="80" t="s">
        <v>1186</v>
      </c>
      <c r="Y7" s="220"/>
      <c r="Z7" s="81" t="s">
        <v>1187</v>
      </c>
      <c r="AA7" s="81" t="s">
        <v>1188</v>
      </c>
      <c r="AB7" s="81" t="s">
        <v>1189</v>
      </c>
      <c r="AC7" s="81" t="s">
        <v>1190</v>
      </c>
      <c r="AD7" s="81" t="s">
        <v>1012</v>
      </c>
    </row>
    <row r="8" spans="1:30" x14ac:dyDescent="0.35">
      <c r="A8" s="1"/>
      <c r="B8" s="82" t="s">
        <v>789</v>
      </c>
      <c r="C8" s="83">
        <v>425.8</v>
      </c>
      <c r="D8" s="83">
        <v>62.41</v>
      </c>
      <c r="E8" s="83">
        <v>0</v>
      </c>
      <c r="F8" s="83">
        <v>124.9</v>
      </c>
      <c r="G8" s="83">
        <v>3261.6</v>
      </c>
      <c r="H8" s="83">
        <v>1509.8</v>
      </c>
      <c r="I8" s="83">
        <v>0</v>
      </c>
      <c r="J8" s="83">
        <v>633.6</v>
      </c>
      <c r="K8" s="83">
        <v>618.5</v>
      </c>
      <c r="L8" s="83">
        <v>0</v>
      </c>
      <c r="M8" s="83">
        <v>0</v>
      </c>
      <c r="N8" s="83">
        <v>0</v>
      </c>
      <c r="O8" s="83">
        <v>613.11</v>
      </c>
      <c r="P8" s="83">
        <v>5405</v>
      </c>
      <c r="Q8" s="83">
        <v>618.5</v>
      </c>
      <c r="R8" s="84">
        <v>6636.61</v>
      </c>
      <c r="S8" s="82" t="s">
        <v>789</v>
      </c>
      <c r="T8" s="83">
        <v>4305.8999999999996</v>
      </c>
      <c r="U8" s="83">
        <v>1572.21</v>
      </c>
      <c r="V8" s="83">
        <v>0</v>
      </c>
      <c r="W8" s="83">
        <v>758.5</v>
      </c>
      <c r="X8" s="84">
        <v>6636.61</v>
      </c>
      <c r="Y8" s="82" t="s">
        <v>789</v>
      </c>
      <c r="Z8" s="83">
        <v>358.7</v>
      </c>
      <c r="AA8" s="83">
        <v>22.5</v>
      </c>
      <c r="AB8" s="83">
        <v>0</v>
      </c>
      <c r="AC8" s="83">
        <v>758.5</v>
      </c>
      <c r="AD8" s="84">
        <v>1139.7</v>
      </c>
    </row>
    <row r="9" spans="1:30" x14ac:dyDescent="0.35">
      <c r="A9" s="1"/>
      <c r="B9" s="82" t="s">
        <v>790</v>
      </c>
      <c r="C9" s="83">
        <v>421.8</v>
      </c>
      <c r="D9" s="83">
        <v>61.88</v>
      </c>
      <c r="E9" s="83">
        <v>0</v>
      </c>
      <c r="F9" s="83">
        <v>117.5</v>
      </c>
      <c r="G9" s="83">
        <v>3081</v>
      </c>
      <c r="H9" s="83">
        <v>1513.6</v>
      </c>
      <c r="I9" s="83">
        <v>0</v>
      </c>
      <c r="J9" s="83">
        <v>654.6</v>
      </c>
      <c r="K9" s="83">
        <v>624.9</v>
      </c>
      <c r="L9" s="83">
        <v>0</v>
      </c>
      <c r="M9" s="83">
        <v>0</v>
      </c>
      <c r="N9" s="83">
        <v>0</v>
      </c>
      <c r="O9" s="83">
        <v>601.17999999999995</v>
      </c>
      <c r="P9" s="83">
        <v>5249.2</v>
      </c>
      <c r="Q9" s="83">
        <v>624.9</v>
      </c>
      <c r="R9" s="84">
        <v>6475.28</v>
      </c>
      <c r="S9" s="82" t="s">
        <v>790</v>
      </c>
      <c r="T9" s="83">
        <v>4127.7</v>
      </c>
      <c r="U9" s="83">
        <v>1575.48</v>
      </c>
      <c r="V9" s="83">
        <v>0</v>
      </c>
      <c r="W9" s="83">
        <v>772.1</v>
      </c>
      <c r="X9" s="84">
        <v>6475.28</v>
      </c>
      <c r="Y9" s="82" t="s">
        <v>790</v>
      </c>
      <c r="Z9" s="83">
        <v>359</v>
      </c>
      <c r="AA9" s="83">
        <v>22.5</v>
      </c>
      <c r="AB9" s="83">
        <v>0</v>
      </c>
      <c r="AC9" s="83">
        <v>772.1</v>
      </c>
      <c r="AD9" s="84">
        <v>1153.5999999999999</v>
      </c>
    </row>
    <row r="10" spans="1:30" x14ac:dyDescent="0.35">
      <c r="A10" s="1"/>
      <c r="B10" s="82" t="s">
        <v>791</v>
      </c>
      <c r="C10" s="83">
        <v>416.5</v>
      </c>
      <c r="D10" s="83">
        <v>61.92</v>
      </c>
      <c r="E10" s="83">
        <v>0</v>
      </c>
      <c r="F10" s="83">
        <v>113.1</v>
      </c>
      <c r="G10" s="83">
        <v>2971.2</v>
      </c>
      <c r="H10" s="83">
        <v>1507.4</v>
      </c>
      <c r="I10" s="83">
        <v>0</v>
      </c>
      <c r="J10" s="83">
        <v>672.6</v>
      </c>
      <c r="K10" s="83">
        <v>616.29999999999995</v>
      </c>
      <c r="L10" s="83">
        <v>0</v>
      </c>
      <c r="M10" s="83">
        <v>0</v>
      </c>
      <c r="N10" s="83">
        <v>0</v>
      </c>
      <c r="O10" s="83">
        <v>591.52</v>
      </c>
      <c r="P10" s="83">
        <v>5151.2</v>
      </c>
      <c r="Q10" s="83">
        <v>616.29999999999995</v>
      </c>
      <c r="R10" s="84">
        <v>6359.02</v>
      </c>
      <c r="S10" s="82" t="s">
        <v>791</v>
      </c>
      <c r="T10" s="83">
        <v>4004</v>
      </c>
      <c r="U10" s="83">
        <v>1569.32</v>
      </c>
      <c r="V10" s="83">
        <v>0</v>
      </c>
      <c r="W10" s="83">
        <v>785.7</v>
      </c>
      <c r="X10" s="84">
        <v>6359.02</v>
      </c>
      <c r="Y10" s="82" t="s">
        <v>791</v>
      </c>
      <c r="Z10" s="83">
        <v>358.6</v>
      </c>
      <c r="AA10" s="83">
        <v>22.6</v>
      </c>
      <c r="AB10" s="83">
        <v>0</v>
      </c>
      <c r="AC10" s="83">
        <v>785.7</v>
      </c>
      <c r="AD10" s="84">
        <v>1166.9000000000001</v>
      </c>
    </row>
    <row r="11" spans="1:30" x14ac:dyDescent="0.35">
      <c r="A11" s="1"/>
      <c r="B11" s="82" t="s">
        <v>792</v>
      </c>
      <c r="C11" s="83">
        <v>421.5</v>
      </c>
      <c r="D11" s="83">
        <v>64.36</v>
      </c>
      <c r="E11" s="83">
        <v>0</v>
      </c>
      <c r="F11" s="83">
        <v>121.4</v>
      </c>
      <c r="G11" s="83">
        <v>2990.4</v>
      </c>
      <c r="H11" s="83">
        <v>1511</v>
      </c>
      <c r="I11" s="83">
        <v>0</v>
      </c>
      <c r="J11" s="83">
        <v>686</v>
      </c>
      <c r="K11" s="83">
        <v>602.6</v>
      </c>
      <c r="L11" s="83">
        <v>0</v>
      </c>
      <c r="M11" s="83">
        <v>0</v>
      </c>
      <c r="N11" s="83">
        <v>0</v>
      </c>
      <c r="O11" s="83">
        <v>607.26</v>
      </c>
      <c r="P11" s="83">
        <v>5187.3999999999996</v>
      </c>
      <c r="Q11" s="83">
        <v>602.6</v>
      </c>
      <c r="R11" s="84">
        <v>6397.26</v>
      </c>
      <c r="S11" s="82" t="s">
        <v>792</v>
      </c>
      <c r="T11" s="83">
        <v>4014.5</v>
      </c>
      <c r="U11" s="83">
        <v>1575.36</v>
      </c>
      <c r="V11" s="83">
        <v>0</v>
      </c>
      <c r="W11" s="83">
        <v>807.4</v>
      </c>
      <c r="X11" s="84">
        <v>6397.26</v>
      </c>
      <c r="Y11" s="82" t="s">
        <v>792</v>
      </c>
      <c r="Z11" s="83">
        <v>357.8</v>
      </c>
      <c r="AA11" s="83">
        <v>22.6</v>
      </c>
      <c r="AB11" s="83">
        <v>0</v>
      </c>
      <c r="AC11" s="83">
        <v>807.4</v>
      </c>
      <c r="AD11" s="84">
        <v>1187.8</v>
      </c>
    </row>
    <row r="12" spans="1:30" x14ac:dyDescent="0.35">
      <c r="A12" s="1"/>
      <c r="B12" s="82" t="s">
        <v>793</v>
      </c>
      <c r="C12" s="83">
        <v>421.3</v>
      </c>
      <c r="D12" s="83">
        <v>64.08</v>
      </c>
      <c r="E12" s="83">
        <v>0</v>
      </c>
      <c r="F12" s="83">
        <v>127</v>
      </c>
      <c r="G12" s="83">
        <v>2931.6</v>
      </c>
      <c r="H12" s="83">
        <v>1513.7</v>
      </c>
      <c r="I12" s="83">
        <v>0</v>
      </c>
      <c r="J12" s="83">
        <v>680.4</v>
      </c>
      <c r="K12" s="83">
        <v>600.5</v>
      </c>
      <c r="L12" s="83">
        <v>0</v>
      </c>
      <c r="M12" s="83">
        <v>0</v>
      </c>
      <c r="N12" s="83">
        <v>0</v>
      </c>
      <c r="O12" s="83">
        <v>612.38</v>
      </c>
      <c r="P12" s="83">
        <v>5125.7</v>
      </c>
      <c r="Q12" s="83">
        <v>600.5</v>
      </c>
      <c r="R12" s="84">
        <v>6338.58</v>
      </c>
      <c r="S12" s="82" t="s">
        <v>793</v>
      </c>
      <c r="T12" s="83">
        <v>3953.4</v>
      </c>
      <c r="U12" s="83">
        <v>1577.78</v>
      </c>
      <c r="V12" s="83">
        <v>0</v>
      </c>
      <c r="W12" s="83">
        <v>807.4</v>
      </c>
      <c r="X12" s="84">
        <v>6338.58</v>
      </c>
      <c r="Y12" s="82" t="s">
        <v>793</v>
      </c>
      <c r="Z12" s="83">
        <v>358.1</v>
      </c>
      <c r="AA12" s="83">
        <v>22.5</v>
      </c>
      <c r="AB12" s="83">
        <v>0</v>
      </c>
      <c r="AC12" s="83">
        <v>807.4</v>
      </c>
      <c r="AD12" s="84">
        <v>1188</v>
      </c>
    </row>
    <row r="13" spans="1:30" x14ac:dyDescent="0.35">
      <c r="A13" s="1"/>
      <c r="B13" s="82" t="s">
        <v>794</v>
      </c>
      <c r="C13" s="83">
        <v>422.3</v>
      </c>
      <c r="D13" s="83">
        <v>62.39</v>
      </c>
      <c r="E13" s="83">
        <v>0</v>
      </c>
      <c r="F13" s="83">
        <v>125.5</v>
      </c>
      <c r="G13" s="83">
        <v>2827.5</v>
      </c>
      <c r="H13" s="83">
        <v>1512.2</v>
      </c>
      <c r="I13" s="83">
        <v>0</v>
      </c>
      <c r="J13" s="83">
        <v>693.9</v>
      </c>
      <c r="K13" s="83">
        <v>607.4</v>
      </c>
      <c r="L13" s="83">
        <v>0</v>
      </c>
      <c r="M13" s="83">
        <v>0</v>
      </c>
      <c r="N13" s="83">
        <v>0</v>
      </c>
      <c r="O13" s="83">
        <v>610.19000000000005</v>
      </c>
      <c r="P13" s="83">
        <v>5033.6000000000004</v>
      </c>
      <c r="Q13" s="83">
        <v>607.4</v>
      </c>
      <c r="R13" s="84">
        <v>6251.19</v>
      </c>
      <c r="S13" s="82" t="s">
        <v>794</v>
      </c>
      <c r="T13" s="83">
        <v>3857.2</v>
      </c>
      <c r="U13" s="83">
        <v>1574.59</v>
      </c>
      <c r="V13" s="83">
        <v>0</v>
      </c>
      <c r="W13" s="83">
        <v>819.4</v>
      </c>
      <c r="X13" s="84">
        <v>6251.19</v>
      </c>
      <c r="Y13" s="82" t="s">
        <v>794</v>
      </c>
      <c r="Z13" s="83">
        <v>357.5</v>
      </c>
      <c r="AA13" s="83">
        <v>22.5</v>
      </c>
      <c r="AB13" s="83">
        <v>0</v>
      </c>
      <c r="AC13" s="83">
        <v>819.4</v>
      </c>
      <c r="AD13" s="84">
        <v>1199.4000000000001</v>
      </c>
    </row>
    <row r="14" spans="1:30" x14ac:dyDescent="0.35">
      <c r="A14" s="1"/>
      <c r="B14" s="82" t="s">
        <v>795</v>
      </c>
      <c r="C14" s="83">
        <v>417</v>
      </c>
      <c r="D14" s="83">
        <v>63.98</v>
      </c>
      <c r="E14" s="83">
        <v>0</v>
      </c>
      <c r="F14" s="83">
        <v>131.5</v>
      </c>
      <c r="G14" s="83">
        <v>2914.6</v>
      </c>
      <c r="H14" s="83">
        <v>1507.7</v>
      </c>
      <c r="I14" s="83">
        <v>0</v>
      </c>
      <c r="J14" s="83">
        <v>654</v>
      </c>
      <c r="K14" s="83">
        <v>604.20000000000005</v>
      </c>
      <c r="L14" s="83">
        <v>0</v>
      </c>
      <c r="M14" s="83">
        <v>0</v>
      </c>
      <c r="N14" s="83">
        <v>0</v>
      </c>
      <c r="O14" s="83">
        <v>612.48</v>
      </c>
      <c r="P14" s="83">
        <v>5076.3</v>
      </c>
      <c r="Q14" s="83">
        <v>604.20000000000005</v>
      </c>
      <c r="R14" s="84">
        <v>6292.98</v>
      </c>
      <c r="S14" s="82" t="s">
        <v>795</v>
      </c>
      <c r="T14" s="83">
        <v>3935.8</v>
      </c>
      <c r="U14" s="83">
        <v>1571.68</v>
      </c>
      <c r="V14" s="83">
        <v>0</v>
      </c>
      <c r="W14" s="83">
        <v>785.5</v>
      </c>
      <c r="X14" s="84">
        <v>6292.98</v>
      </c>
      <c r="Y14" s="82" t="s">
        <v>795</v>
      </c>
      <c r="Z14" s="83">
        <v>356.3</v>
      </c>
      <c r="AA14" s="83">
        <v>22.5</v>
      </c>
      <c r="AB14" s="83">
        <v>0</v>
      </c>
      <c r="AC14" s="83">
        <v>785.5</v>
      </c>
      <c r="AD14" s="84">
        <v>1164.3</v>
      </c>
    </row>
    <row r="15" spans="1:30" x14ac:dyDescent="0.35">
      <c r="A15" s="1"/>
      <c r="B15" s="82" t="s">
        <v>796</v>
      </c>
      <c r="C15" s="83">
        <v>419.6</v>
      </c>
      <c r="D15" s="83">
        <v>64.44</v>
      </c>
      <c r="E15" s="83">
        <v>0</v>
      </c>
      <c r="F15" s="83">
        <v>134.4</v>
      </c>
      <c r="G15" s="83">
        <v>2942.5</v>
      </c>
      <c r="H15" s="83">
        <v>1504.4</v>
      </c>
      <c r="I15" s="83">
        <v>0</v>
      </c>
      <c r="J15" s="83">
        <v>616.70000000000005</v>
      </c>
      <c r="K15" s="83">
        <v>598.9</v>
      </c>
      <c r="L15" s="83">
        <v>0</v>
      </c>
      <c r="M15" s="83">
        <v>0</v>
      </c>
      <c r="N15" s="83">
        <v>0</v>
      </c>
      <c r="O15" s="83">
        <v>618.44000000000005</v>
      </c>
      <c r="P15" s="83">
        <v>5063.6000000000004</v>
      </c>
      <c r="Q15" s="83">
        <v>598.9</v>
      </c>
      <c r="R15" s="84">
        <v>6280.94</v>
      </c>
      <c r="S15" s="82" t="s">
        <v>796</v>
      </c>
      <c r="T15" s="83">
        <v>3961</v>
      </c>
      <c r="U15" s="83">
        <v>1568.84</v>
      </c>
      <c r="V15" s="83">
        <v>0</v>
      </c>
      <c r="W15" s="83">
        <v>751.1</v>
      </c>
      <c r="X15" s="84">
        <v>6280.94</v>
      </c>
      <c r="Y15" s="82" t="s">
        <v>796</v>
      </c>
      <c r="Z15" s="83">
        <v>356.4</v>
      </c>
      <c r="AA15" s="83">
        <v>22.7</v>
      </c>
      <c r="AB15" s="83">
        <v>0</v>
      </c>
      <c r="AC15" s="83">
        <v>751.1</v>
      </c>
      <c r="AD15" s="84">
        <v>1130.2</v>
      </c>
    </row>
    <row r="16" spans="1:30" x14ac:dyDescent="0.35">
      <c r="A16" s="1"/>
      <c r="B16" s="82" t="s">
        <v>797</v>
      </c>
      <c r="C16" s="83">
        <v>455.7</v>
      </c>
      <c r="D16" s="83">
        <v>63.66</v>
      </c>
      <c r="E16" s="83">
        <v>0</v>
      </c>
      <c r="F16" s="83">
        <v>129.30000000000001</v>
      </c>
      <c r="G16" s="83">
        <v>2949.3</v>
      </c>
      <c r="H16" s="83">
        <v>1510.5</v>
      </c>
      <c r="I16" s="83">
        <v>0</v>
      </c>
      <c r="J16" s="83">
        <v>627.70000000000005</v>
      </c>
      <c r="K16" s="83">
        <v>620.29999999999995</v>
      </c>
      <c r="L16" s="83">
        <v>0</v>
      </c>
      <c r="M16" s="83">
        <v>0</v>
      </c>
      <c r="N16" s="83">
        <v>0</v>
      </c>
      <c r="O16" s="83">
        <v>648.66</v>
      </c>
      <c r="P16" s="83">
        <v>5087.5</v>
      </c>
      <c r="Q16" s="83">
        <v>620.29999999999995</v>
      </c>
      <c r="R16" s="84">
        <v>6356.46</v>
      </c>
      <c r="S16" s="82" t="s">
        <v>797</v>
      </c>
      <c r="T16" s="83">
        <v>4025.3</v>
      </c>
      <c r="U16" s="83">
        <v>1574.16</v>
      </c>
      <c r="V16" s="83">
        <v>0</v>
      </c>
      <c r="W16" s="83">
        <v>757</v>
      </c>
      <c r="X16" s="84">
        <v>6356.46</v>
      </c>
      <c r="Y16" s="82" t="s">
        <v>797</v>
      </c>
      <c r="Z16" s="83">
        <v>356.7</v>
      </c>
      <c r="AA16" s="83">
        <v>22.6</v>
      </c>
      <c r="AB16" s="83">
        <v>0</v>
      </c>
      <c r="AC16" s="83">
        <v>757</v>
      </c>
      <c r="AD16" s="84">
        <v>1136.3</v>
      </c>
    </row>
    <row r="17" spans="1:30" x14ac:dyDescent="0.35">
      <c r="A17" s="1"/>
      <c r="B17" s="82" t="s">
        <v>798</v>
      </c>
      <c r="C17" s="83">
        <v>459.4</v>
      </c>
      <c r="D17" s="83">
        <v>64.48</v>
      </c>
      <c r="E17" s="83">
        <v>0</v>
      </c>
      <c r="F17" s="83">
        <v>129.19999999999999</v>
      </c>
      <c r="G17" s="83">
        <v>2871.3</v>
      </c>
      <c r="H17" s="83">
        <v>1509.5</v>
      </c>
      <c r="I17" s="83">
        <v>0</v>
      </c>
      <c r="J17" s="83">
        <v>669</v>
      </c>
      <c r="K17" s="83">
        <v>622.1</v>
      </c>
      <c r="L17" s="83">
        <v>0</v>
      </c>
      <c r="M17" s="83">
        <v>0</v>
      </c>
      <c r="N17" s="83">
        <v>0</v>
      </c>
      <c r="O17" s="83">
        <v>653.08000000000004</v>
      </c>
      <c r="P17" s="83">
        <v>5049.8</v>
      </c>
      <c r="Q17" s="83">
        <v>622.1</v>
      </c>
      <c r="R17" s="84">
        <v>6324.98</v>
      </c>
      <c r="S17" s="82" t="s">
        <v>798</v>
      </c>
      <c r="T17" s="83">
        <v>3952.8</v>
      </c>
      <c r="U17" s="83">
        <v>1573.98</v>
      </c>
      <c r="V17" s="83">
        <v>0</v>
      </c>
      <c r="W17" s="83">
        <v>798.2</v>
      </c>
      <c r="X17" s="84">
        <v>6324.98</v>
      </c>
      <c r="Y17" s="82" t="s">
        <v>798</v>
      </c>
      <c r="Z17" s="83">
        <v>355.4</v>
      </c>
      <c r="AA17" s="83">
        <v>22.6</v>
      </c>
      <c r="AB17" s="83">
        <v>0</v>
      </c>
      <c r="AC17" s="83">
        <v>798.2</v>
      </c>
      <c r="AD17" s="84">
        <v>1176.2</v>
      </c>
    </row>
    <row r="18" spans="1:30" x14ac:dyDescent="0.35">
      <c r="A18" s="1"/>
      <c r="B18" s="82" t="s">
        <v>799</v>
      </c>
      <c r="C18" s="83">
        <v>457.7</v>
      </c>
      <c r="D18" s="83">
        <v>63.92</v>
      </c>
      <c r="E18" s="83">
        <v>0</v>
      </c>
      <c r="F18" s="83">
        <v>130.80000000000001</v>
      </c>
      <c r="G18" s="83">
        <v>2962.1</v>
      </c>
      <c r="H18" s="83">
        <v>1525.1</v>
      </c>
      <c r="I18" s="83">
        <v>0</v>
      </c>
      <c r="J18" s="83">
        <v>647.9</v>
      </c>
      <c r="K18" s="83">
        <v>617</v>
      </c>
      <c r="L18" s="83">
        <v>0</v>
      </c>
      <c r="M18" s="83">
        <v>0</v>
      </c>
      <c r="N18" s="83">
        <v>0</v>
      </c>
      <c r="O18" s="83">
        <v>652.41999999999996</v>
      </c>
      <c r="P18" s="83">
        <v>5135.1000000000004</v>
      </c>
      <c r="Q18" s="83">
        <v>617</v>
      </c>
      <c r="R18" s="84">
        <v>6404.52</v>
      </c>
      <c r="S18" s="82" t="s">
        <v>799</v>
      </c>
      <c r="T18" s="83">
        <v>4036.8</v>
      </c>
      <c r="U18" s="83">
        <v>1589.02</v>
      </c>
      <c r="V18" s="83">
        <v>0</v>
      </c>
      <c r="W18" s="83">
        <v>778.7</v>
      </c>
      <c r="X18" s="84">
        <v>6404.52</v>
      </c>
      <c r="Y18" s="82" t="s">
        <v>799</v>
      </c>
      <c r="Z18" s="83">
        <v>355.8</v>
      </c>
      <c r="AA18" s="83">
        <v>22.4</v>
      </c>
      <c r="AB18" s="83">
        <v>0</v>
      </c>
      <c r="AC18" s="83">
        <v>778.7</v>
      </c>
      <c r="AD18" s="84">
        <v>1156.9000000000001</v>
      </c>
    </row>
    <row r="19" spans="1:30" x14ac:dyDescent="0.35">
      <c r="A19" s="1"/>
      <c r="B19" s="82" t="s">
        <v>800</v>
      </c>
      <c r="C19" s="83">
        <v>457.8</v>
      </c>
      <c r="D19" s="83">
        <v>64.37</v>
      </c>
      <c r="E19" s="83">
        <v>0</v>
      </c>
      <c r="F19" s="83">
        <v>123.2</v>
      </c>
      <c r="G19" s="83">
        <v>3102.2</v>
      </c>
      <c r="H19" s="83">
        <v>1527.3</v>
      </c>
      <c r="I19" s="83">
        <v>0</v>
      </c>
      <c r="J19" s="83">
        <v>648.20000000000005</v>
      </c>
      <c r="K19" s="83">
        <v>619.70000000000005</v>
      </c>
      <c r="L19" s="83">
        <v>0</v>
      </c>
      <c r="M19" s="83">
        <v>2.4</v>
      </c>
      <c r="N19" s="83">
        <v>0</v>
      </c>
      <c r="O19" s="83">
        <v>645.37</v>
      </c>
      <c r="P19" s="83">
        <v>5277.7</v>
      </c>
      <c r="Q19" s="83">
        <v>622.1</v>
      </c>
      <c r="R19" s="84">
        <v>6545.17</v>
      </c>
      <c r="S19" s="82" t="s">
        <v>800</v>
      </c>
      <c r="T19" s="83">
        <v>4179.7</v>
      </c>
      <c r="U19" s="83">
        <v>1591.67</v>
      </c>
      <c r="V19" s="83">
        <v>2.4</v>
      </c>
      <c r="W19" s="83">
        <v>771.4</v>
      </c>
      <c r="X19" s="84">
        <v>6545.17</v>
      </c>
      <c r="Y19" s="82" t="s">
        <v>800</v>
      </c>
      <c r="Z19" s="83">
        <v>355.5</v>
      </c>
      <c r="AA19" s="83">
        <v>22.6</v>
      </c>
      <c r="AB19" s="83">
        <v>2.4</v>
      </c>
      <c r="AC19" s="83">
        <v>771.4</v>
      </c>
      <c r="AD19" s="84">
        <v>1151.9000000000001</v>
      </c>
    </row>
    <row r="20" spans="1:30" x14ac:dyDescent="0.35">
      <c r="A20" s="1"/>
      <c r="B20" s="82" t="s">
        <v>801</v>
      </c>
      <c r="C20" s="83">
        <v>459.4</v>
      </c>
      <c r="D20" s="83">
        <v>63.07</v>
      </c>
      <c r="E20" s="83">
        <v>0</v>
      </c>
      <c r="F20" s="83">
        <v>122.6</v>
      </c>
      <c r="G20" s="83">
        <v>3203.3</v>
      </c>
      <c r="H20" s="83">
        <v>1529.9</v>
      </c>
      <c r="I20" s="83">
        <v>0</v>
      </c>
      <c r="J20" s="83">
        <v>645</v>
      </c>
      <c r="K20" s="83">
        <v>620.20000000000005</v>
      </c>
      <c r="L20" s="83">
        <v>0</v>
      </c>
      <c r="M20" s="83">
        <v>53.5</v>
      </c>
      <c r="N20" s="83">
        <v>0</v>
      </c>
      <c r="O20" s="83">
        <v>645.07000000000005</v>
      </c>
      <c r="P20" s="83">
        <v>5378.2</v>
      </c>
      <c r="Q20" s="83">
        <v>673.7</v>
      </c>
      <c r="R20" s="84">
        <v>6696.97</v>
      </c>
      <c r="S20" s="82" t="s">
        <v>801</v>
      </c>
      <c r="T20" s="83">
        <v>4282.8999999999996</v>
      </c>
      <c r="U20" s="83">
        <v>1592.97</v>
      </c>
      <c r="V20" s="83">
        <v>53.5</v>
      </c>
      <c r="W20" s="83">
        <v>767.6</v>
      </c>
      <c r="X20" s="84">
        <v>6696.97</v>
      </c>
      <c r="Y20" s="82" t="s">
        <v>801</v>
      </c>
      <c r="Z20" s="83">
        <v>357.5</v>
      </c>
      <c r="AA20" s="83">
        <v>22.5</v>
      </c>
      <c r="AB20" s="83">
        <v>53.5</v>
      </c>
      <c r="AC20" s="83">
        <v>767.6</v>
      </c>
      <c r="AD20" s="84">
        <v>1201.0999999999999</v>
      </c>
    </row>
    <row r="21" spans="1:30" x14ac:dyDescent="0.35">
      <c r="A21" s="1"/>
      <c r="B21" s="82" t="s">
        <v>802</v>
      </c>
      <c r="C21" s="83">
        <v>459.2</v>
      </c>
      <c r="D21" s="83">
        <v>61.19</v>
      </c>
      <c r="E21" s="83">
        <v>0</v>
      </c>
      <c r="F21" s="83">
        <v>120.8</v>
      </c>
      <c r="G21" s="83">
        <v>3017.6</v>
      </c>
      <c r="H21" s="83">
        <v>1525.9</v>
      </c>
      <c r="I21" s="83">
        <v>0</v>
      </c>
      <c r="J21" s="83">
        <v>652.29999999999995</v>
      </c>
      <c r="K21" s="83">
        <v>608.70000000000005</v>
      </c>
      <c r="L21" s="83">
        <v>0</v>
      </c>
      <c r="M21" s="83">
        <v>235.09</v>
      </c>
      <c r="N21" s="83">
        <v>0</v>
      </c>
      <c r="O21" s="83">
        <v>641.19000000000005</v>
      </c>
      <c r="P21" s="83">
        <v>5195.8</v>
      </c>
      <c r="Q21" s="83">
        <v>843.79</v>
      </c>
      <c r="R21" s="84">
        <v>6680.78</v>
      </c>
      <c r="S21" s="82" t="s">
        <v>802</v>
      </c>
      <c r="T21" s="83">
        <v>4085.5</v>
      </c>
      <c r="U21" s="83">
        <v>1587.09</v>
      </c>
      <c r="V21" s="83">
        <v>235.09</v>
      </c>
      <c r="W21" s="83">
        <v>773.1</v>
      </c>
      <c r="X21" s="84">
        <v>6680.78</v>
      </c>
      <c r="Y21" s="82" t="s">
        <v>802</v>
      </c>
      <c r="Z21" s="83">
        <v>355.9</v>
      </c>
      <c r="AA21" s="83">
        <v>22.5</v>
      </c>
      <c r="AB21" s="83">
        <v>235.09</v>
      </c>
      <c r="AC21" s="83">
        <v>773.1</v>
      </c>
      <c r="AD21" s="84">
        <v>1386.59</v>
      </c>
    </row>
    <row r="22" spans="1:30" x14ac:dyDescent="0.35">
      <c r="A22" s="1"/>
      <c r="B22" s="82" t="s">
        <v>803</v>
      </c>
      <c r="C22" s="83">
        <v>461.9</v>
      </c>
      <c r="D22" s="83">
        <v>60.31</v>
      </c>
      <c r="E22" s="83">
        <v>0</v>
      </c>
      <c r="F22" s="83">
        <v>120.8</v>
      </c>
      <c r="G22" s="83">
        <v>2996.7</v>
      </c>
      <c r="H22" s="83">
        <v>1527.5</v>
      </c>
      <c r="I22" s="83">
        <v>0.1</v>
      </c>
      <c r="J22" s="83">
        <v>618.5</v>
      </c>
      <c r="K22" s="83">
        <v>589.9</v>
      </c>
      <c r="L22" s="83">
        <v>0</v>
      </c>
      <c r="M22" s="83">
        <v>380.81</v>
      </c>
      <c r="N22" s="83">
        <v>0</v>
      </c>
      <c r="O22" s="83">
        <v>643.01</v>
      </c>
      <c r="P22" s="83">
        <v>5142.8</v>
      </c>
      <c r="Q22" s="83">
        <v>970.71</v>
      </c>
      <c r="R22" s="84">
        <v>6756.52</v>
      </c>
      <c r="S22" s="82" t="s">
        <v>803</v>
      </c>
      <c r="T22" s="83">
        <v>4048.5</v>
      </c>
      <c r="U22" s="83">
        <v>1587.81</v>
      </c>
      <c r="V22" s="83">
        <v>380.91</v>
      </c>
      <c r="W22" s="83">
        <v>739.3</v>
      </c>
      <c r="X22" s="84">
        <v>6756.52</v>
      </c>
      <c r="Y22" s="82" t="s">
        <v>803</v>
      </c>
      <c r="Z22" s="83">
        <v>355.4</v>
      </c>
      <c r="AA22" s="83">
        <v>22.6</v>
      </c>
      <c r="AB22" s="83">
        <v>380.91</v>
      </c>
      <c r="AC22" s="83">
        <v>739.3</v>
      </c>
      <c r="AD22" s="84">
        <v>1498.21</v>
      </c>
    </row>
    <row r="23" spans="1:30" x14ac:dyDescent="0.35">
      <c r="A23" s="1"/>
      <c r="B23" s="82" t="s">
        <v>804</v>
      </c>
      <c r="C23" s="83">
        <v>462.4</v>
      </c>
      <c r="D23" s="83">
        <v>60.87</v>
      </c>
      <c r="E23" s="83">
        <v>0.1</v>
      </c>
      <c r="F23" s="83">
        <v>118.1</v>
      </c>
      <c r="G23" s="83">
        <v>3118.1</v>
      </c>
      <c r="H23" s="83">
        <v>1558.6</v>
      </c>
      <c r="I23" s="83">
        <v>0.2</v>
      </c>
      <c r="J23" s="83">
        <v>625.79999999999995</v>
      </c>
      <c r="K23" s="83">
        <v>597</v>
      </c>
      <c r="L23" s="83">
        <v>0</v>
      </c>
      <c r="M23" s="83">
        <v>450.22</v>
      </c>
      <c r="N23" s="83">
        <v>0</v>
      </c>
      <c r="O23" s="83">
        <v>641.47</v>
      </c>
      <c r="P23" s="83">
        <v>5302.7</v>
      </c>
      <c r="Q23" s="83">
        <v>1047.22</v>
      </c>
      <c r="R23" s="84">
        <v>6991.39</v>
      </c>
      <c r="S23" s="82" t="s">
        <v>804</v>
      </c>
      <c r="T23" s="83">
        <v>4177.5</v>
      </c>
      <c r="U23" s="83">
        <v>1619.47</v>
      </c>
      <c r="V23" s="83">
        <v>450.52</v>
      </c>
      <c r="W23" s="83">
        <v>743.9</v>
      </c>
      <c r="X23" s="84">
        <v>6991.39</v>
      </c>
      <c r="Y23" s="82" t="s">
        <v>804</v>
      </c>
      <c r="Z23" s="83">
        <v>348.1</v>
      </c>
      <c r="AA23" s="83">
        <v>22.5</v>
      </c>
      <c r="AB23" s="83">
        <v>450.52</v>
      </c>
      <c r="AC23" s="83">
        <v>743.9</v>
      </c>
      <c r="AD23" s="84">
        <v>1565.02</v>
      </c>
    </row>
    <row r="24" spans="1:30" x14ac:dyDescent="0.35">
      <c r="A24" s="1"/>
      <c r="B24" s="82" t="s">
        <v>805</v>
      </c>
      <c r="C24" s="83">
        <v>443.6</v>
      </c>
      <c r="D24" s="83">
        <v>61.21</v>
      </c>
      <c r="E24" s="83">
        <v>0.1</v>
      </c>
      <c r="F24" s="83">
        <v>120.8</v>
      </c>
      <c r="G24" s="83">
        <v>3234</v>
      </c>
      <c r="H24" s="83">
        <v>1556.1</v>
      </c>
      <c r="I24" s="83">
        <v>0.7</v>
      </c>
      <c r="J24" s="83">
        <v>574.20000000000005</v>
      </c>
      <c r="K24" s="83">
        <v>610.20000000000005</v>
      </c>
      <c r="L24" s="83">
        <v>0</v>
      </c>
      <c r="M24" s="83">
        <v>473.4</v>
      </c>
      <c r="N24" s="83">
        <v>0</v>
      </c>
      <c r="O24" s="83">
        <v>625.71</v>
      </c>
      <c r="P24" s="83">
        <v>5365</v>
      </c>
      <c r="Q24" s="83">
        <v>1083.5999999999999</v>
      </c>
      <c r="R24" s="84">
        <v>7074.31</v>
      </c>
      <c r="S24" s="82" t="s">
        <v>805</v>
      </c>
      <c r="T24" s="83">
        <v>4287.8</v>
      </c>
      <c r="U24" s="83">
        <v>1617.31</v>
      </c>
      <c r="V24" s="83">
        <v>474.2</v>
      </c>
      <c r="W24" s="83">
        <v>695</v>
      </c>
      <c r="X24" s="84">
        <v>7074.31</v>
      </c>
      <c r="Y24" s="82" t="s">
        <v>805</v>
      </c>
      <c r="Z24" s="83">
        <v>337.3</v>
      </c>
      <c r="AA24" s="83">
        <v>21</v>
      </c>
      <c r="AB24" s="83">
        <v>474.2</v>
      </c>
      <c r="AC24" s="83">
        <v>695</v>
      </c>
      <c r="AD24" s="84">
        <v>1527.5</v>
      </c>
    </row>
    <row r="25" spans="1:30" x14ac:dyDescent="0.35">
      <c r="A25" s="1"/>
      <c r="B25" s="82" t="s">
        <v>806</v>
      </c>
      <c r="C25" s="83">
        <v>447.9</v>
      </c>
      <c r="D25" s="83">
        <v>61.06</v>
      </c>
      <c r="E25" s="83">
        <v>0.3</v>
      </c>
      <c r="F25" s="83">
        <v>122.3</v>
      </c>
      <c r="G25" s="83">
        <v>3508.2</v>
      </c>
      <c r="H25" s="83">
        <v>1601.9</v>
      </c>
      <c r="I25" s="83">
        <v>0.9</v>
      </c>
      <c r="J25" s="83">
        <v>575.29999999999995</v>
      </c>
      <c r="K25" s="83">
        <v>609.79999999999995</v>
      </c>
      <c r="L25" s="83">
        <v>0</v>
      </c>
      <c r="M25" s="83">
        <v>483.76</v>
      </c>
      <c r="N25" s="83">
        <v>0</v>
      </c>
      <c r="O25" s="83">
        <v>631.55999999999995</v>
      </c>
      <c r="P25" s="83">
        <v>5686.3</v>
      </c>
      <c r="Q25" s="83">
        <v>1093.56</v>
      </c>
      <c r="R25" s="84">
        <v>7411.42</v>
      </c>
      <c r="S25" s="82" t="s">
        <v>806</v>
      </c>
      <c r="T25" s="83">
        <v>4565.8999999999996</v>
      </c>
      <c r="U25" s="83">
        <v>1662.96</v>
      </c>
      <c r="V25" s="83">
        <v>484.96</v>
      </c>
      <c r="W25" s="83">
        <v>697.6</v>
      </c>
      <c r="X25" s="84">
        <v>7411.42</v>
      </c>
      <c r="Y25" s="82" t="s">
        <v>806</v>
      </c>
      <c r="Z25" s="83">
        <v>344.1</v>
      </c>
      <c r="AA25" s="83">
        <v>21.5</v>
      </c>
      <c r="AB25" s="83">
        <v>484.96</v>
      </c>
      <c r="AC25" s="83">
        <v>697.6</v>
      </c>
      <c r="AD25" s="84">
        <v>1548.16</v>
      </c>
    </row>
    <row r="26" spans="1:30" x14ac:dyDescent="0.35">
      <c r="A26" s="1"/>
      <c r="B26" s="82" t="s">
        <v>807</v>
      </c>
      <c r="C26" s="83">
        <v>451.9</v>
      </c>
      <c r="D26" s="83">
        <v>61.1</v>
      </c>
      <c r="E26" s="83">
        <v>0.3</v>
      </c>
      <c r="F26" s="83">
        <v>123.4</v>
      </c>
      <c r="G26" s="83">
        <v>3558.2</v>
      </c>
      <c r="H26" s="83">
        <v>1639.8</v>
      </c>
      <c r="I26" s="83">
        <v>1</v>
      </c>
      <c r="J26" s="83">
        <v>608.4</v>
      </c>
      <c r="K26" s="83">
        <v>606.4</v>
      </c>
      <c r="L26" s="83">
        <v>0</v>
      </c>
      <c r="M26" s="83">
        <v>488.14</v>
      </c>
      <c r="N26" s="83">
        <v>0</v>
      </c>
      <c r="O26" s="83">
        <v>636.70000000000005</v>
      </c>
      <c r="P26" s="83">
        <v>5807.4</v>
      </c>
      <c r="Q26" s="83">
        <v>1094.54</v>
      </c>
      <c r="R26" s="84">
        <v>7538.64</v>
      </c>
      <c r="S26" s="82" t="s">
        <v>807</v>
      </c>
      <c r="T26" s="83">
        <v>4616.5</v>
      </c>
      <c r="U26" s="83">
        <v>1700.9</v>
      </c>
      <c r="V26" s="83">
        <v>489.44</v>
      </c>
      <c r="W26" s="83">
        <v>731.8</v>
      </c>
      <c r="X26" s="84">
        <v>7538.64</v>
      </c>
      <c r="Y26" s="82" t="s">
        <v>807</v>
      </c>
      <c r="Z26" s="83">
        <v>343.2</v>
      </c>
      <c r="AA26" s="83">
        <v>21.4</v>
      </c>
      <c r="AB26" s="83">
        <v>489.44</v>
      </c>
      <c r="AC26" s="83">
        <v>731.8</v>
      </c>
      <c r="AD26" s="84">
        <v>1585.84</v>
      </c>
    </row>
    <row r="27" spans="1:30" x14ac:dyDescent="0.35">
      <c r="A27" s="1"/>
      <c r="B27" s="82" t="s">
        <v>808</v>
      </c>
      <c r="C27" s="83">
        <v>456.9</v>
      </c>
      <c r="D27" s="83">
        <v>58.3</v>
      </c>
      <c r="E27" s="83">
        <v>0.4</v>
      </c>
      <c r="F27" s="83">
        <v>119.9</v>
      </c>
      <c r="G27" s="83">
        <v>3571.9</v>
      </c>
      <c r="H27" s="83">
        <v>1631</v>
      </c>
      <c r="I27" s="83">
        <v>0.5</v>
      </c>
      <c r="J27" s="83">
        <v>614.1</v>
      </c>
      <c r="K27" s="83">
        <v>615.9</v>
      </c>
      <c r="L27" s="83">
        <v>0</v>
      </c>
      <c r="M27" s="83">
        <v>499.68</v>
      </c>
      <c r="N27" s="83">
        <v>0</v>
      </c>
      <c r="O27" s="83">
        <v>635.5</v>
      </c>
      <c r="P27" s="83">
        <v>5817.5</v>
      </c>
      <c r="Q27" s="83">
        <v>1115.58</v>
      </c>
      <c r="R27" s="84">
        <v>7568.58</v>
      </c>
      <c r="S27" s="82" t="s">
        <v>808</v>
      </c>
      <c r="T27" s="83">
        <v>4644.7</v>
      </c>
      <c r="U27" s="83">
        <v>1689.3</v>
      </c>
      <c r="V27" s="83">
        <v>500.58</v>
      </c>
      <c r="W27" s="83">
        <v>734</v>
      </c>
      <c r="X27" s="84">
        <v>7568.58</v>
      </c>
      <c r="Y27" s="82" t="s">
        <v>808</v>
      </c>
      <c r="Z27" s="83">
        <v>343.8</v>
      </c>
      <c r="AA27" s="83">
        <v>21.5</v>
      </c>
      <c r="AB27" s="83">
        <v>500.58</v>
      </c>
      <c r="AC27" s="83">
        <v>734</v>
      </c>
      <c r="AD27" s="84">
        <v>1599.88</v>
      </c>
    </row>
    <row r="28" spans="1:30" x14ac:dyDescent="0.35">
      <c r="A28" s="1"/>
      <c r="B28" s="82" t="s">
        <v>809</v>
      </c>
      <c r="C28" s="83">
        <v>458.9</v>
      </c>
      <c r="D28" s="83">
        <v>55.03</v>
      </c>
      <c r="E28" s="83">
        <v>0.4</v>
      </c>
      <c r="F28" s="83">
        <v>125</v>
      </c>
      <c r="G28" s="83">
        <v>3652.8</v>
      </c>
      <c r="H28" s="83">
        <v>1684.4</v>
      </c>
      <c r="I28" s="83">
        <v>1.2</v>
      </c>
      <c r="J28" s="83">
        <v>654.5</v>
      </c>
      <c r="K28" s="83">
        <v>616.4</v>
      </c>
      <c r="L28" s="83">
        <v>0</v>
      </c>
      <c r="M28" s="83">
        <v>496.27</v>
      </c>
      <c r="N28" s="83">
        <v>0</v>
      </c>
      <c r="O28" s="83">
        <v>639.33000000000004</v>
      </c>
      <c r="P28" s="83">
        <v>5992.9</v>
      </c>
      <c r="Q28" s="83">
        <v>1112.67</v>
      </c>
      <c r="R28" s="84">
        <v>7744.9</v>
      </c>
      <c r="S28" s="82" t="s">
        <v>809</v>
      </c>
      <c r="T28" s="83">
        <v>4728.1000000000004</v>
      </c>
      <c r="U28" s="83">
        <v>1739.43</v>
      </c>
      <c r="V28" s="83">
        <v>497.87</v>
      </c>
      <c r="W28" s="83">
        <v>779.5</v>
      </c>
      <c r="X28" s="84">
        <v>7744.9</v>
      </c>
      <c r="Y28" s="82" t="s">
        <v>809</v>
      </c>
      <c r="Z28" s="83">
        <v>349.3</v>
      </c>
      <c r="AA28" s="83">
        <v>21.4</v>
      </c>
      <c r="AB28" s="83">
        <v>497.87</v>
      </c>
      <c r="AC28" s="83">
        <v>779.5</v>
      </c>
      <c r="AD28" s="84">
        <v>1648.07</v>
      </c>
    </row>
    <row r="29" spans="1:30" x14ac:dyDescent="0.35">
      <c r="A29" s="1"/>
      <c r="B29" s="82" t="s">
        <v>810</v>
      </c>
      <c r="C29" s="83">
        <v>450.2</v>
      </c>
      <c r="D29" s="83">
        <v>55.78</v>
      </c>
      <c r="E29" s="83">
        <v>0.4</v>
      </c>
      <c r="F29" s="83">
        <v>125.4</v>
      </c>
      <c r="G29" s="83">
        <v>3625.9</v>
      </c>
      <c r="H29" s="83">
        <v>1798.8</v>
      </c>
      <c r="I29" s="83">
        <v>1.3</v>
      </c>
      <c r="J29" s="83">
        <v>666.4</v>
      </c>
      <c r="K29" s="83">
        <v>609.70000000000005</v>
      </c>
      <c r="L29" s="83">
        <v>0</v>
      </c>
      <c r="M29" s="83">
        <v>504.65</v>
      </c>
      <c r="N29" s="83">
        <v>0</v>
      </c>
      <c r="O29" s="83">
        <v>631.78</v>
      </c>
      <c r="P29" s="83">
        <v>6092.4</v>
      </c>
      <c r="Q29" s="83">
        <v>1114.3499999999999</v>
      </c>
      <c r="R29" s="84">
        <v>7838.53</v>
      </c>
      <c r="S29" s="82" t="s">
        <v>810</v>
      </c>
      <c r="T29" s="83">
        <v>4685.8</v>
      </c>
      <c r="U29" s="83">
        <v>1854.58</v>
      </c>
      <c r="V29" s="83">
        <v>506.35</v>
      </c>
      <c r="W29" s="83">
        <v>791.8</v>
      </c>
      <c r="X29" s="84">
        <v>7838.53</v>
      </c>
      <c r="Y29" s="82" t="s">
        <v>810</v>
      </c>
      <c r="Z29" s="83">
        <v>348.3</v>
      </c>
      <c r="AA29" s="83">
        <v>21.3</v>
      </c>
      <c r="AB29" s="83">
        <v>506.35</v>
      </c>
      <c r="AC29" s="83">
        <v>791.8</v>
      </c>
      <c r="AD29" s="84">
        <v>1667.75</v>
      </c>
    </row>
    <row r="30" spans="1:30" x14ac:dyDescent="0.35">
      <c r="A30" s="1"/>
      <c r="B30" s="82" t="s">
        <v>811</v>
      </c>
      <c r="C30" s="83">
        <v>454.5</v>
      </c>
      <c r="D30" s="83">
        <v>65.34</v>
      </c>
      <c r="E30" s="83">
        <v>0.3</v>
      </c>
      <c r="F30" s="83">
        <v>122.9</v>
      </c>
      <c r="G30" s="83">
        <v>3637.9</v>
      </c>
      <c r="H30" s="83">
        <v>1925.9</v>
      </c>
      <c r="I30" s="83">
        <v>1.3</v>
      </c>
      <c r="J30" s="83">
        <v>656.1</v>
      </c>
      <c r="K30" s="83">
        <v>609.9</v>
      </c>
      <c r="L30" s="83">
        <v>0</v>
      </c>
      <c r="M30" s="83">
        <v>507.67</v>
      </c>
      <c r="N30" s="83">
        <v>0</v>
      </c>
      <c r="O30" s="83">
        <v>643.04</v>
      </c>
      <c r="P30" s="83">
        <v>6221.2</v>
      </c>
      <c r="Q30" s="83">
        <v>1117.57</v>
      </c>
      <c r="R30" s="84">
        <v>7981.81</v>
      </c>
      <c r="S30" s="82" t="s">
        <v>811</v>
      </c>
      <c r="T30" s="83">
        <v>4702.3</v>
      </c>
      <c r="U30" s="83">
        <v>1991.24</v>
      </c>
      <c r="V30" s="83">
        <v>509.27</v>
      </c>
      <c r="W30" s="83">
        <v>779</v>
      </c>
      <c r="X30" s="84">
        <v>7981.81</v>
      </c>
      <c r="Y30" s="82" t="s">
        <v>811</v>
      </c>
      <c r="Z30" s="83">
        <v>348.4</v>
      </c>
      <c r="AA30" s="83">
        <v>21.3</v>
      </c>
      <c r="AB30" s="83">
        <v>509.27</v>
      </c>
      <c r="AC30" s="83">
        <v>779</v>
      </c>
      <c r="AD30" s="84">
        <v>1657.97</v>
      </c>
    </row>
    <row r="31" spans="1:30" x14ac:dyDescent="0.35">
      <c r="A31" s="1"/>
      <c r="B31" s="82" t="s">
        <v>812</v>
      </c>
      <c r="C31" s="83">
        <v>455.2</v>
      </c>
      <c r="D31" s="83">
        <v>65.77</v>
      </c>
      <c r="E31" s="83">
        <v>0.5</v>
      </c>
      <c r="F31" s="83">
        <v>120.1</v>
      </c>
      <c r="G31" s="83">
        <v>3628</v>
      </c>
      <c r="H31" s="83">
        <v>1954.9</v>
      </c>
      <c r="I31" s="83">
        <v>1.3</v>
      </c>
      <c r="J31" s="83">
        <v>640</v>
      </c>
      <c r="K31" s="83">
        <v>612.20000000000005</v>
      </c>
      <c r="L31" s="83">
        <v>0</v>
      </c>
      <c r="M31" s="83">
        <v>509.67</v>
      </c>
      <c r="N31" s="83">
        <v>0</v>
      </c>
      <c r="O31" s="83">
        <v>641.57000000000005</v>
      </c>
      <c r="P31" s="83">
        <v>6224.2</v>
      </c>
      <c r="Q31" s="83">
        <v>1121.8699999999999</v>
      </c>
      <c r="R31" s="84">
        <v>7987.64</v>
      </c>
      <c r="S31" s="82" t="s">
        <v>812</v>
      </c>
      <c r="T31" s="83">
        <v>4695.3999999999996</v>
      </c>
      <c r="U31" s="83">
        <v>2020.67</v>
      </c>
      <c r="V31" s="83">
        <v>511.47</v>
      </c>
      <c r="W31" s="83">
        <v>760.1</v>
      </c>
      <c r="X31" s="84">
        <v>7987.64</v>
      </c>
      <c r="Y31" s="82" t="s">
        <v>812</v>
      </c>
      <c r="Z31" s="83">
        <v>350.1</v>
      </c>
      <c r="AA31" s="83">
        <v>21.4</v>
      </c>
      <c r="AB31" s="83">
        <v>511.47</v>
      </c>
      <c r="AC31" s="83">
        <v>760.1</v>
      </c>
      <c r="AD31" s="84">
        <v>1643.07</v>
      </c>
    </row>
    <row r="32" spans="1:30" x14ac:dyDescent="0.35">
      <c r="A32" s="1"/>
      <c r="B32" s="82" t="s">
        <v>813</v>
      </c>
      <c r="C32" s="83">
        <v>464.6</v>
      </c>
      <c r="D32" s="83">
        <v>65.83</v>
      </c>
      <c r="E32" s="83">
        <v>0.3</v>
      </c>
      <c r="F32" s="83">
        <v>122.1</v>
      </c>
      <c r="G32" s="83">
        <v>3617.6</v>
      </c>
      <c r="H32" s="83">
        <v>1845.8</v>
      </c>
      <c r="I32" s="83">
        <v>1.3</v>
      </c>
      <c r="J32" s="83">
        <v>650.5</v>
      </c>
      <c r="K32" s="83">
        <v>612.20000000000005</v>
      </c>
      <c r="L32" s="83">
        <v>0</v>
      </c>
      <c r="M32" s="83">
        <v>506.37</v>
      </c>
      <c r="N32" s="83">
        <v>0</v>
      </c>
      <c r="O32" s="83">
        <v>652.83000000000004</v>
      </c>
      <c r="P32" s="83">
        <v>6115.2</v>
      </c>
      <c r="Q32" s="83">
        <v>1118.57</v>
      </c>
      <c r="R32" s="84">
        <v>7886.6</v>
      </c>
      <c r="S32" s="82" t="s">
        <v>813</v>
      </c>
      <c r="T32" s="83">
        <v>4694.3999999999996</v>
      </c>
      <c r="U32" s="83">
        <v>1911.63</v>
      </c>
      <c r="V32" s="83">
        <v>507.97</v>
      </c>
      <c r="W32" s="83">
        <v>772.6</v>
      </c>
      <c r="X32" s="84">
        <v>7886.6</v>
      </c>
      <c r="Y32" s="82" t="s">
        <v>813</v>
      </c>
      <c r="Z32" s="83">
        <v>356.2</v>
      </c>
      <c r="AA32" s="83">
        <v>21.7</v>
      </c>
      <c r="AB32" s="83">
        <v>507.97</v>
      </c>
      <c r="AC32" s="83">
        <v>772.6</v>
      </c>
      <c r="AD32" s="84">
        <v>1658.47</v>
      </c>
    </row>
    <row r="33" spans="1:30" x14ac:dyDescent="0.35">
      <c r="A33" s="1"/>
      <c r="B33" s="82" t="s">
        <v>814</v>
      </c>
      <c r="C33" s="83">
        <v>465.2</v>
      </c>
      <c r="D33" s="83">
        <v>67.03</v>
      </c>
      <c r="E33" s="83">
        <v>0.3</v>
      </c>
      <c r="F33" s="83">
        <v>121</v>
      </c>
      <c r="G33" s="83">
        <v>3558.4</v>
      </c>
      <c r="H33" s="83">
        <v>1834.1</v>
      </c>
      <c r="I33" s="83">
        <v>1.3</v>
      </c>
      <c r="J33" s="83">
        <v>636.20000000000005</v>
      </c>
      <c r="K33" s="83">
        <v>615.20000000000005</v>
      </c>
      <c r="L33" s="83">
        <v>0</v>
      </c>
      <c r="M33" s="83">
        <v>509.65</v>
      </c>
      <c r="N33" s="83">
        <v>0</v>
      </c>
      <c r="O33" s="83">
        <v>653.53</v>
      </c>
      <c r="P33" s="83">
        <v>6030</v>
      </c>
      <c r="Q33" s="83">
        <v>1124.8499999999999</v>
      </c>
      <c r="R33" s="84">
        <v>7808.38</v>
      </c>
      <c r="S33" s="82" t="s">
        <v>814</v>
      </c>
      <c r="T33" s="83">
        <v>4638.8</v>
      </c>
      <c r="U33" s="83">
        <v>1901.13</v>
      </c>
      <c r="V33" s="83">
        <v>511.25</v>
      </c>
      <c r="W33" s="83">
        <v>757.2</v>
      </c>
      <c r="X33" s="84">
        <v>7808.38</v>
      </c>
      <c r="Y33" s="82" t="s">
        <v>814</v>
      </c>
      <c r="Z33" s="83">
        <v>355.7</v>
      </c>
      <c r="AA33" s="83">
        <v>21.8</v>
      </c>
      <c r="AB33" s="83">
        <v>511.25</v>
      </c>
      <c r="AC33" s="83">
        <v>757.2</v>
      </c>
      <c r="AD33" s="84">
        <v>1645.95</v>
      </c>
    </row>
    <row r="34" spans="1:30" x14ac:dyDescent="0.35">
      <c r="A34" s="1"/>
      <c r="B34" s="82" t="s">
        <v>815</v>
      </c>
      <c r="C34" s="83">
        <v>466.4</v>
      </c>
      <c r="D34" s="83">
        <v>68.680000000000007</v>
      </c>
      <c r="E34" s="83">
        <v>0.3</v>
      </c>
      <c r="F34" s="83">
        <v>132.5</v>
      </c>
      <c r="G34" s="83">
        <v>3607.6</v>
      </c>
      <c r="H34" s="83">
        <v>1684.2</v>
      </c>
      <c r="I34" s="83">
        <v>1.2</v>
      </c>
      <c r="J34" s="83">
        <v>634</v>
      </c>
      <c r="K34" s="83">
        <v>617.70000000000005</v>
      </c>
      <c r="L34" s="83">
        <v>0</v>
      </c>
      <c r="M34" s="83">
        <v>509.87</v>
      </c>
      <c r="N34" s="83">
        <v>0</v>
      </c>
      <c r="O34" s="83">
        <v>667.88</v>
      </c>
      <c r="P34" s="83">
        <v>5927</v>
      </c>
      <c r="Q34" s="83">
        <v>1127.57</v>
      </c>
      <c r="R34" s="84">
        <v>7722.45</v>
      </c>
      <c r="S34" s="82" t="s">
        <v>815</v>
      </c>
      <c r="T34" s="83">
        <v>4691.7</v>
      </c>
      <c r="U34" s="83">
        <v>1752.88</v>
      </c>
      <c r="V34" s="83">
        <v>511.37</v>
      </c>
      <c r="W34" s="83">
        <v>766.5</v>
      </c>
      <c r="X34" s="84">
        <v>7722.45</v>
      </c>
      <c r="Y34" s="82" t="s">
        <v>815</v>
      </c>
      <c r="Z34" s="83">
        <v>357.7</v>
      </c>
      <c r="AA34" s="83">
        <v>21.6</v>
      </c>
      <c r="AB34" s="83">
        <v>511.37</v>
      </c>
      <c r="AC34" s="83">
        <v>766.5</v>
      </c>
      <c r="AD34" s="84">
        <v>1657.17</v>
      </c>
    </row>
    <row r="35" spans="1:30" x14ac:dyDescent="0.35">
      <c r="A35" s="1"/>
      <c r="B35" s="82" t="s">
        <v>816</v>
      </c>
      <c r="C35" s="83">
        <v>467.1</v>
      </c>
      <c r="D35" s="83">
        <v>68.739999999999995</v>
      </c>
      <c r="E35" s="83">
        <v>0.2</v>
      </c>
      <c r="F35" s="83">
        <v>136.5</v>
      </c>
      <c r="G35" s="83">
        <v>3655.6</v>
      </c>
      <c r="H35" s="83">
        <v>1760.1</v>
      </c>
      <c r="I35" s="83">
        <v>1.2</v>
      </c>
      <c r="J35" s="83">
        <v>652.6</v>
      </c>
      <c r="K35" s="83">
        <v>611.6</v>
      </c>
      <c r="L35" s="83">
        <v>0</v>
      </c>
      <c r="M35" s="83">
        <v>507.96</v>
      </c>
      <c r="N35" s="83">
        <v>0</v>
      </c>
      <c r="O35" s="83">
        <v>672.54</v>
      </c>
      <c r="P35" s="83">
        <v>6069.5</v>
      </c>
      <c r="Q35" s="83">
        <v>1119.56</v>
      </c>
      <c r="R35" s="84">
        <v>7861.6</v>
      </c>
      <c r="S35" s="82" t="s">
        <v>816</v>
      </c>
      <c r="T35" s="83">
        <v>4734.3</v>
      </c>
      <c r="U35" s="83">
        <v>1828.84</v>
      </c>
      <c r="V35" s="83">
        <v>509.36</v>
      </c>
      <c r="W35" s="83">
        <v>789.1</v>
      </c>
      <c r="X35" s="84">
        <v>7861.6</v>
      </c>
      <c r="Y35" s="82" t="s">
        <v>816</v>
      </c>
      <c r="Z35" s="83">
        <v>359.2</v>
      </c>
      <c r="AA35" s="83">
        <v>21.5</v>
      </c>
      <c r="AB35" s="83">
        <v>509.36</v>
      </c>
      <c r="AC35" s="83">
        <v>789.1</v>
      </c>
      <c r="AD35" s="84">
        <v>1679.16</v>
      </c>
    </row>
    <row r="36" spans="1:30" x14ac:dyDescent="0.35">
      <c r="A36" s="1"/>
      <c r="B36" s="82" t="s">
        <v>817</v>
      </c>
      <c r="C36" s="83">
        <v>468.1</v>
      </c>
      <c r="D36" s="83">
        <v>69.67</v>
      </c>
      <c r="E36" s="83">
        <v>0.2</v>
      </c>
      <c r="F36" s="83">
        <v>140.4</v>
      </c>
      <c r="G36" s="83">
        <v>3691.9</v>
      </c>
      <c r="H36" s="83">
        <v>1881.7</v>
      </c>
      <c r="I36" s="83">
        <v>1.1000000000000001</v>
      </c>
      <c r="J36" s="83">
        <v>675.2</v>
      </c>
      <c r="K36" s="83">
        <v>619.4</v>
      </c>
      <c r="L36" s="83">
        <v>0</v>
      </c>
      <c r="M36" s="83">
        <v>501.83</v>
      </c>
      <c r="N36" s="83">
        <v>0</v>
      </c>
      <c r="O36" s="83">
        <v>678.37</v>
      </c>
      <c r="P36" s="83">
        <v>6249.9</v>
      </c>
      <c r="Q36" s="83">
        <v>1121.23</v>
      </c>
      <c r="R36" s="84">
        <v>8049.5</v>
      </c>
      <c r="S36" s="82" t="s">
        <v>817</v>
      </c>
      <c r="T36" s="83">
        <v>4779.3999999999996</v>
      </c>
      <c r="U36" s="83">
        <v>1951.37</v>
      </c>
      <c r="V36" s="83">
        <v>503.13</v>
      </c>
      <c r="W36" s="83">
        <v>815.6</v>
      </c>
      <c r="X36" s="84">
        <v>8049.5</v>
      </c>
      <c r="Y36" s="82" t="s">
        <v>817</v>
      </c>
      <c r="Z36" s="83">
        <v>359.5</v>
      </c>
      <c r="AA36" s="83">
        <v>21.5</v>
      </c>
      <c r="AB36" s="83">
        <v>503.13</v>
      </c>
      <c r="AC36" s="83">
        <v>815.6</v>
      </c>
      <c r="AD36" s="84">
        <v>1699.73</v>
      </c>
    </row>
    <row r="37" spans="1:30" x14ac:dyDescent="0.35">
      <c r="A37" s="1"/>
      <c r="B37" s="82" t="s">
        <v>818</v>
      </c>
      <c r="C37" s="83">
        <v>457.2</v>
      </c>
      <c r="D37" s="83">
        <v>70.150000000000006</v>
      </c>
      <c r="E37" s="83">
        <v>0.2</v>
      </c>
      <c r="F37" s="83">
        <v>140.6</v>
      </c>
      <c r="G37" s="83">
        <v>3586.8</v>
      </c>
      <c r="H37" s="83">
        <v>1923.4</v>
      </c>
      <c r="I37" s="83">
        <v>0.9</v>
      </c>
      <c r="J37" s="83">
        <v>679.5</v>
      </c>
      <c r="K37" s="83">
        <v>604.1</v>
      </c>
      <c r="L37" s="83">
        <v>0</v>
      </c>
      <c r="M37" s="83">
        <v>481.51</v>
      </c>
      <c r="N37" s="83">
        <v>0</v>
      </c>
      <c r="O37" s="83">
        <v>668.15</v>
      </c>
      <c r="P37" s="83">
        <v>6190.6</v>
      </c>
      <c r="Q37" s="83">
        <v>1085.6099999999999</v>
      </c>
      <c r="R37" s="84">
        <v>7944.36</v>
      </c>
      <c r="S37" s="82" t="s">
        <v>818</v>
      </c>
      <c r="T37" s="83">
        <v>4648.1000000000004</v>
      </c>
      <c r="U37" s="83">
        <v>1993.55</v>
      </c>
      <c r="V37" s="83">
        <v>482.61</v>
      </c>
      <c r="W37" s="83">
        <v>820.1</v>
      </c>
      <c r="X37" s="84">
        <v>7944.36</v>
      </c>
      <c r="Y37" s="82" t="s">
        <v>818</v>
      </c>
      <c r="Z37" s="83">
        <v>358.7</v>
      </c>
      <c r="AA37" s="83">
        <v>21.4</v>
      </c>
      <c r="AB37" s="83">
        <v>482.61</v>
      </c>
      <c r="AC37" s="83">
        <v>820.1</v>
      </c>
      <c r="AD37" s="84">
        <v>1682.81</v>
      </c>
    </row>
    <row r="38" spans="1:30" x14ac:dyDescent="0.35">
      <c r="A38" s="1"/>
      <c r="B38" s="82" t="s">
        <v>819</v>
      </c>
      <c r="C38" s="83">
        <v>467.5</v>
      </c>
      <c r="D38" s="83">
        <v>70.47</v>
      </c>
      <c r="E38" s="83">
        <v>0.3</v>
      </c>
      <c r="F38" s="83">
        <v>141</v>
      </c>
      <c r="G38" s="83">
        <v>3456.4</v>
      </c>
      <c r="H38" s="83">
        <v>1889.8</v>
      </c>
      <c r="I38" s="83">
        <v>0.8</v>
      </c>
      <c r="J38" s="83">
        <v>655</v>
      </c>
      <c r="K38" s="83">
        <v>621.79999999999995</v>
      </c>
      <c r="L38" s="83">
        <v>0</v>
      </c>
      <c r="M38" s="83">
        <v>470.05</v>
      </c>
      <c r="N38" s="83">
        <v>0</v>
      </c>
      <c r="O38" s="83">
        <v>679.27</v>
      </c>
      <c r="P38" s="83">
        <v>6002</v>
      </c>
      <c r="Q38" s="83">
        <v>1091.8499999999999</v>
      </c>
      <c r="R38" s="84">
        <v>7773.12</v>
      </c>
      <c r="S38" s="82" t="s">
        <v>819</v>
      </c>
      <c r="T38" s="83">
        <v>4545.7</v>
      </c>
      <c r="U38" s="83">
        <v>1960.27</v>
      </c>
      <c r="V38" s="83">
        <v>471.15</v>
      </c>
      <c r="W38" s="83">
        <v>796</v>
      </c>
      <c r="X38" s="84">
        <v>7773.12</v>
      </c>
      <c r="Y38" s="82" t="s">
        <v>819</v>
      </c>
      <c r="Z38" s="83">
        <v>343</v>
      </c>
      <c r="AA38" s="83">
        <v>21.6</v>
      </c>
      <c r="AB38" s="83">
        <v>471.15</v>
      </c>
      <c r="AC38" s="83">
        <v>796</v>
      </c>
      <c r="AD38" s="84">
        <v>1631.75</v>
      </c>
    </row>
    <row r="39" spans="1:30" x14ac:dyDescent="0.35">
      <c r="A39" s="1"/>
      <c r="B39" s="82" t="s">
        <v>820</v>
      </c>
      <c r="C39" s="83">
        <v>472.2</v>
      </c>
      <c r="D39" s="83">
        <v>70.86</v>
      </c>
      <c r="E39" s="83">
        <v>0.1</v>
      </c>
      <c r="F39" s="83">
        <v>139.30000000000001</v>
      </c>
      <c r="G39" s="83">
        <v>3643.4</v>
      </c>
      <c r="H39" s="83">
        <v>1843</v>
      </c>
      <c r="I39" s="83">
        <v>0.6</v>
      </c>
      <c r="J39" s="83">
        <v>654.79999999999995</v>
      </c>
      <c r="K39" s="83">
        <v>631</v>
      </c>
      <c r="L39" s="83">
        <v>0</v>
      </c>
      <c r="M39" s="83">
        <v>411.17</v>
      </c>
      <c r="N39" s="83">
        <v>0</v>
      </c>
      <c r="O39" s="83">
        <v>682.46</v>
      </c>
      <c r="P39" s="83">
        <v>6141.8</v>
      </c>
      <c r="Q39" s="83">
        <v>1042.17</v>
      </c>
      <c r="R39" s="84">
        <v>7866.43</v>
      </c>
      <c r="S39" s="82" t="s">
        <v>820</v>
      </c>
      <c r="T39" s="83">
        <v>4746.6000000000004</v>
      </c>
      <c r="U39" s="83">
        <v>1913.86</v>
      </c>
      <c r="V39" s="83">
        <v>411.87</v>
      </c>
      <c r="W39" s="83">
        <v>794.1</v>
      </c>
      <c r="X39" s="84">
        <v>7866.43</v>
      </c>
      <c r="Y39" s="82" t="s">
        <v>820</v>
      </c>
      <c r="Z39" s="83">
        <v>342.4</v>
      </c>
      <c r="AA39" s="83">
        <v>21.5</v>
      </c>
      <c r="AB39" s="83">
        <v>411.87</v>
      </c>
      <c r="AC39" s="83">
        <v>794.1</v>
      </c>
      <c r="AD39" s="84">
        <v>1569.87</v>
      </c>
    </row>
    <row r="40" spans="1:30" x14ac:dyDescent="0.35">
      <c r="A40" s="1"/>
      <c r="B40" s="82" t="s">
        <v>821</v>
      </c>
      <c r="C40" s="83">
        <v>456.7</v>
      </c>
      <c r="D40" s="83">
        <v>70.290000000000006</v>
      </c>
      <c r="E40" s="83">
        <v>0</v>
      </c>
      <c r="F40" s="83">
        <v>138.80000000000001</v>
      </c>
      <c r="G40" s="83">
        <v>3643.5</v>
      </c>
      <c r="H40" s="83">
        <v>1908.1</v>
      </c>
      <c r="I40" s="83">
        <v>0.4</v>
      </c>
      <c r="J40" s="83">
        <v>659.4</v>
      </c>
      <c r="K40" s="83">
        <v>608</v>
      </c>
      <c r="L40" s="83">
        <v>0</v>
      </c>
      <c r="M40" s="83">
        <v>259.89999999999998</v>
      </c>
      <c r="N40" s="83">
        <v>0</v>
      </c>
      <c r="O40" s="83">
        <v>665.79</v>
      </c>
      <c r="P40" s="83">
        <v>6211.4</v>
      </c>
      <c r="Q40" s="83">
        <v>867.9</v>
      </c>
      <c r="R40" s="84">
        <v>7745.09</v>
      </c>
      <c r="S40" s="82" t="s">
        <v>821</v>
      </c>
      <c r="T40" s="83">
        <v>4708.2</v>
      </c>
      <c r="U40" s="83">
        <v>1978.39</v>
      </c>
      <c r="V40" s="83">
        <v>260.3</v>
      </c>
      <c r="W40" s="83">
        <v>798.2</v>
      </c>
      <c r="X40" s="84">
        <v>7745.09</v>
      </c>
      <c r="Y40" s="82" t="s">
        <v>821</v>
      </c>
      <c r="Z40" s="83">
        <v>346.8</v>
      </c>
      <c r="AA40" s="83">
        <v>21.5</v>
      </c>
      <c r="AB40" s="83">
        <v>260.3</v>
      </c>
      <c r="AC40" s="83">
        <v>798.2</v>
      </c>
      <c r="AD40" s="84">
        <v>1426.8</v>
      </c>
    </row>
    <row r="41" spans="1:30" x14ac:dyDescent="0.35">
      <c r="A41" s="1"/>
      <c r="B41" s="82" t="s">
        <v>822</v>
      </c>
      <c r="C41" s="83">
        <v>465.5</v>
      </c>
      <c r="D41" s="83">
        <v>70.19</v>
      </c>
      <c r="E41" s="83">
        <v>0.1</v>
      </c>
      <c r="F41" s="83">
        <v>132.5</v>
      </c>
      <c r="G41" s="83">
        <v>3676.8</v>
      </c>
      <c r="H41" s="83">
        <v>1985.2</v>
      </c>
      <c r="I41" s="83">
        <v>0.2</v>
      </c>
      <c r="J41" s="83">
        <v>667.9</v>
      </c>
      <c r="K41" s="83">
        <v>621.4</v>
      </c>
      <c r="L41" s="83">
        <v>0</v>
      </c>
      <c r="M41" s="83">
        <v>98.25</v>
      </c>
      <c r="N41" s="83">
        <v>0</v>
      </c>
      <c r="O41" s="83">
        <v>668.29</v>
      </c>
      <c r="P41" s="83">
        <v>6330.1</v>
      </c>
      <c r="Q41" s="83">
        <v>719.65</v>
      </c>
      <c r="R41" s="84">
        <v>7718.04</v>
      </c>
      <c r="S41" s="82" t="s">
        <v>822</v>
      </c>
      <c r="T41" s="83">
        <v>4763.7</v>
      </c>
      <c r="U41" s="83">
        <v>2055.39</v>
      </c>
      <c r="V41" s="83">
        <v>98.55</v>
      </c>
      <c r="W41" s="83">
        <v>800.4</v>
      </c>
      <c r="X41" s="84">
        <v>7718.04</v>
      </c>
      <c r="Y41" s="82" t="s">
        <v>822</v>
      </c>
      <c r="Z41" s="83">
        <v>349.4</v>
      </c>
      <c r="AA41" s="83">
        <v>22</v>
      </c>
      <c r="AB41" s="83">
        <v>98.55</v>
      </c>
      <c r="AC41" s="83">
        <v>800.4</v>
      </c>
      <c r="AD41" s="84">
        <v>1270.3499999999999</v>
      </c>
    </row>
    <row r="42" spans="1:30" x14ac:dyDescent="0.35">
      <c r="A42" s="1"/>
      <c r="B42" s="82" t="s">
        <v>823</v>
      </c>
      <c r="C42" s="83">
        <v>461.4</v>
      </c>
      <c r="D42" s="83">
        <v>69.36</v>
      </c>
      <c r="E42" s="83">
        <v>0</v>
      </c>
      <c r="F42" s="83">
        <v>129.5</v>
      </c>
      <c r="G42" s="83">
        <v>3645.5</v>
      </c>
      <c r="H42" s="83">
        <v>1994.1</v>
      </c>
      <c r="I42" s="83">
        <v>0</v>
      </c>
      <c r="J42" s="83">
        <v>654.70000000000005</v>
      </c>
      <c r="K42" s="83">
        <v>618.29999999999995</v>
      </c>
      <c r="L42" s="83">
        <v>0</v>
      </c>
      <c r="M42" s="83">
        <v>5.24</v>
      </c>
      <c r="N42" s="83">
        <v>0</v>
      </c>
      <c r="O42" s="83">
        <v>660.26</v>
      </c>
      <c r="P42" s="83">
        <v>6294.3</v>
      </c>
      <c r="Q42" s="83">
        <v>623.54</v>
      </c>
      <c r="R42" s="84">
        <v>7578.1</v>
      </c>
      <c r="S42" s="82" t="s">
        <v>823</v>
      </c>
      <c r="T42" s="83">
        <v>4725.2</v>
      </c>
      <c r="U42" s="83">
        <v>2063.46</v>
      </c>
      <c r="V42" s="83">
        <v>5.24</v>
      </c>
      <c r="W42" s="83">
        <v>784.2</v>
      </c>
      <c r="X42" s="84">
        <v>7578.1</v>
      </c>
      <c r="Y42" s="82" t="s">
        <v>823</v>
      </c>
      <c r="Z42" s="83">
        <v>353.3</v>
      </c>
      <c r="AA42" s="83">
        <v>22.6</v>
      </c>
      <c r="AB42" s="83">
        <v>5.24</v>
      </c>
      <c r="AC42" s="83">
        <v>784.2</v>
      </c>
      <c r="AD42" s="84">
        <v>1165.3399999999999</v>
      </c>
    </row>
    <row r="43" spans="1:30" x14ac:dyDescent="0.35">
      <c r="A43" s="1"/>
      <c r="B43" s="82" t="s">
        <v>824</v>
      </c>
      <c r="C43" s="83">
        <v>466.1</v>
      </c>
      <c r="D43" s="83">
        <v>70.64</v>
      </c>
      <c r="E43" s="83">
        <v>0</v>
      </c>
      <c r="F43" s="83">
        <v>133.9</v>
      </c>
      <c r="G43" s="83">
        <v>3546.2</v>
      </c>
      <c r="H43" s="83">
        <v>1981.9</v>
      </c>
      <c r="I43" s="83">
        <v>0</v>
      </c>
      <c r="J43" s="83">
        <v>638.79999999999995</v>
      </c>
      <c r="K43" s="83">
        <v>620.6</v>
      </c>
      <c r="L43" s="83">
        <v>0</v>
      </c>
      <c r="M43" s="83">
        <v>0</v>
      </c>
      <c r="N43" s="83">
        <v>0</v>
      </c>
      <c r="O43" s="83">
        <v>670.64</v>
      </c>
      <c r="P43" s="83">
        <v>6166.9</v>
      </c>
      <c r="Q43" s="83">
        <v>620.6</v>
      </c>
      <c r="R43" s="84">
        <v>7458.14</v>
      </c>
      <c r="S43" s="82" t="s">
        <v>824</v>
      </c>
      <c r="T43" s="83">
        <v>4632.8999999999996</v>
      </c>
      <c r="U43" s="83">
        <v>2052.54</v>
      </c>
      <c r="V43" s="83">
        <v>0</v>
      </c>
      <c r="W43" s="83">
        <v>772.7</v>
      </c>
      <c r="X43" s="84">
        <v>7458.14</v>
      </c>
      <c r="Y43" s="82" t="s">
        <v>824</v>
      </c>
      <c r="Z43" s="83">
        <v>359.7</v>
      </c>
      <c r="AA43" s="83">
        <v>23.5</v>
      </c>
      <c r="AB43" s="83">
        <v>0</v>
      </c>
      <c r="AC43" s="83">
        <v>772.7</v>
      </c>
      <c r="AD43" s="84">
        <v>1155.9000000000001</v>
      </c>
    </row>
    <row r="44" spans="1:30" x14ac:dyDescent="0.35">
      <c r="A44" s="1"/>
      <c r="B44" s="82" t="s">
        <v>825</v>
      </c>
      <c r="C44" s="83">
        <v>466.8</v>
      </c>
      <c r="D44" s="83">
        <v>70.760000000000005</v>
      </c>
      <c r="E44" s="83">
        <v>0</v>
      </c>
      <c r="F44" s="83">
        <v>135.5</v>
      </c>
      <c r="G44" s="83">
        <v>3737</v>
      </c>
      <c r="H44" s="83">
        <v>2053.1</v>
      </c>
      <c r="I44" s="83">
        <v>0</v>
      </c>
      <c r="J44" s="83">
        <v>648.70000000000005</v>
      </c>
      <c r="K44" s="83">
        <v>619.5</v>
      </c>
      <c r="L44" s="83">
        <v>0</v>
      </c>
      <c r="M44" s="83">
        <v>0</v>
      </c>
      <c r="N44" s="83">
        <v>0</v>
      </c>
      <c r="O44" s="83">
        <v>673.06</v>
      </c>
      <c r="P44" s="83">
        <v>6438.8</v>
      </c>
      <c r="Q44" s="83">
        <v>619.5</v>
      </c>
      <c r="R44" s="84">
        <v>7731.36</v>
      </c>
      <c r="S44" s="82" t="s">
        <v>825</v>
      </c>
      <c r="T44" s="83">
        <v>4823.3</v>
      </c>
      <c r="U44" s="83">
        <v>2123.86</v>
      </c>
      <c r="V44" s="83">
        <v>0</v>
      </c>
      <c r="W44" s="83">
        <v>784.2</v>
      </c>
      <c r="X44" s="84">
        <v>7731.36</v>
      </c>
      <c r="Y44" s="82" t="s">
        <v>825</v>
      </c>
      <c r="Z44" s="83">
        <v>359.9</v>
      </c>
      <c r="AA44" s="83">
        <v>23.5</v>
      </c>
      <c r="AB44" s="83">
        <v>0</v>
      </c>
      <c r="AC44" s="83">
        <v>784.2</v>
      </c>
      <c r="AD44" s="84">
        <v>1167.5999999999999</v>
      </c>
    </row>
    <row r="45" spans="1:30" x14ac:dyDescent="0.35">
      <c r="A45" s="1"/>
      <c r="B45" s="82" t="s">
        <v>826</v>
      </c>
      <c r="C45" s="83">
        <v>467.2</v>
      </c>
      <c r="D45" s="83">
        <v>70.8</v>
      </c>
      <c r="E45" s="83">
        <v>0</v>
      </c>
      <c r="F45" s="83">
        <v>127.6</v>
      </c>
      <c r="G45" s="83">
        <v>3741.8</v>
      </c>
      <c r="H45" s="83">
        <v>2025.6</v>
      </c>
      <c r="I45" s="83">
        <v>0</v>
      </c>
      <c r="J45" s="83">
        <v>676.7</v>
      </c>
      <c r="K45" s="83">
        <v>620.9</v>
      </c>
      <c r="L45" s="83">
        <v>0</v>
      </c>
      <c r="M45" s="83">
        <v>0</v>
      </c>
      <c r="N45" s="83">
        <v>0</v>
      </c>
      <c r="O45" s="83">
        <v>665.6</v>
      </c>
      <c r="P45" s="83">
        <v>6444.1</v>
      </c>
      <c r="Q45" s="83">
        <v>620.9</v>
      </c>
      <c r="R45" s="84">
        <v>7730.6</v>
      </c>
      <c r="S45" s="82" t="s">
        <v>826</v>
      </c>
      <c r="T45" s="83">
        <v>4829.8999999999996</v>
      </c>
      <c r="U45" s="83">
        <v>2096.4</v>
      </c>
      <c r="V45" s="83">
        <v>0</v>
      </c>
      <c r="W45" s="83">
        <v>804.3</v>
      </c>
      <c r="X45" s="84">
        <v>7730.6</v>
      </c>
      <c r="Y45" s="82" t="s">
        <v>826</v>
      </c>
      <c r="Z45" s="83">
        <v>360</v>
      </c>
      <c r="AA45" s="83">
        <v>23.2</v>
      </c>
      <c r="AB45" s="83">
        <v>0</v>
      </c>
      <c r="AC45" s="83">
        <v>804.3</v>
      </c>
      <c r="AD45" s="84">
        <v>1187.5</v>
      </c>
    </row>
    <row r="46" spans="1:30" x14ac:dyDescent="0.35">
      <c r="A46" s="1"/>
      <c r="B46" s="82" t="s">
        <v>827</v>
      </c>
      <c r="C46" s="83">
        <v>463.8</v>
      </c>
      <c r="D46" s="83">
        <v>70.790000000000006</v>
      </c>
      <c r="E46" s="83">
        <v>0</v>
      </c>
      <c r="F46" s="83">
        <v>121</v>
      </c>
      <c r="G46" s="83">
        <v>3727.9</v>
      </c>
      <c r="H46" s="83">
        <v>2017.6</v>
      </c>
      <c r="I46" s="83">
        <v>0</v>
      </c>
      <c r="J46" s="83">
        <v>685.9</v>
      </c>
      <c r="K46" s="83">
        <v>617.4</v>
      </c>
      <c r="L46" s="83">
        <v>0</v>
      </c>
      <c r="M46" s="83">
        <v>0</v>
      </c>
      <c r="N46" s="83">
        <v>0</v>
      </c>
      <c r="O46" s="83">
        <v>655.59</v>
      </c>
      <c r="P46" s="83">
        <v>6431.4</v>
      </c>
      <c r="Q46" s="83">
        <v>617.4</v>
      </c>
      <c r="R46" s="84">
        <v>7704.39</v>
      </c>
      <c r="S46" s="82" t="s">
        <v>827</v>
      </c>
      <c r="T46" s="83">
        <v>4809.1000000000004</v>
      </c>
      <c r="U46" s="83">
        <v>2088.39</v>
      </c>
      <c r="V46" s="83">
        <v>0</v>
      </c>
      <c r="W46" s="83">
        <v>806.9</v>
      </c>
      <c r="X46" s="84">
        <v>7704.39</v>
      </c>
      <c r="Y46" s="82" t="s">
        <v>827</v>
      </c>
      <c r="Z46" s="83">
        <v>358.7</v>
      </c>
      <c r="AA46" s="83">
        <v>23.2</v>
      </c>
      <c r="AB46" s="83">
        <v>0</v>
      </c>
      <c r="AC46" s="83">
        <v>806.9</v>
      </c>
      <c r="AD46" s="84">
        <v>1188.8</v>
      </c>
    </row>
    <row r="47" spans="1:30" x14ac:dyDescent="0.35">
      <c r="A47" s="1"/>
      <c r="B47" s="82" t="s">
        <v>828</v>
      </c>
      <c r="C47" s="83">
        <v>464.2</v>
      </c>
      <c r="D47" s="83">
        <v>70.599999999999994</v>
      </c>
      <c r="E47" s="83">
        <v>0</v>
      </c>
      <c r="F47" s="83">
        <v>126.4</v>
      </c>
      <c r="G47" s="83">
        <v>3717.4</v>
      </c>
      <c r="H47" s="83">
        <v>1992.1</v>
      </c>
      <c r="I47" s="83">
        <v>0</v>
      </c>
      <c r="J47" s="83">
        <v>696</v>
      </c>
      <c r="K47" s="83">
        <v>617.70000000000005</v>
      </c>
      <c r="L47" s="83">
        <v>0</v>
      </c>
      <c r="M47" s="83">
        <v>0</v>
      </c>
      <c r="N47" s="83">
        <v>0</v>
      </c>
      <c r="O47" s="83">
        <v>661.2</v>
      </c>
      <c r="P47" s="83">
        <v>6405.5</v>
      </c>
      <c r="Q47" s="83">
        <v>617.70000000000005</v>
      </c>
      <c r="R47" s="84">
        <v>7684.4</v>
      </c>
      <c r="S47" s="82" t="s">
        <v>828</v>
      </c>
      <c r="T47" s="83">
        <v>4799.3</v>
      </c>
      <c r="U47" s="83">
        <v>2062.6999999999998</v>
      </c>
      <c r="V47" s="83">
        <v>0</v>
      </c>
      <c r="W47" s="83">
        <v>822.4</v>
      </c>
      <c r="X47" s="84">
        <v>7684.4</v>
      </c>
      <c r="Y47" s="82" t="s">
        <v>828</v>
      </c>
      <c r="Z47" s="83">
        <v>359.1</v>
      </c>
      <c r="AA47" s="83">
        <v>23.3</v>
      </c>
      <c r="AB47" s="83">
        <v>0</v>
      </c>
      <c r="AC47" s="83">
        <v>822.4</v>
      </c>
      <c r="AD47" s="84">
        <v>1204.8</v>
      </c>
    </row>
    <row r="48" spans="1:30" x14ac:dyDescent="0.35">
      <c r="A48" s="1"/>
      <c r="B48" s="82" t="s">
        <v>829</v>
      </c>
      <c r="C48" s="83">
        <v>462.8</v>
      </c>
      <c r="D48" s="83">
        <v>70.75</v>
      </c>
      <c r="E48" s="83">
        <v>0</v>
      </c>
      <c r="F48" s="83">
        <v>127.9</v>
      </c>
      <c r="G48" s="83">
        <v>3705.2</v>
      </c>
      <c r="H48" s="83">
        <v>1946.6</v>
      </c>
      <c r="I48" s="83">
        <v>0</v>
      </c>
      <c r="J48" s="83">
        <v>705.6</v>
      </c>
      <c r="K48" s="83">
        <v>619.9</v>
      </c>
      <c r="L48" s="83">
        <v>0</v>
      </c>
      <c r="M48" s="83">
        <v>0</v>
      </c>
      <c r="N48" s="83">
        <v>0</v>
      </c>
      <c r="O48" s="83">
        <v>661.45</v>
      </c>
      <c r="P48" s="83">
        <v>6357.4</v>
      </c>
      <c r="Q48" s="83">
        <v>619.9</v>
      </c>
      <c r="R48" s="84">
        <v>7638.75</v>
      </c>
      <c r="S48" s="82" t="s">
        <v>829</v>
      </c>
      <c r="T48" s="83">
        <v>4787.8999999999996</v>
      </c>
      <c r="U48" s="83">
        <v>2017.35</v>
      </c>
      <c r="V48" s="83">
        <v>0</v>
      </c>
      <c r="W48" s="83">
        <v>833.5</v>
      </c>
      <c r="X48" s="84">
        <v>7638.75</v>
      </c>
      <c r="Y48" s="82" t="s">
        <v>829</v>
      </c>
      <c r="Z48" s="83">
        <v>359.8</v>
      </c>
      <c r="AA48" s="83">
        <v>24</v>
      </c>
      <c r="AB48" s="83">
        <v>0</v>
      </c>
      <c r="AC48" s="83">
        <v>833.5</v>
      </c>
      <c r="AD48" s="84">
        <v>1217.3</v>
      </c>
    </row>
    <row r="49" spans="1:30" x14ac:dyDescent="0.35">
      <c r="A49" s="1"/>
      <c r="B49" s="82" t="s">
        <v>830</v>
      </c>
      <c r="C49" s="83">
        <v>463.6</v>
      </c>
      <c r="D49" s="83">
        <v>70.959999999999994</v>
      </c>
      <c r="E49" s="83">
        <v>0</v>
      </c>
      <c r="F49" s="83">
        <v>131.5</v>
      </c>
      <c r="G49" s="83">
        <v>3693.6</v>
      </c>
      <c r="H49" s="83">
        <v>1890.6</v>
      </c>
      <c r="I49" s="83">
        <v>0</v>
      </c>
      <c r="J49" s="83">
        <v>710.9</v>
      </c>
      <c r="K49" s="83">
        <v>616.9</v>
      </c>
      <c r="L49" s="83">
        <v>0</v>
      </c>
      <c r="M49" s="83">
        <v>0</v>
      </c>
      <c r="N49" s="83">
        <v>0</v>
      </c>
      <c r="O49" s="83">
        <v>666.06</v>
      </c>
      <c r="P49" s="83">
        <v>6295.1</v>
      </c>
      <c r="Q49" s="83">
        <v>616.9</v>
      </c>
      <c r="R49" s="84">
        <v>7578.06</v>
      </c>
      <c r="S49" s="82" t="s">
        <v>830</v>
      </c>
      <c r="T49" s="83">
        <v>4774.1000000000004</v>
      </c>
      <c r="U49" s="83">
        <v>1961.56</v>
      </c>
      <c r="V49" s="83">
        <v>0</v>
      </c>
      <c r="W49" s="83">
        <v>842.4</v>
      </c>
      <c r="X49" s="84">
        <v>7578.06</v>
      </c>
      <c r="Y49" s="82" t="s">
        <v>830</v>
      </c>
      <c r="Z49" s="83">
        <v>359.1</v>
      </c>
      <c r="AA49" s="83">
        <v>24.2</v>
      </c>
      <c r="AB49" s="83">
        <v>0</v>
      </c>
      <c r="AC49" s="83">
        <v>842.4</v>
      </c>
      <c r="AD49" s="84">
        <v>1225.7</v>
      </c>
    </row>
    <row r="50" spans="1:30" x14ac:dyDescent="0.35">
      <c r="A50" s="1"/>
      <c r="B50" s="82" t="s">
        <v>831</v>
      </c>
      <c r="C50" s="83">
        <v>464.8</v>
      </c>
      <c r="D50" s="83">
        <v>72.849999999999994</v>
      </c>
      <c r="E50" s="83">
        <v>0</v>
      </c>
      <c r="F50" s="83">
        <v>128.1</v>
      </c>
      <c r="G50" s="83">
        <v>3645.3</v>
      </c>
      <c r="H50" s="83">
        <v>1836.9</v>
      </c>
      <c r="I50" s="83">
        <v>0</v>
      </c>
      <c r="J50" s="83">
        <v>717.3</v>
      </c>
      <c r="K50" s="83">
        <v>622.20000000000005</v>
      </c>
      <c r="L50" s="83">
        <v>0</v>
      </c>
      <c r="M50" s="83">
        <v>0</v>
      </c>
      <c r="N50" s="83">
        <v>0</v>
      </c>
      <c r="O50" s="83">
        <v>665.75</v>
      </c>
      <c r="P50" s="83">
        <v>6199.5</v>
      </c>
      <c r="Q50" s="83">
        <v>622.20000000000005</v>
      </c>
      <c r="R50" s="84">
        <v>7487.45</v>
      </c>
      <c r="S50" s="82" t="s">
        <v>831</v>
      </c>
      <c r="T50" s="83">
        <v>4732.3</v>
      </c>
      <c r="U50" s="83">
        <v>1909.75</v>
      </c>
      <c r="V50" s="83">
        <v>0</v>
      </c>
      <c r="W50" s="83">
        <v>845.4</v>
      </c>
      <c r="X50" s="84">
        <v>7487.45</v>
      </c>
      <c r="Y50" s="82" t="s">
        <v>831</v>
      </c>
      <c r="Z50" s="83">
        <v>358.9</v>
      </c>
      <c r="AA50" s="83">
        <v>23.6</v>
      </c>
      <c r="AB50" s="83">
        <v>0</v>
      </c>
      <c r="AC50" s="83">
        <v>845.4</v>
      </c>
      <c r="AD50" s="84">
        <v>1227.9000000000001</v>
      </c>
    </row>
    <row r="51" spans="1:30" x14ac:dyDescent="0.35">
      <c r="A51" s="1"/>
      <c r="B51" s="82" t="s">
        <v>832</v>
      </c>
      <c r="C51" s="83">
        <v>464</v>
      </c>
      <c r="D51" s="83">
        <v>72.650000000000006</v>
      </c>
      <c r="E51" s="83">
        <v>0</v>
      </c>
      <c r="F51" s="83">
        <v>124.5</v>
      </c>
      <c r="G51" s="83">
        <v>3672.2</v>
      </c>
      <c r="H51" s="83">
        <v>1745.3</v>
      </c>
      <c r="I51" s="83">
        <v>0</v>
      </c>
      <c r="J51" s="83">
        <v>698.2</v>
      </c>
      <c r="K51" s="83">
        <v>621.1</v>
      </c>
      <c r="L51" s="83">
        <v>0</v>
      </c>
      <c r="M51" s="83">
        <v>0</v>
      </c>
      <c r="N51" s="83">
        <v>0</v>
      </c>
      <c r="O51" s="83">
        <v>661.15</v>
      </c>
      <c r="P51" s="83">
        <v>6115.7</v>
      </c>
      <c r="Q51" s="83">
        <v>621.1</v>
      </c>
      <c r="R51" s="84">
        <v>7397.95</v>
      </c>
      <c r="S51" s="82" t="s">
        <v>832</v>
      </c>
      <c r="T51" s="83">
        <v>4757.3</v>
      </c>
      <c r="U51" s="83">
        <v>1817.95</v>
      </c>
      <c r="V51" s="83">
        <v>0</v>
      </c>
      <c r="W51" s="83">
        <v>822.7</v>
      </c>
      <c r="X51" s="84">
        <v>7397.95</v>
      </c>
      <c r="Y51" s="82" t="s">
        <v>832</v>
      </c>
      <c r="Z51" s="83">
        <v>358.7</v>
      </c>
      <c r="AA51" s="83">
        <v>23.1</v>
      </c>
      <c r="AB51" s="83">
        <v>0</v>
      </c>
      <c r="AC51" s="83">
        <v>822.7</v>
      </c>
      <c r="AD51" s="84">
        <v>1204.5</v>
      </c>
    </row>
    <row r="52" spans="1:30" x14ac:dyDescent="0.35">
      <c r="A52" s="1"/>
      <c r="B52" s="82" t="s">
        <v>833</v>
      </c>
      <c r="C52" s="83">
        <v>465.2</v>
      </c>
      <c r="D52" s="83">
        <v>72.8</v>
      </c>
      <c r="E52" s="83">
        <v>0</v>
      </c>
      <c r="F52" s="83">
        <v>116.8</v>
      </c>
      <c r="G52" s="83">
        <v>3681.4</v>
      </c>
      <c r="H52" s="83">
        <v>1744.2</v>
      </c>
      <c r="I52" s="83">
        <v>0</v>
      </c>
      <c r="J52" s="83">
        <v>701.6</v>
      </c>
      <c r="K52" s="83">
        <v>619.5</v>
      </c>
      <c r="L52" s="83">
        <v>0</v>
      </c>
      <c r="M52" s="83">
        <v>0</v>
      </c>
      <c r="N52" s="83">
        <v>0</v>
      </c>
      <c r="O52" s="83">
        <v>654.79999999999995</v>
      </c>
      <c r="P52" s="83">
        <v>6127.2</v>
      </c>
      <c r="Q52" s="83">
        <v>619.5</v>
      </c>
      <c r="R52" s="84">
        <v>7401.5</v>
      </c>
      <c r="S52" s="82" t="s">
        <v>833</v>
      </c>
      <c r="T52" s="83">
        <v>4766.1000000000004</v>
      </c>
      <c r="U52" s="83">
        <v>1817</v>
      </c>
      <c r="V52" s="83">
        <v>0</v>
      </c>
      <c r="W52" s="83">
        <v>818.4</v>
      </c>
      <c r="X52" s="84">
        <v>7401.5</v>
      </c>
      <c r="Y52" s="82" t="s">
        <v>833</v>
      </c>
      <c r="Z52" s="83">
        <v>359.4</v>
      </c>
      <c r="AA52" s="83">
        <v>23.1</v>
      </c>
      <c r="AB52" s="83">
        <v>0</v>
      </c>
      <c r="AC52" s="83">
        <v>818.4</v>
      </c>
      <c r="AD52" s="84">
        <v>1200.9000000000001</v>
      </c>
    </row>
    <row r="53" spans="1:30" x14ac:dyDescent="0.35">
      <c r="A53" s="1"/>
      <c r="B53" s="82" t="s">
        <v>834</v>
      </c>
      <c r="C53" s="83">
        <v>463.7</v>
      </c>
      <c r="D53" s="83">
        <v>71.930000000000007</v>
      </c>
      <c r="E53" s="83">
        <v>0</v>
      </c>
      <c r="F53" s="83">
        <v>105</v>
      </c>
      <c r="G53" s="83">
        <v>3600.1</v>
      </c>
      <c r="H53" s="83">
        <v>1664.2</v>
      </c>
      <c r="I53" s="83">
        <v>0</v>
      </c>
      <c r="J53" s="83">
        <v>684</v>
      </c>
      <c r="K53" s="83">
        <v>623.29999999999995</v>
      </c>
      <c r="L53" s="83">
        <v>0</v>
      </c>
      <c r="M53" s="83">
        <v>0</v>
      </c>
      <c r="N53" s="83">
        <v>0</v>
      </c>
      <c r="O53" s="83">
        <v>640.63</v>
      </c>
      <c r="P53" s="83">
        <v>5948.3</v>
      </c>
      <c r="Q53" s="83">
        <v>623.29999999999995</v>
      </c>
      <c r="R53" s="84">
        <v>7212.23</v>
      </c>
      <c r="S53" s="82" t="s">
        <v>834</v>
      </c>
      <c r="T53" s="83">
        <v>4687.1000000000004</v>
      </c>
      <c r="U53" s="83">
        <v>1736.13</v>
      </c>
      <c r="V53" s="83">
        <v>0</v>
      </c>
      <c r="W53" s="83">
        <v>789</v>
      </c>
      <c r="X53" s="84">
        <v>7212.23</v>
      </c>
      <c r="Y53" s="82" t="s">
        <v>834</v>
      </c>
      <c r="Z53" s="83">
        <v>359.2</v>
      </c>
      <c r="AA53" s="83">
        <v>23.3</v>
      </c>
      <c r="AB53" s="83">
        <v>0</v>
      </c>
      <c r="AC53" s="83">
        <v>789</v>
      </c>
      <c r="AD53" s="84">
        <v>1171.5</v>
      </c>
    </row>
    <row r="54" spans="1:30" x14ac:dyDescent="0.35">
      <c r="A54" s="1"/>
      <c r="B54" s="82" t="s">
        <v>835</v>
      </c>
      <c r="C54" s="83">
        <v>463.3</v>
      </c>
      <c r="D54" s="83">
        <v>72.38</v>
      </c>
      <c r="E54" s="83">
        <v>0</v>
      </c>
      <c r="F54" s="83">
        <v>112</v>
      </c>
      <c r="G54" s="83">
        <v>3519.1</v>
      </c>
      <c r="H54" s="83">
        <v>1513.6</v>
      </c>
      <c r="I54" s="83">
        <v>0</v>
      </c>
      <c r="J54" s="83">
        <v>667.9</v>
      </c>
      <c r="K54" s="83">
        <v>620.29999999999995</v>
      </c>
      <c r="L54" s="83">
        <v>0</v>
      </c>
      <c r="M54" s="83">
        <v>0</v>
      </c>
      <c r="N54" s="83">
        <v>0</v>
      </c>
      <c r="O54" s="83">
        <v>647.67999999999995</v>
      </c>
      <c r="P54" s="83">
        <v>5700.6</v>
      </c>
      <c r="Q54" s="83">
        <v>620.29999999999995</v>
      </c>
      <c r="R54" s="84">
        <v>6968.58</v>
      </c>
      <c r="S54" s="82" t="s">
        <v>835</v>
      </c>
      <c r="T54" s="83">
        <v>4602.7</v>
      </c>
      <c r="U54" s="83">
        <v>1585.98</v>
      </c>
      <c r="V54" s="83">
        <v>0</v>
      </c>
      <c r="W54" s="83">
        <v>779.9</v>
      </c>
      <c r="X54" s="84">
        <v>6968.58</v>
      </c>
      <c r="Y54" s="82" t="s">
        <v>835</v>
      </c>
      <c r="Z54" s="83">
        <v>359</v>
      </c>
      <c r="AA54" s="83">
        <v>23.4</v>
      </c>
      <c r="AB54" s="83">
        <v>0</v>
      </c>
      <c r="AC54" s="83">
        <v>779.9</v>
      </c>
      <c r="AD54" s="84">
        <v>1162.3</v>
      </c>
    </row>
    <row r="55" spans="1:30" x14ac:dyDescent="0.35">
      <c r="A55" s="1"/>
      <c r="B55" s="82" t="s">
        <v>73</v>
      </c>
      <c r="C55" s="83">
        <v>458.2</v>
      </c>
      <c r="D55" s="83">
        <v>72.31</v>
      </c>
      <c r="E55" s="83">
        <v>0</v>
      </c>
      <c r="F55" s="83">
        <v>107.3</v>
      </c>
      <c r="G55" s="83">
        <v>3520.8</v>
      </c>
      <c r="H55" s="83">
        <v>1341.2</v>
      </c>
      <c r="I55" s="83">
        <v>0</v>
      </c>
      <c r="J55" s="83">
        <v>628.70000000000005</v>
      </c>
      <c r="K55" s="83">
        <v>627.70000000000005</v>
      </c>
      <c r="L55" s="83">
        <v>0</v>
      </c>
      <c r="M55" s="83">
        <v>0</v>
      </c>
      <c r="N55" s="83">
        <v>0</v>
      </c>
      <c r="O55" s="83">
        <v>637.80999999999995</v>
      </c>
      <c r="P55" s="83">
        <v>5490.7</v>
      </c>
      <c r="Q55" s="83">
        <v>627.70000000000005</v>
      </c>
      <c r="R55" s="84">
        <v>6756.21</v>
      </c>
      <c r="S55" s="82" t="s">
        <v>73</v>
      </c>
      <c r="T55" s="83">
        <v>4606.7</v>
      </c>
      <c r="U55" s="83">
        <v>1413.51</v>
      </c>
      <c r="V55" s="83">
        <v>0</v>
      </c>
      <c r="W55" s="83">
        <v>736</v>
      </c>
      <c r="X55" s="84">
        <v>6756.21</v>
      </c>
      <c r="Y55" s="82" t="s">
        <v>73</v>
      </c>
      <c r="Z55" s="83">
        <v>358.3</v>
      </c>
      <c r="AA55" s="83">
        <v>22.9</v>
      </c>
      <c r="AB55" s="83">
        <v>0</v>
      </c>
      <c r="AC55" s="83">
        <v>736</v>
      </c>
      <c r="AD55" s="84">
        <v>1117.2</v>
      </c>
    </row>
    <row r="56" spans="1:30" x14ac:dyDescent="0.35">
      <c r="A56" s="1"/>
      <c r="B56" s="85" t="s">
        <v>989</v>
      </c>
      <c r="C56" s="86">
        <v>10902</v>
      </c>
      <c r="D56" s="86">
        <v>1591.2049999999999</v>
      </c>
      <c r="E56" s="86">
        <v>2.4</v>
      </c>
      <c r="F56" s="86">
        <v>3020.8</v>
      </c>
      <c r="G56" s="86">
        <v>81924.7</v>
      </c>
      <c r="H56" s="86">
        <v>41194.65</v>
      </c>
      <c r="I56" s="86">
        <v>8.75</v>
      </c>
      <c r="J56" s="86">
        <v>15747.65</v>
      </c>
      <c r="K56" s="86">
        <v>14753.2</v>
      </c>
      <c r="L56" s="86">
        <v>0</v>
      </c>
      <c r="M56" s="86">
        <v>4673.53</v>
      </c>
      <c r="N56" s="86">
        <v>0</v>
      </c>
      <c r="O56" s="86">
        <v>15516.405000000001</v>
      </c>
      <c r="P56" s="86">
        <v>138875.75</v>
      </c>
      <c r="Q56" s="86">
        <v>19426.73</v>
      </c>
      <c r="R56" s="86">
        <v>173818.88500000001</v>
      </c>
      <c r="S56" s="85" t="s">
        <v>989</v>
      </c>
      <c r="T56" s="86">
        <v>107579.9</v>
      </c>
      <c r="U56" s="86">
        <v>42785.855000000003</v>
      </c>
      <c r="V56" s="86">
        <v>4684.68</v>
      </c>
      <c r="W56" s="86">
        <v>18768.45</v>
      </c>
      <c r="X56" s="86">
        <v>173818.88500000001</v>
      </c>
      <c r="Y56" s="85" t="s">
        <v>989</v>
      </c>
      <c r="Z56" s="86">
        <v>8509.4500000000007</v>
      </c>
      <c r="AA56" s="86">
        <v>537.25</v>
      </c>
      <c r="AB56" s="86">
        <v>4684.68</v>
      </c>
      <c r="AC56" s="86">
        <v>18768.45</v>
      </c>
      <c r="AD56" s="86">
        <v>32499.83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5" t="s">
        <v>0</v>
      </c>
      <c r="C3" s="196"/>
      <c r="D3" s="196"/>
      <c r="E3" s="196"/>
      <c r="F3" s="196"/>
      <c r="G3" s="19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1191</v>
      </c>
      <c r="C5" s="1"/>
      <c r="D5" s="1"/>
      <c r="E5" s="1"/>
      <c r="F5" s="1"/>
      <c r="G5" s="1"/>
      <c r="H5" s="1"/>
      <c r="I5" s="1"/>
      <c r="J5" s="1"/>
      <c r="K5" s="1"/>
      <c r="L5" s="1"/>
      <c r="M5" s="1"/>
      <c r="N5" s="1"/>
      <c r="O5" s="1"/>
      <c r="P5" s="1"/>
    </row>
    <row r="6" spans="1:16" ht="28" x14ac:dyDescent="0.35">
      <c r="A6" s="1"/>
      <c r="B6" s="3" t="s">
        <v>170</v>
      </c>
      <c r="C6" s="3" t="s">
        <v>1192</v>
      </c>
      <c r="D6" s="3" t="s">
        <v>1193</v>
      </c>
      <c r="E6" s="3" t="s">
        <v>1194</v>
      </c>
      <c r="F6" s="3" t="s">
        <v>173</v>
      </c>
      <c r="G6" s="3" t="s">
        <v>174</v>
      </c>
      <c r="H6" s="3" t="s">
        <v>1195</v>
      </c>
      <c r="I6" s="3" t="s">
        <v>1196</v>
      </c>
      <c r="J6" s="3" t="s">
        <v>1197</v>
      </c>
      <c r="K6" s="3" t="s">
        <v>1198</v>
      </c>
      <c r="L6" s="3" t="s">
        <v>1199</v>
      </c>
      <c r="M6" s="3" t="s">
        <v>1200</v>
      </c>
      <c r="N6" s="3" t="s">
        <v>1201</v>
      </c>
      <c r="O6" s="3" t="s">
        <v>1202</v>
      </c>
      <c r="P6" s="3" t="s">
        <v>1203</v>
      </c>
    </row>
    <row r="7" spans="1:16" x14ac:dyDescent="0.35">
      <c r="A7" s="1"/>
      <c r="B7" s="6" t="s">
        <v>622</v>
      </c>
      <c r="C7" s="6" t="s">
        <v>1013</v>
      </c>
      <c r="D7" s="87" t="s">
        <v>78</v>
      </c>
      <c r="E7" s="6" t="s">
        <v>1204</v>
      </c>
      <c r="F7" s="87" t="s">
        <v>18</v>
      </c>
      <c r="G7" s="87" t="s">
        <v>19</v>
      </c>
      <c r="H7" s="87" t="s">
        <v>574</v>
      </c>
      <c r="I7" s="87" t="s">
        <v>574</v>
      </c>
      <c r="J7" s="87" t="s">
        <v>1205</v>
      </c>
      <c r="K7" s="87" t="s">
        <v>574</v>
      </c>
      <c r="L7" s="87" t="s">
        <v>574</v>
      </c>
      <c r="M7" s="87" t="s">
        <v>574</v>
      </c>
      <c r="N7" s="87" t="s">
        <v>574</v>
      </c>
      <c r="O7" s="6" t="s">
        <v>1206</v>
      </c>
      <c r="P7" s="6"/>
    </row>
    <row r="8" spans="1:16" x14ac:dyDescent="0.35">
      <c r="A8" s="1"/>
      <c r="B8" s="6" t="s">
        <v>92</v>
      </c>
      <c r="C8" s="6" t="s">
        <v>101</v>
      </c>
      <c r="D8" s="87" t="s">
        <v>78</v>
      </c>
      <c r="E8" s="6" t="s">
        <v>1207</v>
      </c>
      <c r="F8" s="87" t="s">
        <v>18</v>
      </c>
      <c r="G8" s="87" t="s">
        <v>1208</v>
      </c>
      <c r="H8" s="87" t="s">
        <v>574</v>
      </c>
      <c r="I8" s="87" t="s">
        <v>574</v>
      </c>
      <c r="J8" s="87" t="s">
        <v>1209</v>
      </c>
      <c r="K8" s="87" t="s">
        <v>574</v>
      </c>
      <c r="L8" s="87" t="s">
        <v>574</v>
      </c>
      <c r="M8" s="87" t="s">
        <v>574</v>
      </c>
      <c r="N8" s="87" t="s">
        <v>574</v>
      </c>
      <c r="O8" s="6" t="s">
        <v>1206</v>
      </c>
      <c r="P8" s="6"/>
    </row>
    <row r="9" spans="1:16" x14ac:dyDescent="0.35">
      <c r="A9" s="1"/>
      <c r="B9" s="6" t="s">
        <v>92</v>
      </c>
      <c r="C9" s="6" t="s">
        <v>101</v>
      </c>
      <c r="D9" s="87" t="s">
        <v>78</v>
      </c>
      <c r="E9" s="6" t="s">
        <v>1207</v>
      </c>
      <c r="F9" s="87" t="s">
        <v>1208</v>
      </c>
      <c r="G9" s="87" t="s">
        <v>1210</v>
      </c>
      <c r="H9" s="87" t="s">
        <v>574</v>
      </c>
      <c r="I9" s="87" t="s">
        <v>574</v>
      </c>
      <c r="J9" s="87" t="s">
        <v>1211</v>
      </c>
      <c r="K9" s="87" t="s">
        <v>574</v>
      </c>
      <c r="L9" s="87" t="s">
        <v>574</v>
      </c>
      <c r="M9" s="87" t="s">
        <v>574</v>
      </c>
      <c r="N9" s="87" t="s">
        <v>574</v>
      </c>
      <c r="O9" s="6" t="s">
        <v>1206</v>
      </c>
      <c r="P9" s="6"/>
    </row>
    <row r="10" spans="1:16" x14ac:dyDescent="0.35">
      <c r="A10" s="1"/>
      <c r="B10" s="6" t="s">
        <v>92</v>
      </c>
      <c r="C10" s="6" t="s">
        <v>101</v>
      </c>
      <c r="D10" s="87" t="s">
        <v>78</v>
      </c>
      <c r="E10" s="6" t="s">
        <v>1207</v>
      </c>
      <c r="F10" s="87" t="s">
        <v>1210</v>
      </c>
      <c r="G10" s="87" t="s">
        <v>19</v>
      </c>
      <c r="H10" s="87" t="s">
        <v>574</v>
      </c>
      <c r="I10" s="87" t="s">
        <v>574</v>
      </c>
      <c r="J10" s="87" t="s">
        <v>1209</v>
      </c>
      <c r="K10" s="87" t="s">
        <v>574</v>
      </c>
      <c r="L10" s="87" t="s">
        <v>574</v>
      </c>
      <c r="M10" s="87" t="s">
        <v>574</v>
      </c>
      <c r="N10" s="87" t="s">
        <v>574</v>
      </c>
      <c r="O10" s="6" t="s">
        <v>1206</v>
      </c>
      <c r="P10" s="6"/>
    </row>
    <row r="11" spans="1:16" ht="25" x14ac:dyDescent="0.35">
      <c r="A11" s="1"/>
      <c r="B11" s="6" t="s">
        <v>620</v>
      </c>
      <c r="C11" s="6" t="s">
        <v>1109</v>
      </c>
      <c r="D11" s="87" t="s">
        <v>1110</v>
      </c>
      <c r="E11" s="6" t="s">
        <v>1212</v>
      </c>
      <c r="F11" s="87" t="s">
        <v>18</v>
      </c>
      <c r="G11" s="87" t="s">
        <v>19</v>
      </c>
      <c r="H11" s="87" t="s">
        <v>574</v>
      </c>
      <c r="I11" s="87" t="s">
        <v>574</v>
      </c>
      <c r="J11" s="87" t="s">
        <v>1205</v>
      </c>
      <c r="K11" s="87" t="s">
        <v>574</v>
      </c>
      <c r="L11" s="87" t="s">
        <v>574</v>
      </c>
      <c r="M11" s="87" t="s">
        <v>574</v>
      </c>
      <c r="N11" s="87" t="s">
        <v>574</v>
      </c>
      <c r="O11" s="6" t="s">
        <v>1206</v>
      </c>
      <c r="P11" s="6"/>
    </row>
    <row r="12" spans="1:16" ht="25" x14ac:dyDescent="0.35">
      <c r="A12" s="1"/>
      <c r="B12" s="6" t="s">
        <v>620</v>
      </c>
      <c r="C12" s="6" t="s">
        <v>1109</v>
      </c>
      <c r="D12" s="87" t="s">
        <v>1111</v>
      </c>
      <c r="E12" s="6" t="s">
        <v>1213</v>
      </c>
      <c r="F12" s="87" t="s">
        <v>18</v>
      </c>
      <c r="G12" s="87" t="s">
        <v>19</v>
      </c>
      <c r="H12" s="87" t="s">
        <v>574</v>
      </c>
      <c r="I12" s="87" t="s">
        <v>574</v>
      </c>
      <c r="J12" s="87" t="s">
        <v>1205</v>
      </c>
      <c r="K12" s="87" t="s">
        <v>574</v>
      </c>
      <c r="L12" s="87" t="s">
        <v>574</v>
      </c>
      <c r="M12" s="87" t="s">
        <v>574</v>
      </c>
      <c r="N12" s="87" t="s">
        <v>574</v>
      </c>
      <c r="O12" s="6" t="s">
        <v>1206</v>
      </c>
      <c r="P12" s="6"/>
    </row>
    <row r="13" spans="1:16" x14ac:dyDescent="0.35">
      <c r="A13" s="1"/>
      <c r="B13" s="6" t="s">
        <v>109</v>
      </c>
      <c r="C13" s="6" t="s">
        <v>112</v>
      </c>
      <c r="D13" s="87" t="s">
        <v>78</v>
      </c>
      <c r="E13" s="6" t="s">
        <v>1214</v>
      </c>
      <c r="F13" s="87" t="s">
        <v>18</v>
      </c>
      <c r="G13" s="87" t="s">
        <v>1215</v>
      </c>
      <c r="H13" s="87" t="s">
        <v>574</v>
      </c>
      <c r="I13" s="87" t="s">
        <v>574</v>
      </c>
      <c r="J13" s="87" t="s">
        <v>1209</v>
      </c>
      <c r="K13" s="87" t="s">
        <v>574</v>
      </c>
      <c r="L13" s="87" t="s">
        <v>574</v>
      </c>
      <c r="M13" s="87" t="s">
        <v>574</v>
      </c>
      <c r="N13" s="87" t="s">
        <v>574</v>
      </c>
      <c r="O13" s="6" t="s">
        <v>1206</v>
      </c>
      <c r="P13" s="6"/>
    </row>
    <row r="14" spans="1:16" x14ac:dyDescent="0.35">
      <c r="A14" s="1"/>
      <c r="B14" s="6" t="s">
        <v>109</v>
      </c>
      <c r="C14" s="6" t="s">
        <v>112</v>
      </c>
      <c r="D14" s="87" t="s">
        <v>78</v>
      </c>
      <c r="E14" s="6" t="s">
        <v>1214</v>
      </c>
      <c r="F14" s="87" t="s">
        <v>1215</v>
      </c>
      <c r="G14" s="87" t="s">
        <v>1216</v>
      </c>
      <c r="H14" s="87" t="s">
        <v>574</v>
      </c>
      <c r="I14" s="87" t="s">
        <v>574</v>
      </c>
      <c r="J14" s="87" t="s">
        <v>1217</v>
      </c>
      <c r="K14" s="87" t="s">
        <v>574</v>
      </c>
      <c r="L14" s="87" t="s">
        <v>574</v>
      </c>
      <c r="M14" s="87" t="s">
        <v>574</v>
      </c>
      <c r="N14" s="87" t="s">
        <v>574</v>
      </c>
      <c r="O14" s="6" t="s">
        <v>1206</v>
      </c>
      <c r="P14" s="6"/>
    </row>
    <row r="15" spans="1:16" x14ac:dyDescent="0.35">
      <c r="A15" s="1"/>
      <c r="B15" s="6" t="s">
        <v>109</v>
      </c>
      <c r="C15" s="6" t="s">
        <v>112</v>
      </c>
      <c r="D15" s="87" t="s">
        <v>78</v>
      </c>
      <c r="E15" s="6" t="s">
        <v>1214</v>
      </c>
      <c r="F15" s="87" t="s">
        <v>1216</v>
      </c>
      <c r="G15" s="87" t="s">
        <v>1218</v>
      </c>
      <c r="H15" s="87" t="s">
        <v>574</v>
      </c>
      <c r="I15" s="87" t="s">
        <v>574</v>
      </c>
      <c r="J15" s="87" t="s">
        <v>1211</v>
      </c>
      <c r="K15" s="87" t="s">
        <v>574</v>
      </c>
      <c r="L15" s="87" t="s">
        <v>574</v>
      </c>
      <c r="M15" s="87" t="s">
        <v>574</v>
      </c>
      <c r="N15" s="87" t="s">
        <v>574</v>
      </c>
      <c r="O15" s="6" t="s">
        <v>1206</v>
      </c>
      <c r="P15" s="6"/>
    </row>
    <row r="16" spans="1:16" x14ac:dyDescent="0.35">
      <c r="A16" s="1"/>
      <c r="B16" s="6" t="s">
        <v>109</v>
      </c>
      <c r="C16" s="6" t="s">
        <v>112</v>
      </c>
      <c r="D16" s="87" t="s">
        <v>78</v>
      </c>
      <c r="E16" s="6" t="s">
        <v>1214</v>
      </c>
      <c r="F16" s="87" t="s">
        <v>1218</v>
      </c>
      <c r="G16" s="87" t="s">
        <v>1219</v>
      </c>
      <c r="H16" s="87" t="s">
        <v>574</v>
      </c>
      <c r="I16" s="87" t="s">
        <v>574</v>
      </c>
      <c r="J16" s="87" t="s">
        <v>1217</v>
      </c>
      <c r="K16" s="87" t="s">
        <v>574</v>
      </c>
      <c r="L16" s="87" t="s">
        <v>574</v>
      </c>
      <c r="M16" s="87" t="s">
        <v>574</v>
      </c>
      <c r="N16" s="87" t="s">
        <v>574</v>
      </c>
      <c r="O16" s="6" t="s">
        <v>1206</v>
      </c>
      <c r="P16" s="6"/>
    </row>
    <row r="17" spans="1:16" x14ac:dyDescent="0.35">
      <c r="A17" s="1"/>
      <c r="B17" s="6" t="s">
        <v>109</v>
      </c>
      <c r="C17" s="6" t="s">
        <v>112</v>
      </c>
      <c r="D17" s="87" t="s">
        <v>78</v>
      </c>
      <c r="E17" s="6" t="s">
        <v>1214</v>
      </c>
      <c r="F17" s="87" t="s">
        <v>1219</v>
      </c>
      <c r="G17" s="87" t="s">
        <v>1220</v>
      </c>
      <c r="H17" s="87" t="s">
        <v>574</v>
      </c>
      <c r="I17" s="87" t="s">
        <v>574</v>
      </c>
      <c r="J17" s="87" t="s">
        <v>1211</v>
      </c>
      <c r="K17" s="87" t="s">
        <v>574</v>
      </c>
      <c r="L17" s="87" t="s">
        <v>574</v>
      </c>
      <c r="M17" s="87" t="s">
        <v>574</v>
      </c>
      <c r="N17" s="87" t="s">
        <v>574</v>
      </c>
      <c r="O17" s="6" t="s">
        <v>1206</v>
      </c>
      <c r="P17" s="6"/>
    </row>
    <row r="18" spans="1:16" x14ac:dyDescent="0.35">
      <c r="A18" s="1"/>
      <c r="B18" s="6" t="s">
        <v>109</v>
      </c>
      <c r="C18" s="6" t="s">
        <v>112</v>
      </c>
      <c r="D18" s="87" t="s">
        <v>78</v>
      </c>
      <c r="E18" s="6" t="s">
        <v>1214</v>
      </c>
      <c r="F18" s="87" t="s">
        <v>1220</v>
      </c>
      <c r="G18" s="87" t="s">
        <v>19</v>
      </c>
      <c r="H18" s="87" t="s">
        <v>574</v>
      </c>
      <c r="I18" s="87" t="s">
        <v>574</v>
      </c>
      <c r="J18" s="87" t="s">
        <v>1217</v>
      </c>
      <c r="K18" s="87" t="s">
        <v>574</v>
      </c>
      <c r="L18" s="87" t="s">
        <v>574</v>
      </c>
      <c r="M18" s="87" t="s">
        <v>574</v>
      </c>
      <c r="N18" s="87" t="s">
        <v>574</v>
      </c>
      <c r="O18" s="6" t="s">
        <v>1206</v>
      </c>
      <c r="P18" s="6"/>
    </row>
    <row r="19" spans="1:16" x14ac:dyDescent="0.35">
      <c r="A19" s="1"/>
      <c r="B19" s="6" t="s">
        <v>109</v>
      </c>
      <c r="C19" s="6" t="s">
        <v>118</v>
      </c>
      <c r="D19" s="87" t="s">
        <v>78</v>
      </c>
      <c r="E19" s="6" t="s">
        <v>1221</v>
      </c>
      <c r="F19" s="87" t="s">
        <v>18</v>
      </c>
      <c r="G19" s="87" t="s">
        <v>1222</v>
      </c>
      <c r="H19" s="87" t="s">
        <v>574</v>
      </c>
      <c r="I19" s="87" t="s">
        <v>574</v>
      </c>
      <c r="J19" s="87" t="s">
        <v>1209</v>
      </c>
      <c r="K19" s="87" t="s">
        <v>574</v>
      </c>
      <c r="L19" s="87" t="s">
        <v>574</v>
      </c>
      <c r="M19" s="87" t="s">
        <v>574</v>
      </c>
      <c r="N19" s="87" t="s">
        <v>574</v>
      </c>
      <c r="O19" s="6" t="s">
        <v>1206</v>
      </c>
      <c r="P19" s="6"/>
    </row>
    <row r="20" spans="1:16" ht="25" x14ac:dyDescent="0.35">
      <c r="A20" s="1"/>
      <c r="B20" s="6" t="s">
        <v>109</v>
      </c>
      <c r="C20" s="6" t="s">
        <v>118</v>
      </c>
      <c r="D20" s="87" t="s">
        <v>78</v>
      </c>
      <c r="E20" s="6" t="s">
        <v>1221</v>
      </c>
      <c r="F20" s="87" t="s">
        <v>1222</v>
      </c>
      <c r="G20" s="87" t="s">
        <v>1223</v>
      </c>
      <c r="H20" s="87" t="s">
        <v>574</v>
      </c>
      <c r="I20" s="87" t="s">
        <v>574</v>
      </c>
      <c r="J20" s="87" t="s">
        <v>1211</v>
      </c>
      <c r="K20" s="87" t="s">
        <v>574</v>
      </c>
      <c r="L20" s="87" t="s">
        <v>574</v>
      </c>
      <c r="M20" s="87" t="s">
        <v>574</v>
      </c>
      <c r="N20" s="87" t="s">
        <v>574</v>
      </c>
      <c r="O20" s="6" t="s">
        <v>1206</v>
      </c>
      <c r="P20" s="6" t="s">
        <v>1224</v>
      </c>
    </row>
    <row r="21" spans="1:16" x14ac:dyDescent="0.35">
      <c r="A21" s="1"/>
      <c r="B21" s="6" t="s">
        <v>109</v>
      </c>
      <c r="C21" s="6" t="s">
        <v>118</v>
      </c>
      <c r="D21" s="87" t="s">
        <v>78</v>
      </c>
      <c r="E21" s="6" t="s">
        <v>1221</v>
      </c>
      <c r="F21" s="87" t="s">
        <v>1223</v>
      </c>
      <c r="G21" s="87" t="s">
        <v>19</v>
      </c>
      <c r="H21" s="87" t="s">
        <v>574</v>
      </c>
      <c r="I21" s="87" t="s">
        <v>574</v>
      </c>
      <c r="J21" s="87" t="s">
        <v>1209</v>
      </c>
      <c r="K21" s="87" t="s">
        <v>574</v>
      </c>
      <c r="L21" s="87" t="s">
        <v>574</v>
      </c>
      <c r="M21" s="87" t="s">
        <v>574</v>
      </c>
      <c r="N21" s="87" t="s">
        <v>574</v>
      </c>
      <c r="O21" s="6" t="s">
        <v>1206</v>
      </c>
      <c r="P21" s="6"/>
    </row>
    <row r="22" spans="1:16" x14ac:dyDescent="0.35">
      <c r="A22" s="1"/>
      <c r="B22" s="6" t="s">
        <v>128</v>
      </c>
      <c r="C22" s="6" t="s">
        <v>136</v>
      </c>
      <c r="D22" s="87" t="s">
        <v>78</v>
      </c>
      <c r="E22" s="6" t="s">
        <v>1225</v>
      </c>
      <c r="F22" s="87" t="s">
        <v>18</v>
      </c>
      <c r="G22" s="87" t="s">
        <v>1226</v>
      </c>
      <c r="H22" s="87" t="s">
        <v>574</v>
      </c>
      <c r="I22" s="87" t="s">
        <v>574</v>
      </c>
      <c r="J22" s="87" t="s">
        <v>1209</v>
      </c>
      <c r="K22" s="87" t="s">
        <v>574</v>
      </c>
      <c r="L22" s="87" t="s">
        <v>574</v>
      </c>
      <c r="M22" s="87" t="s">
        <v>574</v>
      </c>
      <c r="N22" s="87" t="s">
        <v>574</v>
      </c>
      <c r="O22" s="6" t="s">
        <v>1206</v>
      </c>
      <c r="P22" s="6"/>
    </row>
    <row r="23" spans="1:16" x14ac:dyDescent="0.35">
      <c r="A23" s="1"/>
      <c r="B23" s="6" t="s">
        <v>128</v>
      </c>
      <c r="C23" s="6" t="s">
        <v>136</v>
      </c>
      <c r="D23" s="87" t="s">
        <v>78</v>
      </c>
      <c r="E23" s="6" t="s">
        <v>1225</v>
      </c>
      <c r="F23" s="87" t="s">
        <v>1226</v>
      </c>
      <c r="G23" s="87" t="s">
        <v>1227</v>
      </c>
      <c r="H23" s="87" t="s">
        <v>574</v>
      </c>
      <c r="I23" s="87" t="s">
        <v>574</v>
      </c>
      <c r="J23" s="87" t="s">
        <v>1211</v>
      </c>
      <c r="K23" s="87" t="s">
        <v>574</v>
      </c>
      <c r="L23" s="87" t="s">
        <v>574</v>
      </c>
      <c r="M23" s="87" t="s">
        <v>574</v>
      </c>
      <c r="N23" s="87" t="s">
        <v>574</v>
      </c>
      <c r="O23" s="6" t="s">
        <v>1206</v>
      </c>
      <c r="P23" s="6"/>
    </row>
    <row r="24" spans="1:16" x14ac:dyDescent="0.35">
      <c r="A24" s="1"/>
      <c r="B24" s="6" t="s">
        <v>128</v>
      </c>
      <c r="C24" s="6" t="s">
        <v>136</v>
      </c>
      <c r="D24" s="87" t="s">
        <v>78</v>
      </c>
      <c r="E24" s="6" t="s">
        <v>1225</v>
      </c>
      <c r="F24" s="87" t="s">
        <v>1227</v>
      </c>
      <c r="G24" s="87" t="s">
        <v>1228</v>
      </c>
      <c r="H24" s="87" t="s">
        <v>574</v>
      </c>
      <c r="I24" s="87" t="s">
        <v>574</v>
      </c>
      <c r="J24" s="87" t="s">
        <v>1209</v>
      </c>
      <c r="K24" s="87" t="s">
        <v>574</v>
      </c>
      <c r="L24" s="87" t="s">
        <v>574</v>
      </c>
      <c r="M24" s="87" t="s">
        <v>574</v>
      </c>
      <c r="N24" s="87" t="s">
        <v>574</v>
      </c>
      <c r="O24" s="6" t="s">
        <v>1206</v>
      </c>
      <c r="P24" s="6"/>
    </row>
    <row r="25" spans="1:16" x14ac:dyDescent="0.35">
      <c r="A25" s="1"/>
      <c r="B25" s="6" t="s">
        <v>128</v>
      </c>
      <c r="C25" s="6" t="s">
        <v>136</v>
      </c>
      <c r="D25" s="87" t="s">
        <v>78</v>
      </c>
      <c r="E25" s="6" t="s">
        <v>1225</v>
      </c>
      <c r="F25" s="87" t="s">
        <v>1228</v>
      </c>
      <c r="G25" s="87" t="s">
        <v>1229</v>
      </c>
      <c r="H25" s="87" t="s">
        <v>574</v>
      </c>
      <c r="I25" s="87" t="s">
        <v>574</v>
      </c>
      <c r="J25" s="87" t="s">
        <v>1230</v>
      </c>
      <c r="K25" s="87" t="s">
        <v>574</v>
      </c>
      <c r="L25" s="87" t="s">
        <v>574</v>
      </c>
      <c r="M25" s="87" t="s">
        <v>574</v>
      </c>
      <c r="N25" s="87" t="s">
        <v>574</v>
      </c>
      <c r="O25" s="6" t="s">
        <v>1231</v>
      </c>
      <c r="P25" s="6" t="s">
        <v>1232</v>
      </c>
    </row>
    <row r="26" spans="1:16" x14ac:dyDescent="0.35">
      <c r="A26" s="1"/>
      <c r="B26" s="6" t="s">
        <v>128</v>
      </c>
      <c r="C26" s="6" t="s">
        <v>136</v>
      </c>
      <c r="D26" s="87" t="s">
        <v>78</v>
      </c>
      <c r="E26" s="6" t="s">
        <v>1225</v>
      </c>
      <c r="F26" s="87" t="s">
        <v>1229</v>
      </c>
      <c r="G26" s="87" t="s">
        <v>1233</v>
      </c>
      <c r="H26" s="87" t="s">
        <v>574</v>
      </c>
      <c r="I26" s="87" t="s">
        <v>574</v>
      </c>
      <c r="J26" s="87" t="s">
        <v>1209</v>
      </c>
      <c r="K26" s="87" t="s">
        <v>574</v>
      </c>
      <c r="L26" s="87" t="s">
        <v>574</v>
      </c>
      <c r="M26" s="87" t="s">
        <v>574</v>
      </c>
      <c r="N26" s="87" t="s">
        <v>574</v>
      </c>
      <c r="O26" s="6" t="s">
        <v>1206</v>
      </c>
      <c r="P26" s="6"/>
    </row>
    <row r="27" spans="1:16" x14ac:dyDescent="0.35">
      <c r="A27" s="1"/>
      <c r="B27" s="6" t="s">
        <v>128</v>
      </c>
      <c r="C27" s="6" t="s">
        <v>136</v>
      </c>
      <c r="D27" s="87" t="s">
        <v>78</v>
      </c>
      <c r="E27" s="6" t="s">
        <v>1225</v>
      </c>
      <c r="F27" s="87" t="s">
        <v>1233</v>
      </c>
      <c r="G27" s="87" t="s">
        <v>1220</v>
      </c>
      <c r="H27" s="87" t="s">
        <v>574</v>
      </c>
      <c r="I27" s="87" t="s">
        <v>574</v>
      </c>
      <c r="J27" s="87" t="s">
        <v>1211</v>
      </c>
      <c r="K27" s="87" t="s">
        <v>574</v>
      </c>
      <c r="L27" s="87" t="s">
        <v>574</v>
      </c>
      <c r="M27" s="87" t="s">
        <v>574</v>
      </c>
      <c r="N27" s="87" t="s">
        <v>574</v>
      </c>
      <c r="O27" s="6" t="s">
        <v>1206</v>
      </c>
      <c r="P27" s="6"/>
    </row>
    <row r="28" spans="1:16" x14ac:dyDescent="0.35">
      <c r="A28" s="1"/>
      <c r="B28" s="6" t="s">
        <v>128</v>
      </c>
      <c r="C28" s="6" t="s">
        <v>136</v>
      </c>
      <c r="D28" s="87" t="s">
        <v>78</v>
      </c>
      <c r="E28" s="6" t="s">
        <v>1225</v>
      </c>
      <c r="F28" s="87" t="s">
        <v>1220</v>
      </c>
      <c r="G28" s="87" t="s">
        <v>19</v>
      </c>
      <c r="H28" s="87" t="s">
        <v>574</v>
      </c>
      <c r="I28" s="87" t="s">
        <v>574</v>
      </c>
      <c r="J28" s="87" t="s">
        <v>1209</v>
      </c>
      <c r="K28" s="87" t="s">
        <v>574</v>
      </c>
      <c r="L28" s="87" t="s">
        <v>574</v>
      </c>
      <c r="M28" s="87" t="s">
        <v>574</v>
      </c>
      <c r="N28" s="87" t="s">
        <v>574</v>
      </c>
      <c r="O28" s="6" t="s">
        <v>1206</v>
      </c>
      <c r="P28" s="6"/>
    </row>
    <row r="29" spans="1:16" x14ac:dyDescent="0.35">
      <c r="A29" s="1"/>
      <c r="B29" s="6" t="s">
        <v>606</v>
      </c>
      <c r="C29" s="6" t="s">
        <v>1030</v>
      </c>
      <c r="D29" s="87" t="s">
        <v>78</v>
      </c>
      <c r="E29" s="6" t="s">
        <v>1234</v>
      </c>
      <c r="F29" s="87" t="s">
        <v>18</v>
      </c>
      <c r="G29" s="87" t="s">
        <v>19</v>
      </c>
      <c r="H29" s="87" t="s">
        <v>1235</v>
      </c>
      <c r="I29" s="87" t="s">
        <v>1236</v>
      </c>
      <c r="J29" s="87" t="s">
        <v>1211</v>
      </c>
      <c r="K29" s="87" t="s">
        <v>574</v>
      </c>
      <c r="L29" s="87" t="s">
        <v>574</v>
      </c>
      <c r="M29" s="87" t="s">
        <v>574</v>
      </c>
      <c r="N29" s="87" t="s">
        <v>574</v>
      </c>
      <c r="O29" s="6" t="s">
        <v>1206</v>
      </c>
      <c r="P29" s="6"/>
    </row>
    <row r="30" spans="1:16" x14ac:dyDescent="0.35">
      <c r="A30" s="1"/>
      <c r="B30" s="6" t="s">
        <v>606</v>
      </c>
      <c r="C30" s="6" t="s">
        <v>1138</v>
      </c>
      <c r="D30" s="87" t="s">
        <v>78</v>
      </c>
      <c r="E30" s="6" t="s">
        <v>1237</v>
      </c>
      <c r="F30" s="87" t="s">
        <v>18</v>
      </c>
      <c r="G30" s="87" t="s">
        <v>19</v>
      </c>
      <c r="H30" s="87" t="s">
        <v>574</v>
      </c>
      <c r="I30" s="87" t="s">
        <v>574</v>
      </c>
      <c r="J30" s="87" t="s">
        <v>1211</v>
      </c>
      <c r="K30" s="87" t="s">
        <v>574</v>
      </c>
      <c r="L30" s="87" t="s">
        <v>574</v>
      </c>
      <c r="M30" s="87" t="s">
        <v>574</v>
      </c>
      <c r="N30" s="87" t="s">
        <v>574</v>
      </c>
      <c r="O30" s="6" t="s">
        <v>1206</v>
      </c>
      <c r="P30" s="6"/>
    </row>
    <row r="31" spans="1:16" x14ac:dyDescent="0.35">
      <c r="A31" s="1"/>
      <c r="B31" s="6" t="s">
        <v>606</v>
      </c>
      <c r="C31" s="6" t="s">
        <v>1139</v>
      </c>
      <c r="D31" s="87" t="s">
        <v>78</v>
      </c>
      <c r="E31" s="6" t="s">
        <v>1238</v>
      </c>
      <c r="F31" s="87" t="s">
        <v>18</v>
      </c>
      <c r="G31" s="87" t="s">
        <v>19</v>
      </c>
      <c r="H31" s="87" t="s">
        <v>574</v>
      </c>
      <c r="I31" s="87" t="s">
        <v>574</v>
      </c>
      <c r="J31" s="87" t="s">
        <v>1211</v>
      </c>
      <c r="K31" s="87" t="s">
        <v>574</v>
      </c>
      <c r="L31" s="87" t="s">
        <v>574</v>
      </c>
      <c r="M31" s="87" t="s">
        <v>574</v>
      </c>
      <c r="N31" s="87" t="s">
        <v>574</v>
      </c>
      <c r="O31" s="6" t="s">
        <v>1206</v>
      </c>
      <c r="P31" s="6"/>
    </row>
    <row r="32" spans="1:16" x14ac:dyDescent="0.35">
      <c r="A32" s="1"/>
      <c r="B32" s="6" t="s">
        <v>621</v>
      </c>
      <c r="C32" s="6" t="s">
        <v>1035</v>
      </c>
      <c r="D32" s="87" t="s">
        <v>78</v>
      </c>
      <c r="E32" s="6" t="s">
        <v>1239</v>
      </c>
      <c r="F32" s="87" t="s">
        <v>18</v>
      </c>
      <c r="G32" s="87" t="s">
        <v>19</v>
      </c>
      <c r="H32" s="87" t="s">
        <v>574</v>
      </c>
      <c r="I32" s="87" t="s">
        <v>574</v>
      </c>
      <c r="J32" s="87" t="s">
        <v>1205</v>
      </c>
      <c r="K32" s="87" t="s">
        <v>574</v>
      </c>
      <c r="L32" s="87" t="s">
        <v>574</v>
      </c>
      <c r="M32" s="87" t="s">
        <v>574</v>
      </c>
      <c r="N32" s="87" t="s">
        <v>574</v>
      </c>
      <c r="O32" s="6" t="s">
        <v>1206</v>
      </c>
      <c r="P32" s="6"/>
    </row>
    <row r="33" spans="1:16" x14ac:dyDescent="0.35">
      <c r="A33" s="1"/>
      <c r="B33" s="6" t="s">
        <v>157</v>
      </c>
      <c r="C33" s="6" t="s">
        <v>1151</v>
      </c>
      <c r="D33" s="87" t="s">
        <v>78</v>
      </c>
      <c r="E33" s="6" t="s">
        <v>1240</v>
      </c>
      <c r="F33" s="87" t="s">
        <v>18</v>
      </c>
      <c r="G33" s="87" t="s">
        <v>1241</v>
      </c>
      <c r="H33" s="87" t="s">
        <v>574</v>
      </c>
      <c r="I33" s="87" t="s">
        <v>574</v>
      </c>
      <c r="J33" s="87" t="s">
        <v>1209</v>
      </c>
      <c r="K33" s="87" t="s">
        <v>574</v>
      </c>
      <c r="L33" s="87" t="s">
        <v>574</v>
      </c>
      <c r="M33" s="87" t="s">
        <v>574</v>
      </c>
      <c r="N33" s="87" t="s">
        <v>574</v>
      </c>
      <c r="O33" s="6" t="s">
        <v>1206</v>
      </c>
      <c r="P33" s="6"/>
    </row>
    <row r="34" spans="1:16" x14ac:dyDescent="0.35">
      <c r="A34" s="1"/>
      <c r="B34" s="6" t="s">
        <v>157</v>
      </c>
      <c r="C34" s="6" t="s">
        <v>1151</v>
      </c>
      <c r="D34" s="87" t="s">
        <v>78</v>
      </c>
      <c r="E34" s="6" t="s">
        <v>1240</v>
      </c>
      <c r="F34" s="87" t="s">
        <v>1241</v>
      </c>
      <c r="G34" s="87" t="s">
        <v>1242</v>
      </c>
      <c r="H34" s="87" t="s">
        <v>574</v>
      </c>
      <c r="I34" s="87" t="s">
        <v>574</v>
      </c>
      <c r="J34" s="87" t="s">
        <v>1230</v>
      </c>
      <c r="K34" s="87" t="s">
        <v>574</v>
      </c>
      <c r="L34" s="87" t="s">
        <v>574</v>
      </c>
      <c r="M34" s="87" t="s">
        <v>574</v>
      </c>
      <c r="N34" s="87" t="s">
        <v>574</v>
      </c>
      <c r="O34" s="6" t="s">
        <v>1231</v>
      </c>
      <c r="P34" s="6"/>
    </row>
    <row r="35" spans="1:16" x14ac:dyDescent="0.35">
      <c r="A35" s="1"/>
      <c r="B35" s="6" t="s">
        <v>157</v>
      </c>
      <c r="C35" s="6" t="s">
        <v>1151</v>
      </c>
      <c r="D35" s="87" t="s">
        <v>78</v>
      </c>
      <c r="E35" s="6" t="s">
        <v>1240</v>
      </c>
      <c r="F35" s="87" t="s">
        <v>1242</v>
      </c>
      <c r="G35" s="87" t="s">
        <v>1243</v>
      </c>
      <c r="H35" s="87" t="s">
        <v>574</v>
      </c>
      <c r="I35" s="87" t="s">
        <v>1244</v>
      </c>
      <c r="J35" s="87" t="s">
        <v>1209</v>
      </c>
      <c r="K35" s="87" t="s">
        <v>574</v>
      </c>
      <c r="L35" s="87" t="s">
        <v>574</v>
      </c>
      <c r="M35" s="87" t="s">
        <v>574</v>
      </c>
      <c r="N35" s="87" t="s">
        <v>574</v>
      </c>
      <c r="O35" s="6" t="s">
        <v>1206</v>
      </c>
      <c r="P35" s="6"/>
    </row>
    <row r="36" spans="1:16" x14ac:dyDescent="0.35">
      <c r="A36" s="1"/>
      <c r="B36" s="6" t="s">
        <v>157</v>
      </c>
      <c r="C36" s="6" t="s">
        <v>1151</v>
      </c>
      <c r="D36" s="87" t="s">
        <v>1107</v>
      </c>
      <c r="E36" s="6" t="s">
        <v>1245</v>
      </c>
      <c r="F36" s="87" t="s">
        <v>1243</v>
      </c>
      <c r="G36" s="87" t="s">
        <v>1246</v>
      </c>
      <c r="H36" s="87" t="s">
        <v>574</v>
      </c>
      <c r="I36" s="87" t="s">
        <v>574</v>
      </c>
      <c r="J36" s="87" t="s">
        <v>1209</v>
      </c>
      <c r="K36" s="87" t="s">
        <v>574</v>
      </c>
      <c r="L36" s="87" t="s">
        <v>574</v>
      </c>
      <c r="M36" s="87" t="s">
        <v>574</v>
      </c>
      <c r="N36" s="87" t="s">
        <v>574</v>
      </c>
      <c r="O36" s="6" t="s">
        <v>1206</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5" t="s">
        <v>0</v>
      </c>
      <c r="C3" s="196"/>
      <c r="D3" s="196"/>
      <c r="E3" s="196"/>
      <c r="F3" s="196"/>
      <c r="G3" s="19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1247</v>
      </c>
      <c r="C5" s="1"/>
      <c r="D5" s="1"/>
      <c r="E5" s="1"/>
      <c r="F5" s="1"/>
      <c r="G5" s="1"/>
      <c r="H5" s="1"/>
      <c r="I5" s="1"/>
      <c r="J5" s="1"/>
      <c r="K5" s="1"/>
      <c r="L5" s="1"/>
      <c r="M5" s="1"/>
      <c r="N5" s="1"/>
    </row>
    <row r="6" spans="1:14" ht="20" customHeight="1" x14ac:dyDescent="0.35">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25" x14ac:dyDescent="0.35">
      <c r="A7" s="1"/>
      <c r="B7" s="5" t="s">
        <v>183</v>
      </c>
      <c r="C7" s="5" t="s">
        <v>184</v>
      </c>
      <c r="D7" s="5" t="s">
        <v>78</v>
      </c>
      <c r="E7" s="4" t="s">
        <v>185</v>
      </c>
      <c r="F7" s="4" t="s">
        <v>186</v>
      </c>
      <c r="G7" s="6" t="s">
        <v>187</v>
      </c>
      <c r="H7" s="8">
        <v>14</v>
      </c>
      <c r="I7" s="5" t="s">
        <v>188</v>
      </c>
      <c r="J7" s="5" t="s">
        <v>189</v>
      </c>
      <c r="K7" s="5" t="s">
        <v>190</v>
      </c>
      <c r="L7" s="5" t="s">
        <v>191</v>
      </c>
      <c r="M7" s="8">
        <v>13417</v>
      </c>
      <c r="N7" s="5" t="s">
        <v>192</v>
      </c>
    </row>
    <row r="8" spans="1:14" ht="25" x14ac:dyDescent="0.35">
      <c r="A8" s="1"/>
      <c r="B8" s="5" t="s">
        <v>183</v>
      </c>
      <c r="C8" s="5" t="s">
        <v>184</v>
      </c>
      <c r="D8" s="5" t="s">
        <v>78</v>
      </c>
      <c r="E8" s="4" t="s">
        <v>185</v>
      </c>
      <c r="F8" s="4" t="s">
        <v>186</v>
      </c>
      <c r="G8" s="6" t="s">
        <v>1248</v>
      </c>
      <c r="H8" s="8">
        <v>14</v>
      </c>
      <c r="I8" s="5" t="s">
        <v>188</v>
      </c>
      <c r="J8" s="5" t="s">
        <v>189</v>
      </c>
      <c r="K8" s="5" t="s">
        <v>190</v>
      </c>
      <c r="L8" s="5" t="s">
        <v>194</v>
      </c>
      <c r="M8" s="8">
        <v>13417</v>
      </c>
      <c r="N8" s="5" t="s">
        <v>192</v>
      </c>
    </row>
    <row r="9" spans="1:14" x14ac:dyDescent="0.35">
      <c r="A9" s="1"/>
      <c r="B9" s="5" t="s">
        <v>195</v>
      </c>
      <c r="C9" s="5" t="s">
        <v>196</v>
      </c>
      <c r="D9" s="5" t="s">
        <v>78</v>
      </c>
      <c r="E9" s="4" t="s">
        <v>185</v>
      </c>
      <c r="F9" s="4" t="s">
        <v>186</v>
      </c>
      <c r="G9" s="6" t="s">
        <v>197</v>
      </c>
      <c r="H9" s="8">
        <v>8.15</v>
      </c>
      <c r="I9" s="5" t="s">
        <v>188</v>
      </c>
      <c r="J9" s="5" t="s">
        <v>189</v>
      </c>
      <c r="K9" s="5" t="s">
        <v>190</v>
      </c>
      <c r="L9" s="5" t="s">
        <v>191</v>
      </c>
      <c r="M9" s="8">
        <v>19865</v>
      </c>
      <c r="N9" s="5" t="s">
        <v>192</v>
      </c>
    </row>
    <row r="10" spans="1:14" x14ac:dyDescent="0.35">
      <c r="A10" s="1"/>
      <c r="B10" s="5" t="s">
        <v>260</v>
      </c>
      <c r="C10" s="5" t="s">
        <v>724</v>
      </c>
      <c r="D10" s="5" t="s">
        <v>262</v>
      </c>
      <c r="E10" s="4" t="s">
        <v>185</v>
      </c>
      <c r="F10" s="4" t="s">
        <v>186</v>
      </c>
      <c r="G10" s="6" t="s">
        <v>1249</v>
      </c>
      <c r="H10" s="8">
        <v>12</v>
      </c>
      <c r="I10" s="5" t="s">
        <v>188</v>
      </c>
      <c r="J10" s="5" t="s">
        <v>189</v>
      </c>
      <c r="K10" s="5" t="s">
        <v>190</v>
      </c>
      <c r="L10" s="5" t="s">
        <v>191</v>
      </c>
      <c r="M10" s="8">
        <v>20510</v>
      </c>
      <c r="N10" s="5" t="s">
        <v>192</v>
      </c>
    </row>
    <row r="11" spans="1:14" x14ac:dyDescent="0.35">
      <c r="A11" s="1"/>
      <c r="B11" s="5" t="s">
        <v>80</v>
      </c>
      <c r="C11" s="5" t="s">
        <v>264</v>
      </c>
      <c r="D11" s="5" t="s">
        <v>57</v>
      </c>
      <c r="E11" s="4" t="s">
        <v>185</v>
      </c>
      <c r="F11" s="4" t="s">
        <v>186</v>
      </c>
      <c r="G11" s="6" t="s">
        <v>268</v>
      </c>
      <c r="H11" s="8">
        <v>0.184</v>
      </c>
      <c r="I11" s="5" t="s">
        <v>188</v>
      </c>
      <c r="J11" s="5" t="s">
        <v>189</v>
      </c>
      <c r="K11" s="5" t="s">
        <v>190</v>
      </c>
      <c r="L11" s="5" t="s">
        <v>269</v>
      </c>
      <c r="M11" s="8">
        <v>114</v>
      </c>
      <c r="N11" s="5" t="s">
        <v>192</v>
      </c>
    </row>
    <row r="12" spans="1:14" x14ac:dyDescent="0.35">
      <c r="A12" s="1"/>
      <c r="B12" s="5" t="s">
        <v>80</v>
      </c>
      <c r="C12" s="5" t="s">
        <v>264</v>
      </c>
      <c r="D12" s="5" t="s">
        <v>99</v>
      </c>
      <c r="E12" s="4" t="s">
        <v>270</v>
      </c>
      <c r="F12" s="4" t="s">
        <v>271</v>
      </c>
      <c r="G12" s="6" t="s">
        <v>1250</v>
      </c>
      <c r="H12" s="8">
        <v>0</v>
      </c>
      <c r="I12" s="5" t="s">
        <v>188</v>
      </c>
      <c r="J12" s="5" t="s">
        <v>189</v>
      </c>
      <c r="K12" s="5" t="s">
        <v>190</v>
      </c>
      <c r="L12" s="5" t="s">
        <v>204</v>
      </c>
      <c r="M12" s="8">
        <v>115</v>
      </c>
      <c r="N12" s="5" t="s">
        <v>192</v>
      </c>
    </row>
    <row r="13" spans="1:14" x14ac:dyDescent="0.35">
      <c r="A13" s="1"/>
      <c r="B13" s="5" t="s">
        <v>80</v>
      </c>
      <c r="C13" s="5" t="s">
        <v>264</v>
      </c>
      <c r="D13" s="5" t="s">
        <v>78</v>
      </c>
      <c r="E13" s="4" t="s">
        <v>266</v>
      </c>
      <c r="F13" s="4" t="s">
        <v>272</v>
      </c>
      <c r="G13" s="6" t="s">
        <v>273</v>
      </c>
      <c r="H13" s="8">
        <v>0.57999999999999996</v>
      </c>
      <c r="I13" s="5" t="s">
        <v>188</v>
      </c>
      <c r="J13" s="5" t="s">
        <v>189</v>
      </c>
      <c r="K13" s="5" t="s">
        <v>190</v>
      </c>
      <c r="L13" s="5" t="s">
        <v>269</v>
      </c>
      <c r="M13" s="8">
        <v>1196</v>
      </c>
      <c r="N13" s="5" t="s">
        <v>192</v>
      </c>
    </row>
    <row r="14" spans="1:14" x14ac:dyDescent="0.35">
      <c r="A14" s="1"/>
      <c r="B14" s="5" t="s">
        <v>80</v>
      </c>
      <c r="C14" s="5" t="s">
        <v>274</v>
      </c>
      <c r="D14" s="5" t="s">
        <v>78</v>
      </c>
      <c r="E14" s="4" t="s">
        <v>275</v>
      </c>
      <c r="F14" s="4" t="s">
        <v>276</v>
      </c>
      <c r="G14" s="6" t="s">
        <v>277</v>
      </c>
      <c r="H14" s="8">
        <v>4.6619999999999999</v>
      </c>
      <c r="I14" s="5" t="s">
        <v>188</v>
      </c>
      <c r="J14" s="5" t="s">
        <v>189</v>
      </c>
      <c r="K14" s="5" t="s">
        <v>190</v>
      </c>
      <c r="L14" s="5" t="s">
        <v>191</v>
      </c>
      <c r="M14" s="8">
        <v>1197</v>
      </c>
      <c r="N14" s="5" t="s">
        <v>192</v>
      </c>
    </row>
    <row r="15" spans="1:14" x14ac:dyDescent="0.35">
      <c r="A15" s="1"/>
      <c r="B15" s="5" t="s">
        <v>80</v>
      </c>
      <c r="C15" s="5" t="s">
        <v>278</v>
      </c>
      <c r="D15" s="5" t="s">
        <v>99</v>
      </c>
      <c r="E15" s="4" t="s">
        <v>185</v>
      </c>
      <c r="F15" s="4" t="s">
        <v>186</v>
      </c>
      <c r="G15" s="6" t="s">
        <v>279</v>
      </c>
      <c r="H15" s="8">
        <v>5.1210000000000004</v>
      </c>
      <c r="I15" s="5" t="s">
        <v>188</v>
      </c>
      <c r="J15" s="5" t="s">
        <v>189</v>
      </c>
      <c r="K15" s="5" t="s">
        <v>190</v>
      </c>
      <c r="L15" s="5" t="s">
        <v>191</v>
      </c>
      <c r="M15" s="8">
        <v>120</v>
      </c>
      <c r="N15" s="5" t="s">
        <v>192</v>
      </c>
    </row>
    <row r="16" spans="1:14" x14ac:dyDescent="0.35">
      <c r="A16" s="1"/>
      <c r="B16" s="5" t="s">
        <v>80</v>
      </c>
      <c r="C16" s="5" t="s">
        <v>285</v>
      </c>
      <c r="D16" s="5" t="s">
        <v>78</v>
      </c>
      <c r="E16" s="4" t="s">
        <v>286</v>
      </c>
      <c r="F16" s="4" t="s">
        <v>287</v>
      </c>
      <c r="G16" s="6" t="s">
        <v>1251</v>
      </c>
      <c r="H16" s="8">
        <v>8.9130000000000003</v>
      </c>
      <c r="I16" s="5" t="s">
        <v>188</v>
      </c>
      <c r="J16" s="5" t="s">
        <v>189</v>
      </c>
      <c r="K16" s="5" t="s">
        <v>190</v>
      </c>
      <c r="L16" s="5" t="s">
        <v>194</v>
      </c>
      <c r="M16" s="8">
        <v>1200</v>
      </c>
      <c r="N16" s="5" t="s">
        <v>192</v>
      </c>
    </row>
    <row r="17" spans="1:14" x14ac:dyDescent="0.35">
      <c r="A17" s="1"/>
      <c r="B17" s="5" t="s">
        <v>297</v>
      </c>
      <c r="C17" s="5" t="s">
        <v>298</v>
      </c>
      <c r="D17" s="5" t="s">
        <v>262</v>
      </c>
      <c r="E17" s="4" t="s">
        <v>299</v>
      </c>
      <c r="F17" s="4" t="s">
        <v>300</v>
      </c>
      <c r="G17" s="6" t="s">
        <v>1252</v>
      </c>
      <c r="H17" s="8">
        <v>9.85</v>
      </c>
      <c r="I17" s="5" t="s">
        <v>302</v>
      </c>
      <c r="J17" s="5" t="s">
        <v>189</v>
      </c>
      <c r="K17" s="5" t="s">
        <v>190</v>
      </c>
      <c r="L17" s="5" t="s">
        <v>269</v>
      </c>
      <c r="M17" s="8">
        <v>13302</v>
      </c>
      <c r="N17" s="5" t="s">
        <v>192</v>
      </c>
    </row>
    <row r="18" spans="1:14" x14ac:dyDescent="0.35">
      <c r="A18" s="1"/>
      <c r="B18" s="5" t="s">
        <v>297</v>
      </c>
      <c r="C18" s="5" t="s">
        <v>303</v>
      </c>
      <c r="D18" s="5" t="s">
        <v>57</v>
      </c>
      <c r="E18" s="4" t="s">
        <v>185</v>
      </c>
      <c r="F18" s="4" t="s">
        <v>186</v>
      </c>
      <c r="G18" s="6" t="s">
        <v>304</v>
      </c>
      <c r="H18" s="8">
        <v>3.15</v>
      </c>
      <c r="I18" s="5" t="s">
        <v>188</v>
      </c>
      <c r="J18" s="5" t="s">
        <v>189</v>
      </c>
      <c r="K18" s="5" t="s">
        <v>190</v>
      </c>
      <c r="L18" s="5" t="s">
        <v>269</v>
      </c>
      <c r="M18" s="8">
        <v>12651</v>
      </c>
      <c r="N18" s="5" t="s">
        <v>192</v>
      </c>
    </row>
    <row r="19" spans="1:14" x14ac:dyDescent="0.35">
      <c r="A19" s="1"/>
      <c r="B19" s="5" t="s">
        <v>315</v>
      </c>
      <c r="C19" s="5" t="s">
        <v>316</v>
      </c>
      <c r="D19" s="5" t="s">
        <v>99</v>
      </c>
      <c r="E19" s="4" t="s">
        <v>317</v>
      </c>
      <c r="F19" s="4" t="s">
        <v>318</v>
      </c>
      <c r="G19" s="6" t="s">
        <v>1253</v>
      </c>
      <c r="H19" s="8">
        <v>101</v>
      </c>
      <c r="I19" s="5" t="s">
        <v>188</v>
      </c>
      <c r="J19" s="5" t="s">
        <v>189</v>
      </c>
      <c r="K19" s="5" t="s">
        <v>190</v>
      </c>
      <c r="L19" s="5" t="s">
        <v>191</v>
      </c>
      <c r="M19" s="8">
        <v>3</v>
      </c>
      <c r="N19" s="5" t="s">
        <v>192</v>
      </c>
    </row>
    <row r="20" spans="1:14" x14ac:dyDescent="0.35">
      <c r="A20" s="1"/>
      <c r="B20" s="5" t="s">
        <v>92</v>
      </c>
      <c r="C20" s="5" t="s">
        <v>320</v>
      </c>
      <c r="D20" s="5" t="s">
        <v>325</v>
      </c>
      <c r="E20" s="4" t="s">
        <v>185</v>
      </c>
      <c r="F20" s="4" t="s">
        <v>186</v>
      </c>
      <c r="G20" s="6" t="s">
        <v>326</v>
      </c>
      <c r="H20" s="8">
        <v>170</v>
      </c>
      <c r="I20" s="5" t="s">
        <v>188</v>
      </c>
      <c r="J20" s="5" t="s">
        <v>189</v>
      </c>
      <c r="K20" s="5" t="s">
        <v>190</v>
      </c>
      <c r="L20" s="5" t="s">
        <v>191</v>
      </c>
      <c r="M20" s="8">
        <v>198</v>
      </c>
      <c r="N20" s="5" t="s">
        <v>192</v>
      </c>
    </row>
    <row r="21" spans="1:14" ht="37.5" x14ac:dyDescent="0.35">
      <c r="A21" s="1"/>
      <c r="B21" s="5" t="s">
        <v>92</v>
      </c>
      <c r="C21" s="5" t="s">
        <v>336</v>
      </c>
      <c r="D21" s="5" t="s">
        <v>78</v>
      </c>
      <c r="E21" s="4" t="s">
        <v>185</v>
      </c>
      <c r="F21" s="4" t="s">
        <v>186</v>
      </c>
      <c r="G21" s="6" t="s">
        <v>337</v>
      </c>
      <c r="H21" s="8">
        <v>110</v>
      </c>
      <c r="I21" s="5" t="s">
        <v>188</v>
      </c>
      <c r="J21" s="5" t="s">
        <v>189</v>
      </c>
      <c r="K21" s="5" t="s">
        <v>190</v>
      </c>
      <c r="L21" s="5" t="s">
        <v>269</v>
      </c>
      <c r="M21" s="8">
        <v>14448</v>
      </c>
      <c r="N21" s="5" t="s">
        <v>192</v>
      </c>
    </row>
    <row r="22" spans="1:14" x14ac:dyDescent="0.35">
      <c r="A22" s="1"/>
      <c r="B22" s="5" t="s">
        <v>92</v>
      </c>
      <c r="C22" s="5" t="s">
        <v>1254</v>
      </c>
      <c r="D22" s="5" t="s">
        <v>57</v>
      </c>
      <c r="E22" s="4" t="s">
        <v>185</v>
      </c>
      <c r="F22" s="4" t="s">
        <v>186</v>
      </c>
      <c r="G22" s="6" t="s">
        <v>345</v>
      </c>
      <c r="H22" s="8">
        <v>45.5</v>
      </c>
      <c r="I22" s="5" t="s">
        <v>188</v>
      </c>
      <c r="J22" s="5" t="s">
        <v>189</v>
      </c>
      <c r="K22" s="5" t="s">
        <v>190</v>
      </c>
      <c r="L22" s="5" t="s">
        <v>269</v>
      </c>
      <c r="M22" s="8">
        <v>200</v>
      </c>
      <c r="N22" s="5" t="s">
        <v>192</v>
      </c>
    </row>
    <row r="23" spans="1:14" x14ac:dyDescent="0.35">
      <c r="A23" s="1"/>
      <c r="B23" s="5" t="s">
        <v>106</v>
      </c>
      <c r="C23" s="5" t="s">
        <v>347</v>
      </c>
      <c r="D23" s="5" t="s">
        <v>78</v>
      </c>
      <c r="E23" s="4" t="s">
        <v>185</v>
      </c>
      <c r="F23" s="4" t="s">
        <v>186</v>
      </c>
      <c r="G23" s="6" t="s">
        <v>1255</v>
      </c>
      <c r="H23" s="8">
        <v>0</v>
      </c>
      <c r="I23" s="5" t="s">
        <v>188</v>
      </c>
      <c r="J23" s="5" t="s">
        <v>189</v>
      </c>
      <c r="K23" s="5" t="s">
        <v>190</v>
      </c>
      <c r="L23" s="5" t="s">
        <v>194</v>
      </c>
      <c r="M23" s="8">
        <v>13601</v>
      </c>
      <c r="N23" s="5" t="s">
        <v>192</v>
      </c>
    </row>
    <row r="24" spans="1:14" x14ac:dyDescent="0.35">
      <c r="A24" s="1"/>
      <c r="B24" s="5" t="s">
        <v>106</v>
      </c>
      <c r="C24" s="5" t="s">
        <v>347</v>
      </c>
      <c r="D24" s="5" t="s">
        <v>349</v>
      </c>
      <c r="E24" s="4" t="s">
        <v>185</v>
      </c>
      <c r="F24" s="4" t="s">
        <v>186</v>
      </c>
      <c r="G24" s="6" t="s">
        <v>350</v>
      </c>
      <c r="H24" s="8">
        <v>0</v>
      </c>
      <c r="I24" s="5" t="s">
        <v>188</v>
      </c>
      <c r="J24" s="5" t="s">
        <v>189</v>
      </c>
      <c r="K24" s="5" t="s">
        <v>190</v>
      </c>
      <c r="L24" s="5" t="s">
        <v>191</v>
      </c>
      <c r="M24" s="8">
        <v>13604</v>
      </c>
      <c r="N24" s="5" t="s">
        <v>192</v>
      </c>
    </row>
    <row r="25" spans="1:14" x14ac:dyDescent="0.35">
      <c r="A25" s="1"/>
      <c r="B25" s="5" t="s">
        <v>106</v>
      </c>
      <c r="C25" s="5" t="s">
        <v>347</v>
      </c>
      <c r="D25" s="5" t="s">
        <v>351</v>
      </c>
      <c r="E25" s="4" t="s">
        <v>185</v>
      </c>
      <c r="F25" s="4" t="s">
        <v>186</v>
      </c>
      <c r="G25" s="6" t="s">
        <v>352</v>
      </c>
      <c r="H25" s="8">
        <v>0</v>
      </c>
      <c r="I25" s="5" t="s">
        <v>188</v>
      </c>
      <c r="J25" s="5" t="s">
        <v>189</v>
      </c>
      <c r="K25" s="5" t="s">
        <v>190</v>
      </c>
      <c r="L25" s="5" t="s">
        <v>191</v>
      </c>
      <c r="M25" s="8">
        <v>13603</v>
      </c>
      <c r="N25" s="5" t="s">
        <v>192</v>
      </c>
    </row>
    <row r="26" spans="1:14" ht="25" x14ac:dyDescent="0.35">
      <c r="A26" s="1"/>
      <c r="B26" s="5" t="s">
        <v>106</v>
      </c>
      <c r="C26" s="5" t="s">
        <v>347</v>
      </c>
      <c r="D26" s="5" t="s">
        <v>353</v>
      </c>
      <c r="E26" s="4" t="s">
        <v>185</v>
      </c>
      <c r="F26" s="4" t="s">
        <v>186</v>
      </c>
      <c r="G26" s="6" t="s">
        <v>354</v>
      </c>
      <c r="H26" s="8">
        <v>0</v>
      </c>
      <c r="I26" s="5" t="s">
        <v>188</v>
      </c>
      <c r="J26" s="5" t="s">
        <v>189</v>
      </c>
      <c r="K26" s="5" t="s">
        <v>190</v>
      </c>
      <c r="L26" s="5" t="s">
        <v>191</v>
      </c>
      <c r="M26" s="8">
        <v>13602</v>
      </c>
      <c r="N26" s="5" t="s">
        <v>192</v>
      </c>
    </row>
    <row r="27" spans="1:14" ht="25" x14ac:dyDescent="0.35">
      <c r="A27" s="1"/>
      <c r="B27" s="5" t="s">
        <v>369</v>
      </c>
      <c r="C27" s="5" t="s">
        <v>370</v>
      </c>
      <c r="D27" s="5" t="s">
        <v>57</v>
      </c>
      <c r="E27" s="4" t="s">
        <v>185</v>
      </c>
      <c r="F27" s="4" t="s">
        <v>186</v>
      </c>
      <c r="G27" s="6" t="s">
        <v>372</v>
      </c>
      <c r="H27" s="8">
        <v>9.1999999999999993</v>
      </c>
      <c r="I27" s="5" t="s">
        <v>188</v>
      </c>
      <c r="J27" s="5" t="s">
        <v>189</v>
      </c>
      <c r="K27" s="5" t="s">
        <v>190</v>
      </c>
      <c r="L27" s="5" t="s">
        <v>191</v>
      </c>
      <c r="M27" s="8">
        <v>17553</v>
      </c>
      <c r="N27" s="5" t="s">
        <v>192</v>
      </c>
    </row>
    <row r="28" spans="1:14" ht="25" x14ac:dyDescent="0.35">
      <c r="A28" s="1"/>
      <c r="B28" s="5" t="s">
        <v>369</v>
      </c>
      <c r="C28" s="5" t="s">
        <v>370</v>
      </c>
      <c r="D28" s="5" t="s">
        <v>57</v>
      </c>
      <c r="E28" s="4" t="s">
        <v>185</v>
      </c>
      <c r="F28" s="4" t="s">
        <v>186</v>
      </c>
      <c r="G28" s="6" t="s">
        <v>1256</v>
      </c>
      <c r="H28" s="8">
        <v>9.1999999999999993</v>
      </c>
      <c r="I28" s="5" t="s">
        <v>188</v>
      </c>
      <c r="J28" s="5" t="s">
        <v>189</v>
      </c>
      <c r="K28" s="5" t="s">
        <v>190</v>
      </c>
      <c r="L28" s="5" t="s">
        <v>269</v>
      </c>
      <c r="M28" s="8">
        <v>17553</v>
      </c>
      <c r="N28" s="5" t="s">
        <v>192</v>
      </c>
    </row>
    <row r="29" spans="1:14" x14ac:dyDescent="0.35">
      <c r="A29" s="1"/>
      <c r="B29" s="5" t="s">
        <v>109</v>
      </c>
      <c r="C29" s="5" t="s">
        <v>383</v>
      </c>
      <c r="D29" s="5" t="s">
        <v>78</v>
      </c>
      <c r="E29" s="4" t="s">
        <v>185</v>
      </c>
      <c r="F29" s="4" t="s">
        <v>384</v>
      </c>
      <c r="G29" s="6" t="s">
        <v>385</v>
      </c>
      <c r="H29" s="8">
        <v>10.427</v>
      </c>
      <c r="I29" s="5" t="s">
        <v>188</v>
      </c>
      <c r="J29" s="5" t="s">
        <v>189</v>
      </c>
      <c r="K29" s="5" t="s">
        <v>190</v>
      </c>
      <c r="L29" s="5" t="s">
        <v>191</v>
      </c>
      <c r="M29" s="8">
        <v>17965</v>
      </c>
      <c r="N29" s="5" t="s">
        <v>192</v>
      </c>
    </row>
    <row r="30" spans="1:14" x14ac:dyDescent="0.35">
      <c r="A30" s="1"/>
      <c r="B30" s="5" t="s">
        <v>405</v>
      </c>
      <c r="C30" s="5" t="s">
        <v>406</v>
      </c>
      <c r="D30" s="5" t="s">
        <v>407</v>
      </c>
      <c r="E30" s="4" t="s">
        <v>408</v>
      </c>
      <c r="F30" s="4" t="s">
        <v>186</v>
      </c>
      <c r="G30" s="6" t="s">
        <v>1257</v>
      </c>
      <c r="H30" s="8">
        <v>179.37</v>
      </c>
      <c r="I30" s="5" t="s">
        <v>188</v>
      </c>
      <c r="J30" s="5" t="s">
        <v>189</v>
      </c>
      <c r="K30" s="5" t="s">
        <v>190</v>
      </c>
      <c r="L30" s="5" t="s">
        <v>191</v>
      </c>
      <c r="M30" s="8">
        <v>15108</v>
      </c>
      <c r="N30" s="5" t="s">
        <v>192</v>
      </c>
    </row>
    <row r="31" spans="1:14" x14ac:dyDescent="0.35">
      <c r="A31" s="1"/>
      <c r="B31" s="5" t="s">
        <v>405</v>
      </c>
      <c r="C31" s="5" t="s">
        <v>406</v>
      </c>
      <c r="D31" s="5" t="s">
        <v>407</v>
      </c>
      <c r="E31" s="4" t="s">
        <v>408</v>
      </c>
      <c r="F31" s="4" t="s">
        <v>186</v>
      </c>
      <c r="G31" s="6" t="s">
        <v>1258</v>
      </c>
      <c r="H31" s="8">
        <v>179.37</v>
      </c>
      <c r="I31" s="5" t="s">
        <v>188</v>
      </c>
      <c r="J31" s="5" t="s">
        <v>189</v>
      </c>
      <c r="K31" s="5" t="s">
        <v>190</v>
      </c>
      <c r="L31" s="5" t="s">
        <v>191</v>
      </c>
      <c r="M31" s="8">
        <v>15108</v>
      </c>
      <c r="N31" s="5" t="s">
        <v>192</v>
      </c>
    </row>
    <row r="32" spans="1:14" x14ac:dyDescent="0.35">
      <c r="A32" s="1"/>
      <c r="B32" s="5" t="s">
        <v>121</v>
      </c>
      <c r="C32" s="5" t="s">
        <v>1259</v>
      </c>
      <c r="D32" s="5" t="s">
        <v>265</v>
      </c>
      <c r="E32" s="4" t="s">
        <v>185</v>
      </c>
      <c r="F32" s="4" t="s">
        <v>425</v>
      </c>
      <c r="G32" s="6" t="s">
        <v>1260</v>
      </c>
      <c r="H32" s="8">
        <v>44.4</v>
      </c>
      <c r="I32" s="5" t="s">
        <v>302</v>
      </c>
      <c r="J32" s="5" t="s">
        <v>189</v>
      </c>
      <c r="K32" s="5" t="s">
        <v>190</v>
      </c>
      <c r="L32" s="5" t="s">
        <v>269</v>
      </c>
      <c r="M32" s="8">
        <v>73</v>
      </c>
      <c r="N32" s="5" t="s">
        <v>192</v>
      </c>
    </row>
    <row r="33" spans="1:14" x14ac:dyDescent="0.35">
      <c r="A33" s="1"/>
      <c r="B33" s="5" t="s">
        <v>432</v>
      </c>
      <c r="C33" s="5" t="s">
        <v>437</v>
      </c>
      <c r="D33" s="5" t="s">
        <v>78</v>
      </c>
      <c r="E33" s="4" t="s">
        <v>435</v>
      </c>
      <c r="F33" s="4" t="s">
        <v>364</v>
      </c>
      <c r="G33" s="6" t="s">
        <v>1261</v>
      </c>
      <c r="H33" s="8">
        <v>97</v>
      </c>
      <c r="I33" s="5" t="s">
        <v>302</v>
      </c>
      <c r="J33" s="5" t="s">
        <v>189</v>
      </c>
      <c r="K33" s="5" t="s">
        <v>190</v>
      </c>
      <c r="L33" s="5" t="s">
        <v>269</v>
      </c>
      <c r="M33" s="8">
        <v>14160</v>
      </c>
      <c r="N33" s="5" t="s">
        <v>192</v>
      </c>
    </row>
    <row r="34" spans="1:14" x14ac:dyDescent="0.35">
      <c r="A34" s="1"/>
      <c r="B34" s="5" t="s">
        <v>439</v>
      </c>
      <c r="C34" s="5" t="s">
        <v>440</v>
      </c>
      <c r="D34" s="5" t="s">
        <v>78</v>
      </c>
      <c r="E34" s="4" t="s">
        <v>435</v>
      </c>
      <c r="F34" s="4" t="s">
        <v>364</v>
      </c>
      <c r="G34" s="6" t="s">
        <v>1261</v>
      </c>
      <c r="H34" s="8">
        <v>32</v>
      </c>
      <c r="I34" s="5" t="s">
        <v>302</v>
      </c>
      <c r="J34" s="5" t="s">
        <v>189</v>
      </c>
      <c r="K34" s="5" t="s">
        <v>190</v>
      </c>
      <c r="L34" s="5" t="s">
        <v>269</v>
      </c>
      <c r="M34" s="8">
        <v>15160</v>
      </c>
      <c r="N34" s="5" t="s">
        <v>192</v>
      </c>
    </row>
    <row r="35" spans="1:14" x14ac:dyDescent="0.35">
      <c r="A35" s="1"/>
      <c r="B35" s="5" t="s">
        <v>441</v>
      </c>
      <c r="C35" s="5" t="s">
        <v>442</v>
      </c>
      <c r="D35" s="5" t="s">
        <v>99</v>
      </c>
      <c r="E35" s="4" t="s">
        <v>443</v>
      </c>
      <c r="F35" s="4" t="s">
        <v>444</v>
      </c>
      <c r="G35" s="6" t="s">
        <v>445</v>
      </c>
      <c r="H35" s="8">
        <v>1.5</v>
      </c>
      <c r="I35" s="5" t="s">
        <v>188</v>
      </c>
      <c r="J35" s="5" t="s">
        <v>189</v>
      </c>
      <c r="K35" s="5" t="s">
        <v>190</v>
      </c>
      <c r="L35" s="5" t="s">
        <v>191</v>
      </c>
      <c r="M35" s="8">
        <v>13301</v>
      </c>
      <c r="N35" s="5" t="s">
        <v>192</v>
      </c>
    </row>
    <row r="36" spans="1:14" x14ac:dyDescent="0.35">
      <c r="A36" s="1"/>
      <c r="B36" s="5" t="s">
        <v>441</v>
      </c>
      <c r="C36" s="5" t="s">
        <v>446</v>
      </c>
      <c r="D36" s="5" t="s">
        <v>265</v>
      </c>
      <c r="E36" s="4" t="s">
        <v>185</v>
      </c>
      <c r="F36" s="4" t="s">
        <v>186</v>
      </c>
      <c r="G36" s="6" t="s">
        <v>447</v>
      </c>
      <c r="H36" s="8">
        <v>1.5</v>
      </c>
      <c r="I36" s="5" t="s">
        <v>188</v>
      </c>
      <c r="J36" s="5" t="s">
        <v>189</v>
      </c>
      <c r="K36" s="5" t="s">
        <v>190</v>
      </c>
      <c r="L36" s="5" t="s">
        <v>191</v>
      </c>
      <c r="M36" s="8">
        <v>15113</v>
      </c>
      <c r="N36" s="5" t="s">
        <v>192</v>
      </c>
    </row>
    <row r="37" spans="1:14" x14ac:dyDescent="0.35">
      <c r="A37" s="1"/>
      <c r="B37" s="5" t="s">
        <v>441</v>
      </c>
      <c r="C37" s="5" t="s">
        <v>446</v>
      </c>
      <c r="D37" s="5" t="s">
        <v>57</v>
      </c>
      <c r="E37" s="4" t="s">
        <v>185</v>
      </c>
      <c r="F37" s="4" t="s">
        <v>186</v>
      </c>
      <c r="G37" s="6" t="s">
        <v>447</v>
      </c>
      <c r="H37" s="8">
        <v>1.5</v>
      </c>
      <c r="I37" s="5" t="s">
        <v>188</v>
      </c>
      <c r="J37" s="5" t="s">
        <v>189</v>
      </c>
      <c r="K37" s="5" t="s">
        <v>190</v>
      </c>
      <c r="L37" s="5" t="s">
        <v>191</v>
      </c>
      <c r="M37" s="8">
        <v>15114</v>
      </c>
      <c r="N37" s="5" t="s">
        <v>192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8" width="6" customWidth="1"/>
    <col min="99" max="132" width="7" customWidth="1"/>
    <col min="134"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21" t="s">
        <v>72</v>
      </c>
      <c r="C3" s="196"/>
      <c r="D3" s="196"/>
      <c r="E3" s="222" t="s">
        <v>1262</v>
      </c>
      <c r="F3" s="222"/>
      <c r="G3" s="222"/>
      <c r="H3" s="2"/>
      <c r="I3" s="2"/>
      <c r="J3" s="2"/>
      <c r="K3" s="2"/>
      <c r="L3" s="2" t="s">
        <v>1263</v>
      </c>
      <c r="M3" s="2"/>
      <c r="N3" s="2"/>
      <c r="O3" s="2"/>
      <c r="P3" s="2"/>
      <c r="Q3" s="2"/>
      <c r="R3" s="2"/>
      <c r="S3" s="2"/>
      <c r="T3" s="2"/>
      <c r="U3" s="2"/>
      <c r="V3" s="2" t="s">
        <v>1262</v>
      </c>
      <c r="W3" s="2"/>
      <c r="X3" s="2"/>
      <c r="Y3" s="2"/>
      <c r="Z3" s="2"/>
      <c r="AA3" s="2"/>
      <c r="AB3" s="2"/>
      <c r="AC3" s="2" t="s">
        <v>1263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1264</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1265</v>
      </c>
      <c r="GQ3" s="1"/>
      <c r="GR3" s="1"/>
      <c r="GS3" s="1"/>
      <c r="GT3" s="1"/>
      <c r="GU3" s="1"/>
      <c r="GV3" s="1"/>
      <c r="GW3" s="1"/>
      <c r="GX3" s="1"/>
      <c r="GY3" s="88" t="s">
        <v>1266</v>
      </c>
      <c r="GZ3" s="1"/>
      <c r="HA3" s="1"/>
      <c r="HB3" s="1"/>
      <c r="HC3" s="1"/>
      <c r="HD3" s="1"/>
      <c r="HE3" s="1"/>
      <c r="HF3" s="1"/>
      <c r="HG3" s="1"/>
      <c r="HH3" s="88" t="s">
        <v>574</v>
      </c>
      <c r="HI3" s="1"/>
      <c r="HJ3" s="1"/>
    </row>
    <row r="4" spans="1:218" ht="0" hidden="1" customHeight="1" x14ac:dyDescent="0.35">
      <c r="A4" s="1"/>
      <c r="B4" s="89" t="s">
        <v>1267</v>
      </c>
      <c r="C4" s="223" t="s">
        <v>1268</v>
      </c>
      <c r="D4" s="224"/>
      <c r="E4" s="223" t="s">
        <v>315</v>
      </c>
      <c r="F4" s="225"/>
      <c r="G4" s="225"/>
      <c r="H4" s="224"/>
      <c r="I4" s="223" t="s">
        <v>1269</v>
      </c>
      <c r="J4" s="224"/>
      <c r="K4" s="223" t="s">
        <v>1270</v>
      </c>
      <c r="L4" s="224"/>
      <c r="M4" s="223" t="s">
        <v>109</v>
      </c>
      <c r="N4" s="225"/>
      <c r="O4" s="225"/>
      <c r="P4" s="225"/>
      <c r="Q4" s="225"/>
      <c r="R4" s="225"/>
      <c r="S4" s="225"/>
      <c r="T4" s="224"/>
      <c r="U4" s="223" t="s">
        <v>580</v>
      </c>
      <c r="V4" s="225"/>
      <c r="W4" s="225"/>
      <c r="X4" s="224"/>
      <c r="Y4" s="226" t="s">
        <v>1271</v>
      </c>
      <c r="Z4" s="223" t="s">
        <v>311</v>
      </c>
      <c r="AA4" s="225"/>
      <c r="AB4" s="224"/>
      <c r="AC4" s="223" t="s">
        <v>80</v>
      </c>
      <c r="AD4" s="225"/>
      <c r="AE4" s="225"/>
      <c r="AF4" s="225"/>
      <c r="AG4" s="225"/>
      <c r="AH4" s="225"/>
      <c r="AI4" s="224"/>
      <c r="AJ4" s="226" t="s">
        <v>1272</v>
      </c>
      <c r="AK4" s="226" t="s">
        <v>1273</v>
      </c>
      <c r="AL4" s="226" t="s">
        <v>1274</v>
      </c>
      <c r="AM4" s="223" t="s">
        <v>1275</v>
      </c>
      <c r="AN4" s="224"/>
      <c r="AO4" s="223" t="s">
        <v>1276</v>
      </c>
      <c r="AP4" s="224"/>
      <c r="AQ4" s="226" t="s">
        <v>1277</v>
      </c>
      <c r="AR4" s="223" t="s">
        <v>1278</v>
      </c>
      <c r="AS4" s="224"/>
      <c r="AT4" s="226" t="s">
        <v>1279</v>
      </c>
      <c r="AU4" s="226" t="s">
        <v>1280</v>
      </c>
      <c r="AV4" s="226" t="s">
        <v>1281</v>
      </c>
      <c r="AW4" s="223" t="s">
        <v>106</v>
      </c>
      <c r="AX4" s="225"/>
      <c r="AY4" s="224"/>
      <c r="AZ4" s="223" t="s">
        <v>153</v>
      </c>
      <c r="BA4" s="225"/>
      <c r="BB4" s="225"/>
      <c r="BC4" s="225"/>
      <c r="BD4" s="225"/>
      <c r="BE4" s="225"/>
      <c r="BF4" s="225"/>
      <c r="BG4" s="224"/>
      <c r="BH4" s="226" t="s">
        <v>679</v>
      </c>
      <c r="BI4" s="223" t="s">
        <v>88</v>
      </c>
      <c r="BJ4" s="225"/>
      <c r="BK4" s="224"/>
      <c r="BL4" s="223" t="s">
        <v>92</v>
      </c>
      <c r="BM4" s="225"/>
      <c r="BN4" s="225"/>
      <c r="BO4" s="225"/>
      <c r="BP4" s="225"/>
      <c r="BQ4" s="225"/>
      <c r="BR4" s="225"/>
      <c r="BS4" s="225"/>
      <c r="BT4" s="225"/>
      <c r="BU4" s="225"/>
      <c r="BV4" s="225"/>
      <c r="BW4" s="225"/>
      <c r="BX4" s="225"/>
      <c r="BY4" s="224"/>
      <c r="BZ4" s="223" t="s">
        <v>1282</v>
      </c>
      <c r="CA4" s="224"/>
      <c r="CB4" s="226" t="s">
        <v>1283</v>
      </c>
      <c r="CC4" s="223" t="s">
        <v>128</v>
      </c>
      <c r="CD4" s="225"/>
      <c r="CE4" s="225"/>
      <c r="CF4" s="225"/>
      <c r="CG4" s="225"/>
      <c r="CH4" s="225"/>
      <c r="CI4" s="225"/>
      <c r="CJ4" s="225"/>
      <c r="CK4" s="225"/>
      <c r="CL4" s="225"/>
      <c r="CM4" s="225"/>
      <c r="CN4" s="224"/>
      <c r="CO4" s="223" t="s">
        <v>150</v>
      </c>
      <c r="CP4" s="225"/>
      <c r="CQ4" s="225"/>
      <c r="CR4" s="224"/>
      <c r="CS4" s="223" t="s">
        <v>1284</v>
      </c>
      <c r="CT4" s="224"/>
      <c r="CU4" s="223" t="s">
        <v>1285</v>
      </c>
      <c r="CV4" s="225"/>
      <c r="CW4" s="224"/>
      <c r="CX4" s="223" t="s">
        <v>1286</v>
      </c>
      <c r="CY4" s="225"/>
      <c r="CZ4" s="225"/>
      <c r="DA4" s="224"/>
      <c r="DB4" s="223" t="s">
        <v>1287</v>
      </c>
      <c r="DC4" s="225"/>
      <c r="DD4" s="225"/>
      <c r="DE4" s="225"/>
      <c r="DF4" s="225"/>
      <c r="DG4" s="225"/>
      <c r="DH4" s="225"/>
      <c r="DI4" s="225"/>
      <c r="DJ4" s="225"/>
      <c r="DK4" s="225"/>
      <c r="DL4" s="225"/>
      <c r="DM4" s="224"/>
      <c r="DN4" s="223" t="s">
        <v>1288</v>
      </c>
      <c r="DO4" s="225"/>
      <c r="DP4" s="225"/>
      <c r="DQ4" s="224"/>
      <c r="DR4" s="223" t="s">
        <v>1289</v>
      </c>
      <c r="DS4" s="225"/>
      <c r="DT4" s="225"/>
      <c r="DU4" s="224"/>
      <c r="DV4" s="226"/>
      <c r="DW4" s="223" t="s">
        <v>1290</v>
      </c>
      <c r="DX4" s="225"/>
      <c r="DY4" s="225"/>
      <c r="DZ4" s="225"/>
      <c r="EA4" s="225"/>
      <c r="EB4" s="224"/>
      <c r="EC4" s="1"/>
      <c r="ED4" s="226" t="s">
        <v>1291</v>
      </c>
      <c r="EE4" s="226" t="s">
        <v>1292</v>
      </c>
      <c r="EF4" s="226" t="s">
        <v>1293</v>
      </c>
      <c r="EG4" s="226" t="s">
        <v>1294</v>
      </c>
      <c r="EH4" s="226" t="s">
        <v>1295</v>
      </c>
      <c r="EI4" s="226" t="s">
        <v>1296</v>
      </c>
      <c r="EJ4" s="226" t="s">
        <v>1297</v>
      </c>
      <c r="EK4" s="226" t="s">
        <v>1298</v>
      </c>
      <c r="EL4" s="223" t="s">
        <v>1269</v>
      </c>
      <c r="EM4" s="224"/>
      <c r="EN4" s="226" t="s">
        <v>1272</v>
      </c>
      <c r="EO4" s="226" t="s">
        <v>1299</v>
      </c>
      <c r="EP4" s="226" t="s">
        <v>1300</v>
      </c>
      <c r="EQ4" s="226" t="s">
        <v>1301</v>
      </c>
      <c r="ER4" s="226" t="s">
        <v>1302</v>
      </c>
      <c r="ES4" s="226" t="s">
        <v>1303</v>
      </c>
      <c r="ET4" s="226" t="s">
        <v>1304</v>
      </c>
      <c r="EU4" s="226" t="s">
        <v>1305</v>
      </c>
      <c r="EV4" s="226" t="s">
        <v>1306</v>
      </c>
      <c r="EW4" s="226" t="s">
        <v>1307</v>
      </c>
      <c r="EX4" s="226" t="s">
        <v>1308</v>
      </c>
      <c r="EY4" s="226" t="s">
        <v>1309</v>
      </c>
      <c r="EZ4" s="226" t="s">
        <v>1310</v>
      </c>
      <c r="FA4" s="223" t="s">
        <v>441</v>
      </c>
      <c r="FB4" s="225"/>
      <c r="FC4" s="225"/>
      <c r="FD4" s="224"/>
      <c r="FE4" s="226" t="s">
        <v>1311</v>
      </c>
      <c r="FF4" s="226" t="s">
        <v>1312</v>
      </c>
      <c r="FG4" s="226" t="s">
        <v>1313</v>
      </c>
      <c r="FH4" s="226" t="s">
        <v>1314</v>
      </c>
      <c r="FI4" s="226" t="s">
        <v>1315</v>
      </c>
      <c r="FJ4" s="226" t="s">
        <v>1316</v>
      </c>
      <c r="FK4" s="226" t="s">
        <v>1317</v>
      </c>
      <c r="FL4" s="223" t="s">
        <v>297</v>
      </c>
      <c r="FM4" s="225"/>
      <c r="FN4" s="225"/>
      <c r="FO4" s="224"/>
      <c r="FP4" s="226" t="s">
        <v>1318</v>
      </c>
      <c r="FQ4" s="223" t="s">
        <v>1319</v>
      </c>
      <c r="FR4" s="224"/>
      <c r="FS4" s="223" t="s">
        <v>92</v>
      </c>
      <c r="FT4" s="225"/>
      <c r="FU4" s="225"/>
      <c r="FV4" s="225"/>
      <c r="FW4" s="224"/>
      <c r="FX4" s="223" t="s">
        <v>1320</v>
      </c>
      <c r="FY4" s="224"/>
      <c r="FZ4" s="223" t="s">
        <v>615</v>
      </c>
      <c r="GA4" s="225"/>
      <c r="GB4" s="225"/>
      <c r="GC4" s="224"/>
      <c r="GD4" s="226" t="s">
        <v>1321</v>
      </c>
      <c r="GE4" s="226" t="s">
        <v>1322</v>
      </c>
      <c r="GF4" s="226" t="s">
        <v>1323</v>
      </c>
      <c r="GG4" s="223" t="s">
        <v>128</v>
      </c>
      <c r="GH4" s="225"/>
      <c r="GI4" s="225"/>
      <c r="GJ4" s="225"/>
      <c r="GK4" s="224"/>
      <c r="GL4" s="226" t="s">
        <v>1324</v>
      </c>
      <c r="GM4" s="223" t="s">
        <v>1325</v>
      </c>
      <c r="GN4" s="224"/>
      <c r="GO4" s="1"/>
      <c r="GP4" s="226" t="s">
        <v>1291</v>
      </c>
      <c r="GQ4" s="223" t="s">
        <v>1326</v>
      </c>
      <c r="GR4" s="224"/>
      <c r="GS4" s="223" t="s">
        <v>1327</v>
      </c>
      <c r="GT4" s="224"/>
      <c r="GU4" s="226" t="s">
        <v>1299</v>
      </c>
      <c r="GV4" s="226" t="s">
        <v>1313</v>
      </c>
      <c r="GW4" s="226" t="s">
        <v>1314</v>
      </c>
      <c r="GX4" s="1"/>
      <c r="GY4" s="226" t="s">
        <v>1328</v>
      </c>
      <c r="GZ4" s="226" t="s">
        <v>1329</v>
      </c>
      <c r="HA4" s="226" t="s">
        <v>1330</v>
      </c>
      <c r="HB4" s="226" t="s">
        <v>1331</v>
      </c>
      <c r="HC4" s="226" t="s">
        <v>1332</v>
      </c>
      <c r="HD4" s="226" t="s">
        <v>1333</v>
      </c>
      <c r="HE4" s="223" t="s">
        <v>1325</v>
      </c>
      <c r="HF4" s="224"/>
      <c r="HG4" s="1"/>
      <c r="HH4" s="223" t="s">
        <v>1289</v>
      </c>
      <c r="HI4" s="225"/>
      <c r="HJ4" s="224"/>
    </row>
    <row r="5" spans="1:218" x14ac:dyDescent="0.3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65333</v>
      </c>
      <c r="EJ5" s="90">
        <v>61800</v>
      </c>
      <c r="EK5" s="90">
        <v>2194</v>
      </c>
      <c r="EL5" s="91">
        <v>216</v>
      </c>
      <c r="EM5" s="92">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3">
        <v>2201</v>
      </c>
      <c r="FC5" s="93">
        <v>2171</v>
      </c>
      <c r="FD5" s="92">
        <v>760</v>
      </c>
      <c r="FE5" s="90">
        <v>235</v>
      </c>
      <c r="FF5" s="90">
        <v>238</v>
      </c>
      <c r="FG5" s="90">
        <v>232</v>
      </c>
      <c r="FH5" s="90">
        <v>2190</v>
      </c>
      <c r="FI5" s="90">
        <v>2184</v>
      </c>
      <c r="FJ5" s="90">
        <v>61855</v>
      </c>
      <c r="FK5" s="90">
        <v>223</v>
      </c>
      <c r="FL5" s="91">
        <v>226</v>
      </c>
      <c r="FM5" s="93">
        <v>201</v>
      </c>
      <c r="FN5" s="93">
        <v>258</v>
      </c>
      <c r="FO5" s="92">
        <v>259</v>
      </c>
      <c r="FP5" s="90">
        <v>920</v>
      </c>
      <c r="FQ5" s="91">
        <v>257</v>
      </c>
      <c r="FR5" s="92">
        <v>256</v>
      </c>
      <c r="FS5" s="91">
        <v>2148</v>
      </c>
      <c r="FT5" s="93">
        <v>58288</v>
      </c>
      <c r="FU5" s="93">
        <v>58289</v>
      </c>
      <c r="FV5" s="93">
        <v>58839</v>
      </c>
      <c r="FW5" s="92">
        <v>58840</v>
      </c>
      <c r="FX5" s="91">
        <v>296</v>
      </c>
      <c r="FY5" s="92">
        <v>297</v>
      </c>
      <c r="FZ5" s="91">
        <v>211</v>
      </c>
      <c r="GA5" s="93">
        <v>2175</v>
      </c>
      <c r="GB5" s="93">
        <v>2178</v>
      </c>
      <c r="GC5" s="92">
        <v>2181</v>
      </c>
      <c r="GD5" s="90">
        <v>1262</v>
      </c>
      <c r="GE5" s="90">
        <v>63425</v>
      </c>
      <c r="GF5" s="90">
        <v>233</v>
      </c>
      <c r="GG5" s="91">
        <v>2150</v>
      </c>
      <c r="GH5" s="93">
        <v>2165</v>
      </c>
      <c r="GI5" s="93">
        <v>2161</v>
      </c>
      <c r="GJ5" s="93">
        <v>61197</v>
      </c>
      <c r="GK5" s="92">
        <v>58851</v>
      </c>
      <c r="GL5" s="90">
        <v>234</v>
      </c>
      <c r="GM5" s="91">
        <v>215</v>
      </c>
      <c r="GN5" s="92">
        <v>917</v>
      </c>
      <c r="GO5" s="1"/>
      <c r="GP5" s="90">
        <v>289</v>
      </c>
      <c r="GQ5" s="91">
        <v>58333</v>
      </c>
      <c r="GR5" s="92">
        <v>58336</v>
      </c>
      <c r="GS5" s="91">
        <v>202</v>
      </c>
      <c r="GT5" s="92">
        <v>58487</v>
      </c>
      <c r="GU5" s="90">
        <v>213</v>
      </c>
      <c r="GV5" s="90">
        <v>232</v>
      </c>
      <c r="GW5" s="90">
        <v>2190</v>
      </c>
      <c r="GX5" s="1"/>
      <c r="GY5" s="90">
        <v>221</v>
      </c>
      <c r="GZ5" s="90">
        <v>222</v>
      </c>
      <c r="HA5" s="90">
        <v>224</v>
      </c>
      <c r="HB5" s="90">
        <v>2187</v>
      </c>
      <c r="HC5" s="90">
        <v>227</v>
      </c>
      <c r="HD5" s="90">
        <v>49400</v>
      </c>
      <c r="HE5" s="91">
        <v>199</v>
      </c>
      <c r="HF5" s="92">
        <v>200</v>
      </c>
      <c r="HG5" s="1"/>
      <c r="HH5" s="91">
        <v>7000</v>
      </c>
      <c r="HI5" s="93">
        <v>7001</v>
      </c>
      <c r="HJ5" s="92">
        <v>7002</v>
      </c>
    </row>
    <row r="6" spans="1:218" ht="170" customHeight="1" x14ac:dyDescent="0.35">
      <c r="A6" s="1"/>
      <c r="B6" s="94" t="s">
        <v>1334</v>
      </c>
      <c r="C6" s="95" t="s">
        <v>629</v>
      </c>
      <c r="D6" s="96" t="s">
        <v>630</v>
      </c>
      <c r="E6" s="95" t="s">
        <v>316</v>
      </c>
      <c r="F6" s="97" t="s">
        <v>631</v>
      </c>
      <c r="G6" s="97" t="s">
        <v>632</v>
      </c>
      <c r="H6" s="96" t="s">
        <v>633</v>
      </c>
      <c r="I6" s="95" t="s">
        <v>634</v>
      </c>
      <c r="J6" s="96" t="s">
        <v>635</v>
      </c>
      <c r="K6" s="95" t="s">
        <v>636</v>
      </c>
      <c r="L6" s="96" t="s">
        <v>637</v>
      </c>
      <c r="M6" s="95" t="s">
        <v>638</v>
      </c>
      <c r="N6" s="97" t="s">
        <v>639</v>
      </c>
      <c r="O6" s="97" t="s">
        <v>640</v>
      </c>
      <c r="P6" s="97" t="s">
        <v>641</v>
      </c>
      <c r="Q6" s="97" t="s">
        <v>642</v>
      </c>
      <c r="R6" s="97" t="s">
        <v>643</v>
      </c>
      <c r="S6" s="97" t="s">
        <v>644</v>
      </c>
      <c r="T6" s="96" t="s">
        <v>645</v>
      </c>
      <c r="U6" s="95" t="s">
        <v>646</v>
      </c>
      <c r="V6" s="97" t="s">
        <v>647</v>
      </c>
      <c r="W6" s="97" t="s">
        <v>648</v>
      </c>
      <c r="X6" s="96" t="s">
        <v>649</v>
      </c>
      <c r="Y6" s="94" t="s">
        <v>650</v>
      </c>
      <c r="Z6" s="95" t="s">
        <v>651</v>
      </c>
      <c r="AA6" s="97" t="s">
        <v>652</v>
      </c>
      <c r="AB6" s="96" t="s">
        <v>312</v>
      </c>
      <c r="AC6" s="95" t="s">
        <v>653</v>
      </c>
      <c r="AD6" s="97" t="s">
        <v>278</v>
      </c>
      <c r="AE6" s="97" t="s">
        <v>280</v>
      </c>
      <c r="AF6" s="97" t="s">
        <v>285</v>
      </c>
      <c r="AG6" s="97" t="s">
        <v>654</v>
      </c>
      <c r="AH6" s="97" t="s">
        <v>655</v>
      </c>
      <c r="AI6" s="96" t="s">
        <v>656</v>
      </c>
      <c r="AJ6" s="94" t="s">
        <v>657</v>
      </c>
      <c r="AK6" s="94" t="s">
        <v>658</v>
      </c>
      <c r="AL6" s="94" t="s">
        <v>406</v>
      </c>
      <c r="AM6" s="95" t="s">
        <v>659</v>
      </c>
      <c r="AN6" s="96" t="s">
        <v>660</v>
      </c>
      <c r="AO6" s="95" t="s">
        <v>661</v>
      </c>
      <c r="AP6" s="96" t="s">
        <v>662</v>
      </c>
      <c r="AQ6" s="94" t="s">
        <v>584</v>
      </c>
      <c r="AR6" s="95" t="s">
        <v>663</v>
      </c>
      <c r="AS6" s="96" t="s">
        <v>664</v>
      </c>
      <c r="AT6" s="94" t="s">
        <v>665</v>
      </c>
      <c r="AU6" s="94" t="s">
        <v>666</v>
      </c>
      <c r="AV6" s="94" t="s">
        <v>667</v>
      </c>
      <c r="AW6" s="95" t="s">
        <v>668</v>
      </c>
      <c r="AX6" s="97" t="s">
        <v>669</v>
      </c>
      <c r="AY6" s="96" t="s">
        <v>670</v>
      </c>
      <c r="AZ6" s="95" t="s">
        <v>671</v>
      </c>
      <c r="BA6" s="97" t="s">
        <v>672</v>
      </c>
      <c r="BB6" s="97" t="s">
        <v>673</v>
      </c>
      <c r="BC6" s="97" t="s">
        <v>674</v>
      </c>
      <c r="BD6" s="97" t="s">
        <v>675</v>
      </c>
      <c r="BE6" s="97" t="s">
        <v>676</v>
      </c>
      <c r="BF6" s="97" t="s">
        <v>677</v>
      </c>
      <c r="BG6" s="96" t="s">
        <v>678</v>
      </c>
      <c r="BH6" s="94" t="s">
        <v>679</v>
      </c>
      <c r="BI6" s="95" t="s">
        <v>680</v>
      </c>
      <c r="BJ6" s="97" t="s">
        <v>681</v>
      </c>
      <c r="BK6" s="96" t="s">
        <v>682</v>
      </c>
      <c r="BL6" s="95" t="s">
        <v>683</v>
      </c>
      <c r="BM6" s="97" t="s">
        <v>684</v>
      </c>
      <c r="BN6" s="97" t="s">
        <v>685</v>
      </c>
      <c r="BO6" s="97" t="s">
        <v>344</v>
      </c>
      <c r="BP6" s="97" t="s">
        <v>686</v>
      </c>
      <c r="BQ6" s="97" t="s">
        <v>687</v>
      </c>
      <c r="BR6" s="97" t="s">
        <v>688</v>
      </c>
      <c r="BS6" s="97" t="s">
        <v>689</v>
      </c>
      <c r="BT6" s="97" t="s">
        <v>690</v>
      </c>
      <c r="BU6" s="97" t="s">
        <v>691</v>
      </c>
      <c r="BV6" s="97" t="s">
        <v>692</v>
      </c>
      <c r="BW6" s="97" t="s">
        <v>693</v>
      </c>
      <c r="BX6" s="97" t="s">
        <v>694</v>
      </c>
      <c r="BY6" s="96" t="s">
        <v>336</v>
      </c>
      <c r="BZ6" s="95" t="s">
        <v>695</v>
      </c>
      <c r="CA6" s="96" t="s">
        <v>696</v>
      </c>
      <c r="CB6" s="94" t="s">
        <v>697</v>
      </c>
      <c r="CC6" s="95" t="s">
        <v>698</v>
      </c>
      <c r="CD6" s="97" t="s">
        <v>699</v>
      </c>
      <c r="CE6" s="97" t="s">
        <v>700</v>
      </c>
      <c r="CF6" s="97" t="s">
        <v>701</v>
      </c>
      <c r="CG6" s="97" t="s">
        <v>702</v>
      </c>
      <c r="CH6" s="97" t="s">
        <v>703</v>
      </c>
      <c r="CI6" s="97" t="s">
        <v>704</v>
      </c>
      <c r="CJ6" s="97" t="s">
        <v>705</v>
      </c>
      <c r="CK6" s="97" t="s">
        <v>706</v>
      </c>
      <c r="CL6" s="97" t="s">
        <v>707</v>
      </c>
      <c r="CM6" s="97" t="s">
        <v>708</v>
      </c>
      <c r="CN6" s="96" t="s">
        <v>709</v>
      </c>
      <c r="CO6" s="95" t="s">
        <v>710</v>
      </c>
      <c r="CP6" s="97" t="s">
        <v>711</v>
      </c>
      <c r="CQ6" s="97" t="s">
        <v>712</v>
      </c>
      <c r="CR6" s="96" t="s">
        <v>713</v>
      </c>
      <c r="CS6" s="95" t="s">
        <v>714</v>
      </c>
      <c r="CT6" s="96" t="s">
        <v>715</v>
      </c>
      <c r="CU6" s="95" t="s">
        <v>1335</v>
      </c>
      <c r="CV6" s="97" t="s">
        <v>1336</v>
      </c>
      <c r="CW6" s="96" t="s">
        <v>1337</v>
      </c>
      <c r="CX6" s="95" t="s">
        <v>1338</v>
      </c>
      <c r="CY6" s="97" t="s">
        <v>1339</v>
      </c>
      <c r="CZ6" s="97" t="s">
        <v>1340</v>
      </c>
      <c r="DA6" s="96" t="s">
        <v>1341</v>
      </c>
      <c r="DB6" s="95" t="s">
        <v>1342</v>
      </c>
      <c r="DC6" s="97" t="s">
        <v>1343</v>
      </c>
      <c r="DD6" s="97" t="s">
        <v>1344</v>
      </c>
      <c r="DE6" s="97" t="s">
        <v>1345</v>
      </c>
      <c r="DF6" s="97" t="s">
        <v>1346</v>
      </c>
      <c r="DG6" s="97" t="s">
        <v>1347</v>
      </c>
      <c r="DH6" s="97" t="s">
        <v>1348</v>
      </c>
      <c r="DI6" s="97" t="s">
        <v>1349</v>
      </c>
      <c r="DJ6" s="97" t="s">
        <v>1350</v>
      </c>
      <c r="DK6" s="97" t="s">
        <v>1351</v>
      </c>
      <c r="DL6" s="97" t="s">
        <v>1352</v>
      </c>
      <c r="DM6" s="96" t="s">
        <v>1353</v>
      </c>
      <c r="DN6" s="95" t="s">
        <v>1354</v>
      </c>
      <c r="DO6" s="97" t="s">
        <v>1355</v>
      </c>
      <c r="DP6" s="97" t="s">
        <v>1356</v>
      </c>
      <c r="DQ6" s="96" t="s">
        <v>1357</v>
      </c>
      <c r="DR6" s="95" t="s">
        <v>1358</v>
      </c>
      <c r="DS6" s="97" t="s">
        <v>1359</v>
      </c>
      <c r="DT6" s="97" t="s">
        <v>1360</v>
      </c>
      <c r="DU6" s="96" t="s">
        <v>1361</v>
      </c>
      <c r="DV6" s="94" t="s">
        <v>1362</v>
      </c>
      <c r="DW6" s="95" t="s">
        <v>1363</v>
      </c>
      <c r="DX6" s="97" t="s">
        <v>1364</v>
      </c>
      <c r="DY6" s="97" t="s">
        <v>1365</v>
      </c>
      <c r="DZ6" s="97" t="s">
        <v>1366</v>
      </c>
      <c r="EA6" s="97" t="s">
        <v>1367</v>
      </c>
      <c r="EB6" s="96" t="s">
        <v>1368</v>
      </c>
      <c r="EC6" s="1"/>
      <c r="ED6" s="94" t="s">
        <v>772</v>
      </c>
      <c r="EE6" s="94" t="s">
        <v>716</v>
      </c>
      <c r="EF6" s="94" t="s">
        <v>717</v>
      </c>
      <c r="EG6" s="94" t="s">
        <v>718</v>
      </c>
      <c r="EH6" s="94" t="s">
        <v>719</v>
      </c>
      <c r="EI6" s="94" t="s">
        <v>720</v>
      </c>
      <c r="EJ6" s="94" t="s">
        <v>721</v>
      </c>
      <c r="EK6" s="94" t="s">
        <v>722</v>
      </c>
      <c r="EL6" s="95" t="s">
        <v>723</v>
      </c>
      <c r="EM6" s="96" t="s">
        <v>724</v>
      </c>
      <c r="EN6" s="94" t="s">
        <v>725</v>
      </c>
      <c r="EO6" s="94" t="s">
        <v>777</v>
      </c>
      <c r="EP6" s="94" t="s">
        <v>726</v>
      </c>
      <c r="EQ6" s="94" t="s">
        <v>727</v>
      </c>
      <c r="ER6" s="94" t="s">
        <v>728</v>
      </c>
      <c r="ES6" s="94" t="s">
        <v>729</v>
      </c>
      <c r="ET6" s="94" t="s">
        <v>730</v>
      </c>
      <c r="EU6" s="94" t="s">
        <v>731</v>
      </c>
      <c r="EV6" s="94" t="s">
        <v>370</v>
      </c>
      <c r="EW6" s="94" t="s">
        <v>732</v>
      </c>
      <c r="EX6" s="94" t="s">
        <v>733</v>
      </c>
      <c r="EY6" s="94" t="s">
        <v>734</v>
      </c>
      <c r="EZ6" s="94" t="s">
        <v>735</v>
      </c>
      <c r="FA6" s="95" t="s">
        <v>442</v>
      </c>
      <c r="FB6" s="97" t="s">
        <v>736</v>
      </c>
      <c r="FC6" s="97" t="s">
        <v>737</v>
      </c>
      <c r="FD6" s="96" t="s">
        <v>738</v>
      </c>
      <c r="FE6" s="94" t="s">
        <v>739</v>
      </c>
      <c r="FF6" s="94" t="s">
        <v>740</v>
      </c>
      <c r="FG6" s="94" t="s">
        <v>778</v>
      </c>
      <c r="FH6" s="94" t="s">
        <v>779</v>
      </c>
      <c r="FI6" s="94" t="s">
        <v>741</v>
      </c>
      <c r="FJ6" s="94" t="s">
        <v>742</v>
      </c>
      <c r="FK6" s="94" t="s">
        <v>743</v>
      </c>
      <c r="FL6" s="95" t="s">
        <v>744</v>
      </c>
      <c r="FM6" s="97" t="s">
        <v>745</v>
      </c>
      <c r="FN6" s="97" t="s">
        <v>746</v>
      </c>
      <c r="FO6" s="96" t="s">
        <v>747</v>
      </c>
      <c r="FP6" s="94" t="s">
        <v>748</v>
      </c>
      <c r="FQ6" s="95" t="s">
        <v>749</v>
      </c>
      <c r="FR6" s="96" t="s">
        <v>750</v>
      </c>
      <c r="FS6" s="95" t="s">
        <v>751</v>
      </c>
      <c r="FT6" s="97" t="s">
        <v>752</v>
      </c>
      <c r="FU6" s="97" t="s">
        <v>753</v>
      </c>
      <c r="FV6" s="97" t="s">
        <v>754</v>
      </c>
      <c r="FW6" s="96" t="s">
        <v>755</v>
      </c>
      <c r="FX6" s="95" t="s">
        <v>756</v>
      </c>
      <c r="FY6" s="96" t="s">
        <v>757</v>
      </c>
      <c r="FZ6" s="95" t="s">
        <v>758</v>
      </c>
      <c r="GA6" s="97" t="s">
        <v>759</v>
      </c>
      <c r="GB6" s="97" t="s">
        <v>760</v>
      </c>
      <c r="GC6" s="96" t="s">
        <v>761</v>
      </c>
      <c r="GD6" s="94" t="s">
        <v>762</v>
      </c>
      <c r="GE6" s="94" t="s">
        <v>374</v>
      </c>
      <c r="GF6" s="94" t="s">
        <v>763</v>
      </c>
      <c r="GG6" s="95" t="s">
        <v>764</v>
      </c>
      <c r="GH6" s="97" t="s">
        <v>765</v>
      </c>
      <c r="GI6" s="97" t="s">
        <v>766</v>
      </c>
      <c r="GJ6" s="97" t="s">
        <v>767</v>
      </c>
      <c r="GK6" s="96" t="s">
        <v>768</v>
      </c>
      <c r="GL6" s="94" t="s">
        <v>769</v>
      </c>
      <c r="GM6" s="95" t="s">
        <v>770</v>
      </c>
      <c r="GN6" s="96" t="s">
        <v>771</v>
      </c>
      <c r="GO6" s="1"/>
      <c r="GP6" s="94" t="s">
        <v>772</v>
      </c>
      <c r="GQ6" s="95" t="s">
        <v>773</v>
      </c>
      <c r="GR6" s="96" t="s">
        <v>774</v>
      </c>
      <c r="GS6" s="95" t="s">
        <v>775</v>
      </c>
      <c r="GT6" s="96" t="s">
        <v>776</v>
      </c>
      <c r="GU6" s="94" t="s">
        <v>777</v>
      </c>
      <c r="GV6" s="94" t="s">
        <v>778</v>
      </c>
      <c r="GW6" s="94" t="s">
        <v>779</v>
      </c>
      <c r="GX6" s="1"/>
      <c r="GY6" s="94" t="s">
        <v>781</v>
      </c>
      <c r="GZ6" s="94" t="s">
        <v>782</v>
      </c>
      <c r="HA6" s="94" t="s">
        <v>783</v>
      </c>
      <c r="HB6" s="94" t="s">
        <v>784</v>
      </c>
      <c r="HC6" s="94" t="s">
        <v>785</v>
      </c>
      <c r="HD6" s="94" t="s">
        <v>786</v>
      </c>
      <c r="HE6" s="95" t="s">
        <v>787</v>
      </c>
      <c r="HF6" s="96" t="s">
        <v>788</v>
      </c>
      <c r="HG6" s="1"/>
      <c r="HH6" s="95" t="s">
        <v>1369</v>
      </c>
      <c r="HI6" s="97" t="s">
        <v>1370</v>
      </c>
      <c r="HJ6" s="96" t="s">
        <v>1371</v>
      </c>
    </row>
    <row r="7" spans="1:218" x14ac:dyDescent="0.35">
      <c r="A7" s="1"/>
      <c r="B7" s="98" t="s">
        <v>789</v>
      </c>
      <c r="C7" s="99"/>
      <c r="D7" s="100"/>
      <c r="E7" s="99"/>
      <c r="F7" s="101"/>
      <c r="G7" s="101">
        <v>8.8258700000000001</v>
      </c>
      <c r="H7" s="100">
        <v>8.5166900000000005</v>
      </c>
      <c r="I7" s="99"/>
      <c r="J7" s="100"/>
      <c r="K7" s="99">
        <v>60.21</v>
      </c>
      <c r="L7" s="100"/>
      <c r="M7" s="99"/>
      <c r="N7" s="101"/>
      <c r="O7" s="101"/>
      <c r="P7" s="101"/>
      <c r="Q7" s="101"/>
      <c r="R7" s="101"/>
      <c r="S7" s="101"/>
      <c r="T7" s="100"/>
      <c r="U7" s="99">
        <v>18.14123</v>
      </c>
      <c r="V7" s="101">
        <v>19.191960000000002</v>
      </c>
      <c r="W7" s="101">
        <v>24.425360000000001</v>
      </c>
      <c r="X7" s="100">
        <v>1.0612699999999999</v>
      </c>
      <c r="Y7" s="102"/>
      <c r="Z7" s="99"/>
      <c r="AA7" s="101"/>
      <c r="AB7" s="100">
        <v>23.060680000000001</v>
      </c>
      <c r="AC7" s="99"/>
      <c r="AD7" s="101"/>
      <c r="AE7" s="101"/>
      <c r="AF7" s="101"/>
      <c r="AG7" s="101"/>
      <c r="AH7" s="101">
        <v>24.4617</v>
      </c>
      <c r="AI7" s="100">
        <v>10.27692</v>
      </c>
      <c r="AJ7" s="102"/>
      <c r="AK7" s="102"/>
      <c r="AL7" s="102"/>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v>25</v>
      </c>
      <c r="BJ7" s="101"/>
      <c r="BK7" s="100"/>
      <c r="BL7" s="99">
        <v>167.61232000000001</v>
      </c>
      <c r="BM7" s="101">
        <v>166.56063</v>
      </c>
      <c r="BN7" s="101">
        <v>168.58996999999999</v>
      </c>
      <c r="BO7" s="101"/>
      <c r="BP7" s="101"/>
      <c r="BQ7" s="101"/>
      <c r="BR7" s="101"/>
      <c r="BS7" s="101">
        <v>294.66908000000001</v>
      </c>
      <c r="BT7" s="101"/>
      <c r="BU7" s="101">
        <v>110.49702000000001</v>
      </c>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v>47.905140000000003</v>
      </c>
      <c r="CJ7" s="101">
        <v>53.710120000000003</v>
      </c>
      <c r="CK7" s="101"/>
      <c r="CL7" s="101"/>
      <c r="CM7" s="101"/>
      <c r="CN7" s="100">
        <v>191.19621000000001</v>
      </c>
      <c r="CO7" s="99">
        <v>180.55348000000001</v>
      </c>
      <c r="CP7" s="101">
        <v>180.52450999999999</v>
      </c>
      <c r="CQ7" s="101">
        <v>181.33356000000001</v>
      </c>
      <c r="CR7" s="100">
        <v>181.02912000000001</v>
      </c>
      <c r="CS7" s="99"/>
      <c r="CT7" s="100"/>
      <c r="CU7" s="99"/>
      <c r="CV7" s="101"/>
      <c r="CW7" s="103"/>
      <c r="CX7" s="99"/>
      <c r="CY7" s="101">
        <v>6710.2652799999996</v>
      </c>
      <c r="CZ7" s="101"/>
      <c r="DA7" s="100"/>
      <c r="DB7" s="99"/>
      <c r="DC7" s="101"/>
      <c r="DD7" s="101"/>
      <c r="DE7" s="101"/>
      <c r="DF7" s="101"/>
      <c r="DG7" s="101"/>
      <c r="DH7" s="101"/>
      <c r="DI7" s="101"/>
      <c r="DJ7" s="101"/>
      <c r="DK7" s="101"/>
      <c r="DL7" s="101"/>
      <c r="DM7" s="100"/>
      <c r="DN7" s="104"/>
      <c r="DO7" s="105"/>
      <c r="DP7" s="105"/>
      <c r="DQ7" s="106" t="s">
        <v>1372</v>
      </c>
      <c r="DR7" s="99">
        <v>3170.6251299999999</v>
      </c>
      <c r="DS7" s="101">
        <v>924.39559999999994</v>
      </c>
      <c r="DT7" s="101">
        <v>924.39559999999994</v>
      </c>
      <c r="DU7" s="100"/>
      <c r="DV7" s="102"/>
      <c r="DW7" s="99"/>
      <c r="DX7" s="101"/>
      <c r="DY7" s="101"/>
      <c r="DZ7" s="101"/>
      <c r="EA7" s="101"/>
      <c r="EB7" s="103">
        <v>6636.61</v>
      </c>
      <c r="EC7" s="1"/>
      <c r="ED7" s="102"/>
      <c r="EE7" s="102"/>
      <c r="EF7" s="102"/>
      <c r="EG7" s="102"/>
      <c r="EH7" s="102"/>
      <c r="EI7" s="102"/>
      <c r="EJ7" s="102"/>
      <c r="EK7" s="102"/>
      <c r="EL7" s="99"/>
      <c r="EM7" s="100"/>
      <c r="EN7" s="102"/>
      <c r="EO7" s="102"/>
      <c r="EP7" s="102"/>
      <c r="EQ7" s="102"/>
      <c r="ER7" s="102"/>
      <c r="ES7" s="102"/>
      <c r="ET7" s="102"/>
      <c r="EU7" s="102"/>
      <c r="EV7" s="102"/>
      <c r="EW7" s="102"/>
      <c r="EX7" s="102"/>
      <c r="EY7" s="102"/>
      <c r="EZ7" s="102"/>
      <c r="FA7" s="99"/>
      <c r="FB7" s="101"/>
      <c r="FC7" s="101"/>
      <c r="FD7" s="100"/>
      <c r="FE7" s="102"/>
      <c r="FF7" s="102"/>
      <c r="FG7" s="102"/>
      <c r="FH7" s="102"/>
      <c r="FI7" s="102"/>
      <c r="FJ7" s="102"/>
      <c r="FK7" s="102"/>
      <c r="FL7" s="99"/>
      <c r="FM7" s="101"/>
      <c r="FN7" s="101"/>
      <c r="FO7" s="100"/>
      <c r="FP7" s="102"/>
      <c r="FQ7" s="99"/>
      <c r="FR7" s="100"/>
      <c r="FS7" s="99"/>
      <c r="FT7" s="101"/>
      <c r="FU7" s="101"/>
      <c r="FV7" s="101"/>
      <c r="FW7" s="100"/>
      <c r="FX7" s="99"/>
      <c r="FY7" s="100"/>
      <c r="FZ7" s="99"/>
      <c r="GA7" s="101"/>
      <c r="GB7" s="101"/>
      <c r="GC7" s="100"/>
      <c r="GD7" s="102"/>
      <c r="GE7" s="102"/>
      <c r="GF7" s="102"/>
      <c r="GG7" s="99"/>
      <c r="GH7" s="101"/>
      <c r="GI7" s="101"/>
      <c r="GJ7" s="101"/>
      <c r="GK7" s="100"/>
      <c r="GL7" s="102"/>
      <c r="GM7" s="99"/>
      <c r="GN7" s="100"/>
      <c r="GO7" s="1"/>
      <c r="GP7" s="102"/>
      <c r="GQ7" s="99"/>
      <c r="GR7" s="100"/>
      <c r="GS7" s="99"/>
      <c r="GT7" s="100"/>
      <c r="GU7" s="102"/>
      <c r="GV7" s="102"/>
      <c r="GW7" s="102"/>
      <c r="GX7" s="1"/>
      <c r="GY7" s="102"/>
      <c r="GZ7" s="102"/>
      <c r="HA7" s="102"/>
      <c r="HB7" s="102"/>
      <c r="HC7" s="102"/>
      <c r="HD7" s="102"/>
      <c r="HE7" s="99"/>
      <c r="HF7" s="100"/>
      <c r="HG7" s="1"/>
      <c r="HH7" s="99">
        <v>3170.6251299999999</v>
      </c>
      <c r="HI7" s="101">
        <v>3108.8665799999999</v>
      </c>
      <c r="HJ7" s="100">
        <v>1061.20589</v>
      </c>
    </row>
    <row r="8" spans="1:218" x14ac:dyDescent="0.35">
      <c r="A8" s="1"/>
      <c r="B8" s="98" t="s">
        <v>790</v>
      </c>
      <c r="C8" s="99"/>
      <c r="D8" s="100"/>
      <c r="E8" s="99"/>
      <c r="F8" s="101"/>
      <c r="G8" s="101">
        <v>8.8258700000000001</v>
      </c>
      <c r="H8" s="100">
        <v>8.5166900000000005</v>
      </c>
      <c r="I8" s="99"/>
      <c r="J8" s="100"/>
      <c r="K8" s="99">
        <v>60.21</v>
      </c>
      <c r="L8" s="100"/>
      <c r="M8" s="99"/>
      <c r="N8" s="101"/>
      <c r="O8" s="101"/>
      <c r="P8" s="101"/>
      <c r="Q8" s="101"/>
      <c r="R8" s="101"/>
      <c r="S8" s="101"/>
      <c r="T8" s="100"/>
      <c r="U8" s="99">
        <v>18.14123</v>
      </c>
      <c r="V8" s="101">
        <v>19.191960000000002</v>
      </c>
      <c r="W8" s="101">
        <v>24.425360000000001</v>
      </c>
      <c r="X8" s="100">
        <v>1.0612699999999999</v>
      </c>
      <c r="Y8" s="102"/>
      <c r="Z8" s="99"/>
      <c r="AA8" s="101"/>
      <c r="AB8" s="100">
        <v>23.060680000000001</v>
      </c>
      <c r="AC8" s="99"/>
      <c r="AD8" s="101"/>
      <c r="AE8" s="101"/>
      <c r="AF8" s="101"/>
      <c r="AG8" s="101"/>
      <c r="AH8" s="101">
        <v>24.4617</v>
      </c>
      <c r="AI8" s="100">
        <v>10.27692</v>
      </c>
      <c r="AJ8" s="102"/>
      <c r="AK8" s="102"/>
      <c r="AL8" s="102"/>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v>25</v>
      </c>
      <c r="BJ8" s="101"/>
      <c r="BK8" s="100"/>
      <c r="BL8" s="99">
        <v>167.61232000000001</v>
      </c>
      <c r="BM8" s="101">
        <v>166.56063</v>
      </c>
      <c r="BN8" s="101">
        <v>168.58996999999999</v>
      </c>
      <c r="BO8" s="101"/>
      <c r="BP8" s="101"/>
      <c r="BQ8" s="101"/>
      <c r="BR8" s="101"/>
      <c r="BS8" s="101">
        <v>294.66908000000001</v>
      </c>
      <c r="BT8" s="101"/>
      <c r="BU8" s="101">
        <v>110.49702000000001</v>
      </c>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v>47.905140000000003</v>
      </c>
      <c r="CJ8" s="101">
        <v>53.710120000000003</v>
      </c>
      <c r="CK8" s="101"/>
      <c r="CL8" s="101"/>
      <c r="CM8" s="101"/>
      <c r="CN8" s="100">
        <v>191.19621000000001</v>
      </c>
      <c r="CO8" s="99">
        <v>180.55348000000001</v>
      </c>
      <c r="CP8" s="101">
        <v>180.52450999999999</v>
      </c>
      <c r="CQ8" s="101">
        <v>181.33356000000001</v>
      </c>
      <c r="CR8" s="100">
        <v>181.02912000000001</v>
      </c>
      <c r="CS8" s="99"/>
      <c r="CT8" s="100"/>
      <c r="CU8" s="99"/>
      <c r="CV8" s="101"/>
      <c r="CW8" s="103"/>
      <c r="CX8" s="99"/>
      <c r="CY8" s="101">
        <v>6549.0795900000003</v>
      </c>
      <c r="CZ8" s="101"/>
      <c r="DA8" s="100"/>
      <c r="DB8" s="99"/>
      <c r="DC8" s="101"/>
      <c r="DD8" s="101"/>
      <c r="DE8" s="101"/>
      <c r="DF8" s="101"/>
      <c r="DG8" s="101"/>
      <c r="DH8" s="101"/>
      <c r="DI8" s="101"/>
      <c r="DJ8" s="101"/>
      <c r="DK8" s="101"/>
      <c r="DL8" s="101"/>
      <c r="DM8" s="100"/>
      <c r="DN8" s="104"/>
      <c r="DO8" s="105"/>
      <c r="DP8" s="105"/>
      <c r="DQ8" s="106" t="s">
        <v>1372</v>
      </c>
      <c r="DR8" s="99">
        <v>3170.6251299999999</v>
      </c>
      <c r="DS8" s="101">
        <v>924.39559999999994</v>
      </c>
      <c r="DT8" s="101">
        <v>924.39559999999994</v>
      </c>
      <c r="DU8" s="100"/>
      <c r="DV8" s="102"/>
      <c r="DW8" s="99"/>
      <c r="DX8" s="101"/>
      <c r="DY8" s="101"/>
      <c r="DZ8" s="101"/>
      <c r="EA8" s="101"/>
      <c r="EB8" s="103">
        <v>6475.28</v>
      </c>
      <c r="EC8" s="1"/>
      <c r="ED8" s="102"/>
      <c r="EE8" s="102"/>
      <c r="EF8" s="102"/>
      <c r="EG8" s="102"/>
      <c r="EH8" s="102"/>
      <c r="EI8" s="102"/>
      <c r="EJ8" s="102"/>
      <c r="EK8" s="102"/>
      <c r="EL8" s="99"/>
      <c r="EM8" s="100"/>
      <c r="EN8" s="102"/>
      <c r="EO8" s="102"/>
      <c r="EP8" s="102"/>
      <c r="EQ8" s="102"/>
      <c r="ER8" s="102"/>
      <c r="ES8" s="102"/>
      <c r="ET8" s="102"/>
      <c r="EU8" s="102"/>
      <c r="EV8" s="102"/>
      <c r="EW8" s="102"/>
      <c r="EX8" s="102"/>
      <c r="EY8" s="102"/>
      <c r="EZ8" s="102"/>
      <c r="FA8" s="99"/>
      <c r="FB8" s="101"/>
      <c r="FC8" s="101"/>
      <c r="FD8" s="100"/>
      <c r="FE8" s="102"/>
      <c r="FF8" s="102"/>
      <c r="FG8" s="102"/>
      <c r="FH8" s="102"/>
      <c r="FI8" s="102"/>
      <c r="FJ8" s="102"/>
      <c r="FK8" s="102"/>
      <c r="FL8" s="99"/>
      <c r="FM8" s="101"/>
      <c r="FN8" s="101"/>
      <c r="FO8" s="100"/>
      <c r="FP8" s="102"/>
      <c r="FQ8" s="99"/>
      <c r="FR8" s="100"/>
      <c r="FS8" s="99"/>
      <c r="FT8" s="101"/>
      <c r="FU8" s="101"/>
      <c r="FV8" s="101"/>
      <c r="FW8" s="100"/>
      <c r="FX8" s="99"/>
      <c r="FY8" s="100"/>
      <c r="FZ8" s="99"/>
      <c r="GA8" s="101"/>
      <c r="GB8" s="101"/>
      <c r="GC8" s="100"/>
      <c r="GD8" s="102"/>
      <c r="GE8" s="102"/>
      <c r="GF8" s="102"/>
      <c r="GG8" s="99"/>
      <c r="GH8" s="101"/>
      <c r="GI8" s="101"/>
      <c r="GJ8" s="101"/>
      <c r="GK8" s="100"/>
      <c r="GL8" s="102"/>
      <c r="GM8" s="99"/>
      <c r="GN8" s="100"/>
      <c r="GO8" s="1"/>
      <c r="GP8" s="102"/>
      <c r="GQ8" s="99"/>
      <c r="GR8" s="100"/>
      <c r="GS8" s="99"/>
      <c r="GT8" s="100"/>
      <c r="GU8" s="102"/>
      <c r="GV8" s="102"/>
      <c r="GW8" s="102"/>
      <c r="GX8" s="1"/>
      <c r="GY8" s="102"/>
      <c r="GZ8" s="102"/>
      <c r="HA8" s="102"/>
      <c r="HB8" s="102"/>
      <c r="HC8" s="102"/>
      <c r="HD8" s="102"/>
      <c r="HE8" s="99"/>
      <c r="HF8" s="100"/>
      <c r="HG8" s="1"/>
      <c r="HH8" s="99">
        <v>3170.6251299999999</v>
      </c>
      <c r="HI8" s="101">
        <v>3108.8665799999999</v>
      </c>
      <c r="HJ8" s="100">
        <v>1061.20589</v>
      </c>
    </row>
    <row r="9" spans="1:218" x14ac:dyDescent="0.35">
      <c r="A9" s="1"/>
      <c r="B9" s="98" t="s">
        <v>791</v>
      </c>
      <c r="C9" s="99"/>
      <c r="D9" s="100"/>
      <c r="E9" s="99"/>
      <c r="F9" s="101"/>
      <c r="G9" s="101">
        <v>8.8258700000000001</v>
      </c>
      <c r="H9" s="100">
        <v>8.5166900000000005</v>
      </c>
      <c r="I9" s="99"/>
      <c r="J9" s="100"/>
      <c r="K9" s="99">
        <v>60.21</v>
      </c>
      <c r="L9" s="100"/>
      <c r="M9" s="99"/>
      <c r="N9" s="101"/>
      <c r="O9" s="101"/>
      <c r="P9" s="101"/>
      <c r="Q9" s="101"/>
      <c r="R9" s="101"/>
      <c r="S9" s="101"/>
      <c r="T9" s="100"/>
      <c r="U9" s="99">
        <v>18.14123</v>
      </c>
      <c r="V9" s="101">
        <v>19.191960000000002</v>
      </c>
      <c r="W9" s="101">
        <v>24.425360000000001</v>
      </c>
      <c r="X9" s="100">
        <v>1.0612699999999999</v>
      </c>
      <c r="Y9" s="102"/>
      <c r="Z9" s="99"/>
      <c r="AA9" s="101"/>
      <c r="AB9" s="100">
        <v>23.060680000000001</v>
      </c>
      <c r="AC9" s="99"/>
      <c r="AD9" s="101"/>
      <c r="AE9" s="101"/>
      <c r="AF9" s="101"/>
      <c r="AG9" s="101"/>
      <c r="AH9" s="101">
        <v>24.4617</v>
      </c>
      <c r="AI9" s="100">
        <v>10.27692</v>
      </c>
      <c r="AJ9" s="102"/>
      <c r="AK9" s="102"/>
      <c r="AL9" s="102"/>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v>25</v>
      </c>
      <c r="BJ9" s="101"/>
      <c r="BK9" s="100"/>
      <c r="BL9" s="99">
        <v>167.61232000000001</v>
      </c>
      <c r="BM9" s="101">
        <v>166.56063</v>
      </c>
      <c r="BN9" s="101">
        <v>168.58996999999999</v>
      </c>
      <c r="BO9" s="101"/>
      <c r="BP9" s="101"/>
      <c r="BQ9" s="101"/>
      <c r="BR9" s="101"/>
      <c r="BS9" s="101">
        <v>294.66908000000001</v>
      </c>
      <c r="BT9" s="101"/>
      <c r="BU9" s="101">
        <v>110.49702000000001</v>
      </c>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v>47.905140000000003</v>
      </c>
      <c r="CJ9" s="101">
        <v>53.710120000000003</v>
      </c>
      <c r="CK9" s="101"/>
      <c r="CL9" s="101"/>
      <c r="CM9" s="101"/>
      <c r="CN9" s="100">
        <v>191.19621000000001</v>
      </c>
      <c r="CO9" s="99">
        <v>180.55348000000001</v>
      </c>
      <c r="CP9" s="101">
        <v>180.52450999999999</v>
      </c>
      <c r="CQ9" s="101">
        <v>181.33356000000001</v>
      </c>
      <c r="CR9" s="100">
        <v>181.02912000000001</v>
      </c>
      <c r="CS9" s="99"/>
      <c r="CT9" s="100"/>
      <c r="CU9" s="99"/>
      <c r="CV9" s="101"/>
      <c r="CW9" s="103"/>
      <c r="CX9" s="99"/>
      <c r="CY9" s="101">
        <v>6432.8147200000003</v>
      </c>
      <c r="CZ9" s="101"/>
      <c r="DA9" s="100"/>
      <c r="DB9" s="99"/>
      <c r="DC9" s="101"/>
      <c r="DD9" s="101"/>
      <c r="DE9" s="101"/>
      <c r="DF9" s="101"/>
      <c r="DG9" s="101"/>
      <c r="DH9" s="101"/>
      <c r="DI9" s="101"/>
      <c r="DJ9" s="101"/>
      <c r="DK9" s="101"/>
      <c r="DL9" s="101"/>
      <c r="DM9" s="100"/>
      <c r="DN9" s="104"/>
      <c r="DO9" s="105"/>
      <c r="DP9" s="105"/>
      <c r="DQ9" s="106" t="s">
        <v>1372</v>
      </c>
      <c r="DR9" s="99">
        <v>3170.6251299999999</v>
      </c>
      <c r="DS9" s="101">
        <v>924.39559999999994</v>
      </c>
      <c r="DT9" s="101">
        <v>924.39559999999994</v>
      </c>
      <c r="DU9" s="100"/>
      <c r="DV9" s="102"/>
      <c r="DW9" s="99"/>
      <c r="DX9" s="101"/>
      <c r="DY9" s="101"/>
      <c r="DZ9" s="101"/>
      <c r="EA9" s="101"/>
      <c r="EB9" s="103">
        <v>6359.02</v>
      </c>
      <c r="EC9" s="1"/>
      <c r="ED9" s="102"/>
      <c r="EE9" s="102"/>
      <c r="EF9" s="102"/>
      <c r="EG9" s="102"/>
      <c r="EH9" s="102"/>
      <c r="EI9" s="102"/>
      <c r="EJ9" s="102"/>
      <c r="EK9" s="102"/>
      <c r="EL9" s="99"/>
      <c r="EM9" s="100"/>
      <c r="EN9" s="102"/>
      <c r="EO9" s="102"/>
      <c r="EP9" s="102"/>
      <c r="EQ9" s="102"/>
      <c r="ER9" s="102"/>
      <c r="ES9" s="102"/>
      <c r="ET9" s="102"/>
      <c r="EU9" s="102"/>
      <c r="EV9" s="102"/>
      <c r="EW9" s="102"/>
      <c r="EX9" s="102"/>
      <c r="EY9" s="102"/>
      <c r="EZ9" s="102"/>
      <c r="FA9" s="99"/>
      <c r="FB9" s="101"/>
      <c r="FC9" s="101"/>
      <c r="FD9" s="100"/>
      <c r="FE9" s="102"/>
      <c r="FF9" s="102"/>
      <c r="FG9" s="102"/>
      <c r="FH9" s="102"/>
      <c r="FI9" s="102"/>
      <c r="FJ9" s="102"/>
      <c r="FK9" s="102"/>
      <c r="FL9" s="99"/>
      <c r="FM9" s="101"/>
      <c r="FN9" s="101"/>
      <c r="FO9" s="100"/>
      <c r="FP9" s="102"/>
      <c r="FQ9" s="99"/>
      <c r="FR9" s="100"/>
      <c r="FS9" s="99"/>
      <c r="FT9" s="101"/>
      <c r="FU9" s="101"/>
      <c r="FV9" s="101"/>
      <c r="FW9" s="100"/>
      <c r="FX9" s="99"/>
      <c r="FY9" s="100"/>
      <c r="FZ9" s="99"/>
      <c r="GA9" s="101"/>
      <c r="GB9" s="101"/>
      <c r="GC9" s="100"/>
      <c r="GD9" s="102"/>
      <c r="GE9" s="102"/>
      <c r="GF9" s="102"/>
      <c r="GG9" s="99"/>
      <c r="GH9" s="101"/>
      <c r="GI9" s="101"/>
      <c r="GJ9" s="101"/>
      <c r="GK9" s="100"/>
      <c r="GL9" s="102"/>
      <c r="GM9" s="99"/>
      <c r="GN9" s="100"/>
      <c r="GO9" s="1"/>
      <c r="GP9" s="102"/>
      <c r="GQ9" s="99"/>
      <c r="GR9" s="100"/>
      <c r="GS9" s="99"/>
      <c r="GT9" s="100"/>
      <c r="GU9" s="102"/>
      <c r="GV9" s="102"/>
      <c r="GW9" s="102"/>
      <c r="GX9" s="1"/>
      <c r="GY9" s="102"/>
      <c r="GZ9" s="102"/>
      <c r="HA9" s="102"/>
      <c r="HB9" s="102"/>
      <c r="HC9" s="102"/>
      <c r="HD9" s="102"/>
      <c r="HE9" s="99"/>
      <c r="HF9" s="100"/>
      <c r="HG9" s="1"/>
      <c r="HH9" s="99">
        <v>3170.6251299999999</v>
      </c>
      <c r="HI9" s="101">
        <v>3108.8665799999999</v>
      </c>
      <c r="HJ9" s="100">
        <v>1061.20589</v>
      </c>
    </row>
    <row r="10" spans="1:218" x14ac:dyDescent="0.35">
      <c r="A10" s="1"/>
      <c r="B10" s="98" t="s">
        <v>792</v>
      </c>
      <c r="C10" s="99"/>
      <c r="D10" s="100"/>
      <c r="E10" s="99"/>
      <c r="F10" s="101"/>
      <c r="G10" s="101">
        <v>8.8258700000000001</v>
      </c>
      <c r="H10" s="100">
        <v>8.5166900000000005</v>
      </c>
      <c r="I10" s="99"/>
      <c r="J10" s="100"/>
      <c r="K10" s="99">
        <v>60.21</v>
      </c>
      <c r="L10" s="100"/>
      <c r="M10" s="99"/>
      <c r="N10" s="101"/>
      <c r="O10" s="101"/>
      <c r="P10" s="101"/>
      <c r="Q10" s="101"/>
      <c r="R10" s="101"/>
      <c r="S10" s="101"/>
      <c r="T10" s="100"/>
      <c r="U10" s="99">
        <v>18.14123</v>
      </c>
      <c r="V10" s="101">
        <v>19.191960000000002</v>
      </c>
      <c r="W10" s="101">
        <v>24.425360000000001</v>
      </c>
      <c r="X10" s="100">
        <v>1.0612699999999999</v>
      </c>
      <c r="Y10" s="102"/>
      <c r="Z10" s="99"/>
      <c r="AA10" s="101"/>
      <c r="AB10" s="100">
        <v>23.060680000000001</v>
      </c>
      <c r="AC10" s="99"/>
      <c r="AD10" s="101"/>
      <c r="AE10" s="101"/>
      <c r="AF10" s="101"/>
      <c r="AG10" s="101"/>
      <c r="AH10" s="101">
        <v>24.4617</v>
      </c>
      <c r="AI10" s="100">
        <v>10.27692</v>
      </c>
      <c r="AJ10" s="102"/>
      <c r="AK10" s="102"/>
      <c r="AL10" s="102"/>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v>25</v>
      </c>
      <c r="BJ10" s="101"/>
      <c r="BK10" s="100"/>
      <c r="BL10" s="99">
        <v>167.61232000000001</v>
      </c>
      <c r="BM10" s="101">
        <v>166.56063</v>
      </c>
      <c r="BN10" s="101">
        <v>168.58996999999999</v>
      </c>
      <c r="BO10" s="101"/>
      <c r="BP10" s="101"/>
      <c r="BQ10" s="101"/>
      <c r="BR10" s="101"/>
      <c r="BS10" s="101">
        <v>294.66908000000001</v>
      </c>
      <c r="BT10" s="101"/>
      <c r="BU10" s="101">
        <v>110.49702000000001</v>
      </c>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v>47.905140000000003</v>
      </c>
      <c r="CJ10" s="101">
        <v>53.710120000000003</v>
      </c>
      <c r="CK10" s="101"/>
      <c r="CL10" s="101"/>
      <c r="CM10" s="101"/>
      <c r="CN10" s="100">
        <v>191.19621000000001</v>
      </c>
      <c r="CO10" s="99">
        <v>180.55348000000001</v>
      </c>
      <c r="CP10" s="101">
        <v>180.52450999999999</v>
      </c>
      <c r="CQ10" s="101">
        <v>181.33356000000001</v>
      </c>
      <c r="CR10" s="100">
        <v>181.02912000000001</v>
      </c>
      <c r="CS10" s="99"/>
      <c r="CT10" s="100"/>
      <c r="CU10" s="99"/>
      <c r="CV10" s="101"/>
      <c r="CW10" s="103"/>
      <c r="CX10" s="99"/>
      <c r="CY10" s="101">
        <v>6471.1169399999999</v>
      </c>
      <c r="CZ10" s="101"/>
      <c r="DA10" s="100"/>
      <c r="DB10" s="99"/>
      <c r="DC10" s="101"/>
      <c r="DD10" s="101"/>
      <c r="DE10" s="101"/>
      <c r="DF10" s="101"/>
      <c r="DG10" s="101"/>
      <c r="DH10" s="101"/>
      <c r="DI10" s="101"/>
      <c r="DJ10" s="101"/>
      <c r="DK10" s="101"/>
      <c r="DL10" s="101"/>
      <c r="DM10" s="100"/>
      <c r="DN10" s="104"/>
      <c r="DO10" s="105"/>
      <c r="DP10" s="105"/>
      <c r="DQ10" s="106" t="s">
        <v>1372</v>
      </c>
      <c r="DR10" s="99">
        <v>3170.6251299999999</v>
      </c>
      <c r="DS10" s="101">
        <v>924.39559999999994</v>
      </c>
      <c r="DT10" s="101">
        <v>924.39559999999994</v>
      </c>
      <c r="DU10" s="100"/>
      <c r="DV10" s="102"/>
      <c r="DW10" s="99"/>
      <c r="DX10" s="101"/>
      <c r="DY10" s="101"/>
      <c r="DZ10" s="101"/>
      <c r="EA10" s="101"/>
      <c r="EB10" s="103">
        <v>6397.26</v>
      </c>
      <c r="EC10" s="1"/>
      <c r="ED10" s="102"/>
      <c r="EE10" s="102"/>
      <c r="EF10" s="102"/>
      <c r="EG10" s="102"/>
      <c r="EH10" s="102"/>
      <c r="EI10" s="102"/>
      <c r="EJ10" s="102"/>
      <c r="EK10" s="102"/>
      <c r="EL10" s="99"/>
      <c r="EM10" s="100"/>
      <c r="EN10" s="102"/>
      <c r="EO10" s="102"/>
      <c r="EP10" s="102"/>
      <c r="EQ10" s="102"/>
      <c r="ER10" s="102"/>
      <c r="ES10" s="102"/>
      <c r="ET10" s="102"/>
      <c r="EU10" s="102"/>
      <c r="EV10" s="102"/>
      <c r="EW10" s="102"/>
      <c r="EX10" s="102"/>
      <c r="EY10" s="102"/>
      <c r="EZ10" s="102"/>
      <c r="FA10" s="99"/>
      <c r="FB10" s="101"/>
      <c r="FC10" s="101"/>
      <c r="FD10" s="100"/>
      <c r="FE10" s="102"/>
      <c r="FF10" s="102"/>
      <c r="FG10" s="102"/>
      <c r="FH10" s="102"/>
      <c r="FI10" s="102"/>
      <c r="FJ10" s="102"/>
      <c r="FK10" s="102"/>
      <c r="FL10" s="99"/>
      <c r="FM10" s="101"/>
      <c r="FN10" s="101"/>
      <c r="FO10" s="100"/>
      <c r="FP10" s="102"/>
      <c r="FQ10" s="99"/>
      <c r="FR10" s="100"/>
      <c r="FS10" s="99"/>
      <c r="FT10" s="101"/>
      <c r="FU10" s="101"/>
      <c r="FV10" s="101"/>
      <c r="FW10" s="100"/>
      <c r="FX10" s="99"/>
      <c r="FY10" s="100"/>
      <c r="FZ10" s="99"/>
      <c r="GA10" s="101"/>
      <c r="GB10" s="101"/>
      <c r="GC10" s="100"/>
      <c r="GD10" s="102"/>
      <c r="GE10" s="102"/>
      <c r="GF10" s="102"/>
      <c r="GG10" s="99"/>
      <c r="GH10" s="101"/>
      <c r="GI10" s="101"/>
      <c r="GJ10" s="101"/>
      <c r="GK10" s="100"/>
      <c r="GL10" s="102"/>
      <c r="GM10" s="99"/>
      <c r="GN10" s="100"/>
      <c r="GO10" s="1"/>
      <c r="GP10" s="102"/>
      <c r="GQ10" s="99"/>
      <c r="GR10" s="100"/>
      <c r="GS10" s="99"/>
      <c r="GT10" s="100"/>
      <c r="GU10" s="102"/>
      <c r="GV10" s="102"/>
      <c r="GW10" s="102"/>
      <c r="GX10" s="1"/>
      <c r="GY10" s="102"/>
      <c r="GZ10" s="102"/>
      <c r="HA10" s="102"/>
      <c r="HB10" s="102"/>
      <c r="HC10" s="102"/>
      <c r="HD10" s="102"/>
      <c r="HE10" s="99"/>
      <c r="HF10" s="100"/>
      <c r="HG10" s="1"/>
      <c r="HH10" s="99">
        <v>3170.6251299999999</v>
      </c>
      <c r="HI10" s="101">
        <v>3108.8665799999999</v>
      </c>
      <c r="HJ10" s="100">
        <v>1061.20589</v>
      </c>
    </row>
    <row r="11" spans="1:218" x14ac:dyDescent="0.35">
      <c r="A11" s="1"/>
      <c r="B11" s="98" t="s">
        <v>793</v>
      </c>
      <c r="C11" s="99"/>
      <c r="D11" s="100"/>
      <c r="E11" s="99"/>
      <c r="F11" s="101"/>
      <c r="G11" s="101">
        <v>8.8258700000000001</v>
      </c>
      <c r="H11" s="100">
        <v>8.5166900000000005</v>
      </c>
      <c r="I11" s="99"/>
      <c r="J11" s="100"/>
      <c r="K11" s="99">
        <v>60.21</v>
      </c>
      <c r="L11" s="100"/>
      <c r="M11" s="99"/>
      <c r="N11" s="101"/>
      <c r="O11" s="101"/>
      <c r="P11" s="101"/>
      <c r="Q11" s="101"/>
      <c r="R11" s="101"/>
      <c r="S11" s="101"/>
      <c r="T11" s="100"/>
      <c r="U11" s="99">
        <v>18.14123</v>
      </c>
      <c r="V11" s="101">
        <v>19.191960000000002</v>
      </c>
      <c r="W11" s="101">
        <v>24.425360000000001</v>
      </c>
      <c r="X11" s="100">
        <v>1.0612699999999999</v>
      </c>
      <c r="Y11" s="102"/>
      <c r="Z11" s="99"/>
      <c r="AA11" s="101"/>
      <c r="AB11" s="100">
        <v>23.060680000000001</v>
      </c>
      <c r="AC11" s="99"/>
      <c r="AD11" s="101"/>
      <c r="AE11" s="101"/>
      <c r="AF11" s="101"/>
      <c r="AG11" s="101"/>
      <c r="AH11" s="101">
        <v>24.4617</v>
      </c>
      <c r="AI11" s="100">
        <v>10.27692</v>
      </c>
      <c r="AJ11" s="102"/>
      <c r="AK11" s="102"/>
      <c r="AL11" s="102"/>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v>25</v>
      </c>
      <c r="BJ11" s="101"/>
      <c r="BK11" s="100"/>
      <c r="BL11" s="99">
        <v>167.61232000000001</v>
      </c>
      <c r="BM11" s="101">
        <v>166.56063</v>
      </c>
      <c r="BN11" s="101">
        <v>168.58996999999999</v>
      </c>
      <c r="BO11" s="101"/>
      <c r="BP11" s="101"/>
      <c r="BQ11" s="101"/>
      <c r="BR11" s="101"/>
      <c r="BS11" s="101">
        <v>294.66908000000001</v>
      </c>
      <c r="BT11" s="101"/>
      <c r="BU11" s="101">
        <v>110.49702000000001</v>
      </c>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v>47.905140000000003</v>
      </c>
      <c r="CJ11" s="101">
        <v>53.710120000000003</v>
      </c>
      <c r="CK11" s="101"/>
      <c r="CL11" s="101"/>
      <c r="CM11" s="101"/>
      <c r="CN11" s="100">
        <v>191.19621000000001</v>
      </c>
      <c r="CO11" s="99">
        <v>180.55348000000001</v>
      </c>
      <c r="CP11" s="101">
        <v>180.52450999999999</v>
      </c>
      <c r="CQ11" s="101">
        <v>181.33356000000001</v>
      </c>
      <c r="CR11" s="100">
        <v>181.02912000000001</v>
      </c>
      <c r="CS11" s="99"/>
      <c r="CT11" s="100"/>
      <c r="CU11" s="99"/>
      <c r="CV11" s="101"/>
      <c r="CW11" s="103"/>
      <c r="CX11" s="99"/>
      <c r="CY11" s="101">
        <v>6406.6613299999999</v>
      </c>
      <c r="CZ11" s="101"/>
      <c r="DA11" s="100"/>
      <c r="DB11" s="99"/>
      <c r="DC11" s="101"/>
      <c r="DD11" s="101"/>
      <c r="DE11" s="101"/>
      <c r="DF11" s="101"/>
      <c r="DG11" s="101"/>
      <c r="DH11" s="101"/>
      <c r="DI11" s="101"/>
      <c r="DJ11" s="101"/>
      <c r="DK11" s="101"/>
      <c r="DL11" s="101"/>
      <c r="DM11" s="100"/>
      <c r="DN11" s="104"/>
      <c r="DO11" s="105"/>
      <c r="DP11" s="105"/>
      <c r="DQ11" s="106" t="s">
        <v>1372</v>
      </c>
      <c r="DR11" s="99">
        <v>3170.6251299999999</v>
      </c>
      <c r="DS11" s="101">
        <v>924.39559999999994</v>
      </c>
      <c r="DT11" s="101">
        <v>924.39559999999994</v>
      </c>
      <c r="DU11" s="100"/>
      <c r="DV11" s="102"/>
      <c r="DW11" s="99"/>
      <c r="DX11" s="101"/>
      <c r="DY11" s="101"/>
      <c r="DZ11" s="101"/>
      <c r="EA11" s="101"/>
      <c r="EB11" s="103">
        <v>6338.58</v>
      </c>
      <c r="EC11" s="1"/>
      <c r="ED11" s="102"/>
      <c r="EE11" s="102"/>
      <c r="EF11" s="102"/>
      <c r="EG11" s="102"/>
      <c r="EH11" s="102"/>
      <c r="EI11" s="102"/>
      <c r="EJ11" s="102"/>
      <c r="EK11" s="102"/>
      <c r="EL11" s="99"/>
      <c r="EM11" s="100"/>
      <c r="EN11" s="102"/>
      <c r="EO11" s="102"/>
      <c r="EP11" s="102"/>
      <c r="EQ11" s="102"/>
      <c r="ER11" s="102"/>
      <c r="ES11" s="102"/>
      <c r="ET11" s="102"/>
      <c r="EU11" s="102"/>
      <c r="EV11" s="102"/>
      <c r="EW11" s="102"/>
      <c r="EX11" s="102"/>
      <c r="EY11" s="102"/>
      <c r="EZ11" s="102"/>
      <c r="FA11" s="99"/>
      <c r="FB11" s="101"/>
      <c r="FC11" s="101"/>
      <c r="FD11" s="100"/>
      <c r="FE11" s="102"/>
      <c r="FF11" s="102"/>
      <c r="FG11" s="102"/>
      <c r="FH11" s="102"/>
      <c r="FI11" s="102"/>
      <c r="FJ11" s="102"/>
      <c r="FK11" s="102"/>
      <c r="FL11" s="99"/>
      <c r="FM11" s="101"/>
      <c r="FN11" s="101"/>
      <c r="FO11" s="100"/>
      <c r="FP11" s="102"/>
      <c r="FQ11" s="99"/>
      <c r="FR11" s="100"/>
      <c r="FS11" s="99"/>
      <c r="FT11" s="101"/>
      <c r="FU11" s="101"/>
      <c r="FV11" s="101"/>
      <c r="FW11" s="100"/>
      <c r="FX11" s="99"/>
      <c r="FY11" s="100"/>
      <c r="FZ11" s="99"/>
      <c r="GA11" s="101"/>
      <c r="GB11" s="101"/>
      <c r="GC11" s="100"/>
      <c r="GD11" s="102"/>
      <c r="GE11" s="102"/>
      <c r="GF11" s="102"/>
      <c r="GG11" s="99"/>
      <c r="GH11" s="101"/>
      <c r="GI11" s="101"/>
      <c r="GJ11" s="101"/>
      <c r="GK11" s="100"/>
      <c r="GL11" s="102"/>
      <c r="GM11" s="99"/>
      <c r="GN11" s="100"/>
      <c r="GO11" s="1"/>
      <c r="GP11" s="102"/>
      <c r="GQ11" s="99"/>
      <c r="GR11" s="100"/>
      <c r="GS11" s="99"/>
      <c r="GT11" s="100"/>
      <c r="GU11" s="102"/>
      <c r="GV11" s="102"/>
      <c r="GW11" s="102"/>
      <c r="GX11" s="1"/>
      <c r="GY11" s="102"/>
      <c r="GZ11" s="102"/>
      <c r="HA11" s="102"/>
      <c r="HB11" s="102"/>
      <c r="HC11" s="102"/>
      <c r="HD11" s="102"/>
      <c r="HE11" s="99"/>
      <c r="HF11" s="100"/>
      <c r="HG11" s="1"/>
      <c r="HH11" s="99">
        <v>3170.6251299999999</v>
      </c>
      <c r="HI11" s="101">
        <v>3108.8665799999999</v>
      </c>
      <c r="HJ11" s="100">
        <v>1061.20589</v>
      </c>
    </row>
    <row r="12" spans="1:218" x14ac:dyDescent="0.35">
      <c r="A12" s="1"/>
      <c r="B12" s="98" t="s">
        <v>794</v>
      </c>
      <c r="C12" s="99"/>
      <c r="D12" s="100"/>
      <c r="E12" s="99"/>
      <c r="F12" s="101"/>
      <c r="G12" s="101">
        <v>8.8258700000000001</v>
      </c>
      <c r="H12" s="100">
        <v>8.5166900000000005</v>
      </c>
      <c r="I12" s="99"/>
      <c r="J12" s="100"/>
      <c r="K12" s="99">
        <v>60.21</v>
      </c>
      <c r="L12" s="100"/>
      <c r="M12" s="99"/>
      <c r="N12" s="101"/>
      <c r="O12" s="101"/>
      <c r="P12" s="101"/>
      <c r="Q12" s="101"/>
      <c r="R12" s="101"/>
      <c r="S12" s="101"/>
      <c r="T12" s="100"/>
      <c r="U12" s="99">
        <v>18.14123</v>
      </c>
      <c r="V12" s="101">
        <v>19.191960000000002</v>
      </c>
      <c r="W12" s="101">
        <v>24.425360000000001</v>
      </c>
      <c r="X12" s="100">
        <v>1.0612699999999999</v>
      </c>
      <c r="Y12" s="102"/>
      <c r="Z12" s="99"/>
      <c r="AA12" s="101"/>
      <c r="AB12" s="100">
        <v>23.060680000000001</v>
      </c>
      <c r="AC12" s="99"/>
      <c r="AD12" s="101"/>
      <c r="AE12" s="101"/>
      <c r="AF12" s="101"/>
      <c r="AG12" s="101"/>
      <c r="AH12" s="101">
        <v>24.4617</v>
      </c>
      <c r="AI12" s="100">
        <v>10.27692</v>
      </c>
      <c r="AJ12" s="102"/>
      <c r="AK12" s="102"/>
      <c r="AL12" s="102"/>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v>25</v>
      </c>
      <c r="BJ12" s="101"/>
      <c r="BK12" s="100"/>
      <c r="BL12" s="99">
        <v>167.61232000000001</v>
      </c>
      <c r="BM12" s="101">
        <v>166.56063</v>
      </c>
      <c r="BN12" s="101">
        <v>168.58996999999999</v>
      </c>
      <c r="BO12" s="101"/>
      <c r="BP12" s="101"/>
      <c r="BQ12" s="101"/>
      <c r="BR12" s="101"/>
      <c r="BS12" s="101">
        <v>294.66908000000001</v>
      </c>
      <c r="BT12" s="101"/>
      <c r="BU12" s="101">
        <v>110.49702000000001</v>
      </c>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v>47.905140000000003</v>
      </c>
      <c r="CJ12" s="101">
        <v>53.710120000000003</v>
      </c>
      <c r="CK12" s="101"/>
      <c r="CL12" s="101"/>
      <c r="CM12" s="101"/>
      <c r="CN12" s="100">
        <v>191.19621000000001</v>
      </c>
      <c r="CO12" s="99">
        <v>180.55348000000001</v>
      </c>
      <c r="CP12" s="101">
        <v>180.52450999999999</v>
      </c>
      <c r="CQ12" s="101">
        <v>181.33356000000001</v>
      </c>
      <c r="CR12" s="100">
        <v>181.02912000000001</v>
      </c>
      <c r="CS12" s="99"/>
      <c r="CT12" s="100"/>
      <c r="CU12" s="99"/>
      <c r="CV12" s="101"/>
      <c r="CW12" s="103"/>
      <c r="CX12" s="99"/>
      <c r="CY12" s="101">
        <v>6319.1771099999996</v>
      </c>
      <c r="CZ12" s="101"/>
      <c r="DA12" s="100"/>
      <c r="DB12" s="99"/>
      <c r="DC12" s="101"/>
      <c r="DD12" s="101"/>
      <c r="DE12" s="101"/>
      <c r="DF12" s="101"/>
      <c r="DG12" s="101"/>
      <c r="DH12" s="101"/>
      <c r="DI12" s="101"/>
      <c r="DJ12" s="101"/>
      <c r="DK12" s="101"/>
      <c r="DL12" s="101"/>
      <c r="DM12" s="100"/>
      <c r="DN12" s="104"/>
      <c r="DO12" s="105"/>
      <c r="DP12" s="105"/>
      <c r="DQ12" s="106" t="s">
        <v>1372</v>
      </c>
      <c r="DR12" s="99">
        <v>3170.6251299999999</v>
      </c>
      <c r="DS12" s="101">
        <v>924.39559999999994</v>
      </c>
      <c r="DT12" s="101">
        <v>924.39559999999994</v>
      </c>
      <c r="DU12" s="100"/>
      <c r="DV12" s="102"/>
      <c r="DW12" s="99"/>
      <c r="DX12" s="101"/>
      <c r="DY12" s="101"/>
      <c r="DZ12" s="101"/>
      <c r="EA12" s="101"/>
      <c r="EB12" s="103">
        <v>6251.19</v>
      </c>
      <c r="EC12" s="1"/>
      <c r="ED12" s="102"/>
      <c r="EE12" s="102"/>
      <c r="EF12" s="102"/>
      <c r="EG12" s="102"/>
      <c r="EH12" s="102"/>
      <c r="EI12" s="102"/>
      <c r="EJ12" s="102"/>
      <c r="EK12" s="102"/>
      <c r="EL12" s="99"/>
      <c r="EM12" s="100"/>
      <c r="EN12" s="102"/>
      <c r="EO12" s="102"/>
      <c r="EP12" s="102"/>
      <c r="EQ12" s="102"/>
      <c r="ER12" s="102"/>
      <c r="ES12" s="102"/>
      <c r="ET12" s="102"/>
      <c r="EU12" s="102"/>
      <c r="EV12" s="102"/>
      <c r="EW12" s="102"/>
      <c r="EX12" s="102"/>
      <c r="EY12" s="102"/>
      <c r="EZ12" s="102"/>
      <c r="FA12" s="99"/>
      <c r="FB12" s="101"/>
      <c r="FC12" s="101"/>
      <c r="FD12" s="100"/>
      <c r="FE12" s="102"/>
      <c r="FF12" s="102"/>
      <c r="FG12" s="102"/>
      <c r="FH12" s="102"/>
      <c r="FI12" s="102"/>
      <c r="FJ12" s="102"/>
      <c r="FK12" s="102"/>
      <c r="FL12" s="99"/>
      <c r="FM12" s="101"/>
      <c r="FN12" s="101"/>
      <c r="FO12" s="100"/>
      <c r="FP12" s="102"/>
      <c r="FQ12" s="99"/>
      <c r="FR12" s="100"/>
      <c r="FS12" s="99"/>
      <c r="FT12" s="101"/>
      <c r="FU12" s="101"/>
      <c r="FV12" s="101"/>
      <c r="FW12" s="100"/>
      <c r="FX12" s="99"/>
      <c r="FY12" s="100"/>
      <c r="FZ12" s="99"/>
      <c r="GA12" s="101"/>
      <c r="GB12" s="101"/>
      <c r="GC12" s="100"/>
      <c r="GD12" s="102"/>
      <c r="GE12" s="102"/>
      <c r="GF12" s="102"/>
      <c r="GG12" s="99"/>
      <c r="GH12" s="101"/>
      <c r="GI12" s="101"/>
      <c r="GJ12" s="101"/>
      <c r="GK12" s="100"/>
      <c r="GL12" s="102"/>
      <c r="GM12" s="99"/>
      <c r="GN12" s="100"/>
      <c r="GO12" s="1"/>
      <c r="GP12" s="102"/>
      <c r="GQ12" s="99"/>
      <c r="GR12" s="100"/>
      <c r="GS12" s="99"/>
      <c r="GT12" s="100"/>
      <c r="GU12" s="102"/>
      <c r="GV12" s="102"/>
      <c r="GW12" s="102"/>
      <c r="GX12" s="1"/>
      <c r="GY12" s="102"/>
      <c r="GZ12" s="102"/>
      <c r="HA12" s="102"/>
      <c r="HB12" s="102"/>
      <c r="HC12" s="102"/>
      <c r="HD12" s="102"/>
      <c r="HE12" s="99"/>
      <c r="HF12" s="100"/>
      <c r="HG12" s="1"/>
      <c r="HH12" s="99">
        <v>3170.6251299999999</v>
      </c>
      <c r="HI12" s="101">
        <v>3108.8665799999999</v>
      </c>
      <c r="HJ12" s="100">
        <v>1061.20589</v>
      </c>
    </row>
    <row r="13" spans="1:218" x14ac:dyDescent="0.35">
      <c r="A13" s="1"/>
      <c r="B13" s="98" t="s">
        <v>795</v>
      </c>
      <c r="C13" s="99"/>
      <c r="D13" s="100"/>
      <c r="E13" s="99"/>
      <c r="F13" s="101"/>
      <c r="G13" s="101">
        <v>8.8258700000000001</v>
      </c>
      <c r="H13" s="100">
        <v>8.5166900000000005</v>
      </c>
      <c r="I13" s="99"/>
      <c r="J13" s="100"/>
      <c r="K13" s="99">
        <v>60.21</v>
      </c>
      <c r="L13" s="100"/>
      <c r="M13" s="99"/>
      <c r="N13" s="101"/>
      <c r="O13" s="101"/>
      <c r="P13" s="101"/>
      <c r="Q13" s="101"/>
      <c r="R13" s="101"/>
      <c r="S13" s="101"/>
      <c r="T13" s="100"/>
      <c r="U13" s="99">
        <v>18.14123</v>
      </c>
      <c r="V13" s="101">
        <v>19.191960000000002</v>
      </c>
      <c r="W13" s="101">
        <v>24.425360000000001</v>
      </c>
      <c r="X13" s="100">
        <v>1.0612699999999999</v>
      </c>
      <c r="Y13" s="102"/>
      <c r="Z13" s="99"/>
      <c r="AA13" s="101"/>
      <c r="AB13" s="100">
        <v>23.060680000000001</v>
      </c>
      <c r="AC13" s="99"/>
      <c r="AD13" s="101"/>
      <c r="AE13" s="101"/>
      <c r="AF13" s="101"/>
      <c r="AG13" s="101"/>
      <c r="AH13" s="101">
        <v>24.4617</v>
      </c>
      <c r="AI13" s="100">
        <v>10.27692</v>
      </c>
      <c r="AJ13" s="102"/>
      <c r="AK13" s="102"/>
      <c r="AL13" s="102"/>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v>25</v>
      </c>
      <c r="BJ13" s="101"/>
      <c r="BK13" s="100"/>
      <c r="BL13" s="99">
        <v>167.61232000000001</v>
      </c>
      <c r="BM13" s="101">
        <v>166.56063</v>
      </c>
      <c r="BN13" s="101">
        <v>168.58996999999999</v>
      </c>
      <c r="BO13" s="101"/>
      <c r="BP13" s="101"/>
      <c r="BQ13" s="101"/>
      <c r="BR13" s="101"/>
      <c r="BS13" s="101">
        <v>294.66908000000001</v>
      </c>
      <c r="BT13" s="101"/>
      <c r="BU13" s="101">
        <v>110.49702000000001</v>
      </c>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v>47.905140000000003</v>
      </c>
      <c r="CJ13" s="101">
        <v>53.710120000000003</v>
      </c>
      <c r="CK13" s="101"/>
      <c r="CL13" s="101"/>
      <c r="CM13" s="101"/>
      <c r="CN13" s="100">
        <v>191.19621000000001</v>
      </c>
      <c r="CO13" s="99">
        <v>180.55348000000001</v>
      </c>
      <c r="CP13" s="101">
        <v>180.52450999999999</v>
      </c>
      <c r="CQ13" s="101">
        <v>181.33356000000001</v>
      </c>
      <c r="CR13" s="100">
        <v>181.02912000000001</v>
      </c>
      <c r="CS13" s="99"/>
      <c r="CT13" s="100"/>
      <c r="CU13" s="99"/>
      <c r="CV13" s="101"/>
      <c r="CW13" s="103"/>
      <c r="CX13" s="99"/>
      <c r="CY13" s="101">
        <v>6360.95795</v>
      </c>
      <c r="CZ13" s="101"/>
      <c r="DA13" s="100"/>
      <c r="DB13" s="99"/>
      <c r="DC13" s="101"/>
      <c r="DD13" s="101"/>
      <c r="DE13" s="101"/>
      <c r="DF13" s="101"/>
      <c r="DG13" s="101"/>
      <c r="DH13" s="101"/>
      <c r="DI13" s="101"/>
      <c r="DJ13" s="101"/>
      <c r="DK13" s="101"/>
      <c r="DL13" s="101"/>
      <c r="DM13" s="100"/>
      <c r="DN13" s="104"/>
      <c r="DO13" s="105"/>
      <c r="DP13" s="105"/>
      <c r="DQ13" s="106" t="s">
        <v>1372</v>
      </c>
      <c r="DR13" s="99">
        <v>3170.6251299999999</v>
      </c>
      <c r="DS13" s="101">
        <v>924.39559999999994</v>
      </c>
      <c r="DT13" s="101">
        <v>924.39559999999994</v>
      </c>
      <c r="DU13" s="100"/>
      <c r="DV13" s="102"/>
      <c r="DW13" s="99"/>
      <c r="DX13" s="101"/>
      <c r="DY13" s="101"/>
      <c r="DZ13" s="101"/>
      <c r="EA13" s="101"/>
      <c r="EB13" s="103">
        <v>6292.98</v>
      </c>
      <c r="EC13" s="1"/>
      <c r="ED13" s="102"/>
      <c r="EE13" s="102"/>
      <c r="EF13" s="102"/>
      <c r="EG13" s="102"/>
      <c r="EH13" s="102"/>
      <c r="EI13" s="102"/>
      <c r="EJ13" s="102"/>
      <c r="EK13" s="102"/>
      <c r="EL13" s="99"/>
      <c r="EM13" s="100"/>
      <c r="EN13" s="102"/>
      <c r="EO13" s="102"/>
      <c r="EP13" s="102"/>
      <c r="EQ13" s="102"/>
      <c r="ER13" s="102"/>
      <c r="ES13" s="102"/>
      <c r="ET13" s="102"/>
      <c r="EU13" s="102"/>
      <c r="EV13" s="102"/>
      <c r="EW13" s="102"/>
      <c r="EX13" s="102"/>
      <c r="EY13" s="102"/>
      <c r="EZ13" s="102"/>
      <c r="FA13" s="99"/>
      <c r="FB13" s="101"/>
      <c r="FC13" s="101"/>
      <c r="FD13" s="100"/>
      <c r="FE13" s="102"/>
      <c r="FF13" s="102"/>
      <c r="FG13" s="102"/>
      <c r="FH13" s="102"/>
      <c r="FI13" s="102"/>
      <c r="FJ13" s="102"/>
      <c r="FK13" s="102"/>
      <c r="FL13" s="99"/>
      <c r="FM13" s="101"/>
      <c r="FN13" s="101"/>
      <c r="FO13" s="100"/>
      <c r="FP13" s="102"/>
      <c r="FQ13" s="99"/>
      <c r="FR13" s="100"/>
      <c r="FS13" s="99"/>
      <c r="FT13" s="101"/>
      <c r="FU13" s="101"/>
      <c r="FV13" s="101"/>
      <c r="FW13" s="100"/>
      <c r="FX13" s="99"/>
      <c r="FY13" s="100"/>
      <c r="FZ13" s="99"/>
      <c r="GA13" s="101"/>
      <c r="GB13" s="101"/>
      <c r="GC13" s="100"/>
      <c r="GD13" s="102"/>
      <c r="GE13" s="102"/>
      <c r="GF13" s="102"/>
      <c r="GG13" s="99"/>
      <c r="GH13" s="101"/>
      <c r="GI13" s="101"/>
      <c r="GJ13" s="101"/>
      <c r="GK13" s="100"/>
      <c r="GL13" s="102"/>
      <c r="GM13" s="99"/>
      <c r="GN13" s="100"/>
      <c r="GO13" s="1"/>
      <c r="GP13" s="102"/>
      <c r="GQ13" s="99"/>
      <c r="GR13" s="100"/>
      <c r="GS13" s="99"/>
      <c r="GT13" s="100"/>
      <c r="GU13" s="102"/>
      <c r="GV13" s="102"/>
      <c r="GW13" s="102"/>
      <c r="GX13" s="1"/>
      <c r="GY13" s="102"/>
      <c r="GZ13" s="102"/>
      <c r="HA13" s="102"/>
      <c r="HB13" s="102"/>
      <c r="HC13" s="102"/>
      <c r="HD13" s="102"/>
      <c r="HE13" s="99"/>
      <c r="HF13" s="100"/>
      <c r="HG13" s="1"/>
      <c r="HH13" s="99">
        <v>3170.6251299999999</v>
      </c>
      <c r="HI13" s="101">
        <v>3108.8665799999999</v>
      </c>
      <c r="HJ13" s="100">
        <v>1061.20589</v>
      </c>
    </row>
    <row r="14" spans="1:218" x14ac:dyDescent="0.35">
      <c r="A14" s="1"/>
      <c r="B14" s="98" t="s">
        <v>796</v>
      </c>
      <c r="C14" s="99"/>
      <c r="D14" s="100"/>
      <c r="E14" s="99"/>
      <c r="F14" s="101"/>
      <c r="G14" s="101">
        <v>8.8258700000000001</v>
      </c>
      <c r="H14" s="100">
        <v>8.5166900000000005</v>
      </c>
      <c r="I14" s="99"/>
      <c r="J14" s="100"/>
      <c r="K14" s="99">
        <v>60.21</v>
      </c>
      <c r="L14" s="100"/>
      <c r="M14" s="99"/>
      <c r="N14" s="101"/>
      <c r="O14" s="101"/>
      <c r="P14" s="101"/>
      <c r="Q14" s="101"/>
      <c r="R14" s="101"/>
      <c r="S14" s="101"/>
      <c r="T14" s="100"/>
      <c r="U14" s="99">
        <v>18.14123</v>
      </c>
      <c r="V14" s="101">
        <v>19.191960000000002</v>
      </c>
      <c r="W14" s="101">
        <v>24.425360000000001</v>
      </c>
      <c r="X14" s="100">
        <v>1.0612699999999999</v>
      </c>
      <c r="Y14" s="102"/>
      <c r="Z14" s="99"/>
      <c r="AA14" s="101"/>
      <c r="AB14" s="100">
        <v>23.060680000000001</v>
      </c>
      <c r="AC14" s="99"/>
      <c r="AD14" s="101"/>
      <c r="AE14" s="101"/>
      <c r="AF14" s="101"/>
      <c r="AG14" s="101"/>
      <c r="AH14" s="101">
        <v>24.4617</v>
      </c>
      <c r="AI14" s="100">
        <v>10.27692</v>
      </c>
      <c r="AJ14" s="102"/>
      <c r="AK14" s="102"/>
      <c r="AL14" s="102"/>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v>25</v>
      </c>
      <c r="BJ14" s="101"/>
      <c r="BK14" s="100"/>
      <c r="BL14" s="99">
        <v>167.61232000000001</v>
      </c>
      <c r="BM14" s="101">
        <v>166.56063</v>
      </c>
      <c r="BN14" s="101">
        <v>168.58996999999999</v>
      </c>
      <c r="BO14" s="101"/>
      <c r="BP14" s="101"/>
      <c r="BQ14" s="101"/>
      <c r="BR14" s="101"/>
      <c r="BS14" s="101">
        <v>294.66908000000001</v>
      </c>
      <c r="BT14" s="101"/>
      <c r="BU14" s="101">
        <v>110.49702000000001</v>
      </c>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v>47.905140000000003</v>
      </c>
      <c r="CJ14" s="101">
        <v>53.710120000000003</v>
      </c>
      <c r="CK14" s="101"/>
      <c r="CL14" s="101"/>
      <c r="CM14" s="101"/>
      <c r="CN14" s="100">
        <v>191.19621000000001</v>
      </c>
      <c r="CO14" s="99">
        <v>180.55348000000001</v>
      </c>
      <c r="CP14" s="101">
        <v>180.52450999999999</v>
      </c>
      <c r="CQ14" s="101">
        <v>181.33356000000001</v>
      </c>
      <c r="CR14" s="100">
        <v>181.02912000000001</v>
      </c>
      <c r="CS14" s="99"/>
      <c r="CT14" s="100"/>
      <c r="CU14" s="99"/>
      <c r="CV14" s="101"/>
      <c r="CW14" s="103"/>
      <c r="CX14" s="99"/>
      <c r="CY14" s="101">
        <v>6348.9036800000003</v>
      </c>
      <c r="CZ14" s="101"/>
      <c r="DA14" s="100"/>
      <c r="DB14" s="99"/>
      <c r="DC14" s="101"/>
      <c r="DD14" s="101"/>
      <c r="DE14" s="101"/>
      <c r="DF14" s="101"/>
      <c r="DG14" s="101"/>
      <c r="DH14" s="101"/>
      <c r="DI14" s="101"/>
      <c r="DJ14" s="101"/>
      <c r="DK14" s="101"/>
      <c r="DL14" s="101"/>
      <c r="DM14" s="100"/>
      <c r="DN14" s="104"/>
      <c r="DO14" s="105"/>
      <c r="DP14" s="105"/>
      <c r="DQ14" s="106" t="s">
        <v>1372</v>
      </c>
      <c r="DR14" s="99">
        <v>3170.6251299999999</v>
      </c>
      <c r="DS14" s="101">
        <v>924.39559999999994</v>
      </c>
      <c r="DT14" s="101">
        <v>924.39559999999994</v>
      </c>
      <c r="DU14" s="100"/>
      <c r="DV14" s="102"/>
      <c r="DW14" s="99"/>
      <c r="DX14" s="101"/>
      <c r="DY14" s="101"/>
      <c r="DZ14" s="101"/>
      <c r="EA14" s="101"/>
      <c r="EB14" s="103">
        <v>6280.94</v>
      </c>
      <c r="EC14" s="1"/>
      <c r="ED14" s="102"/>
      <c r="EE14" s="102"/>
      <c r="EF14" s="102"/>
      <c r="EG14" s="102"/>
      <c r="EH14" s="102"/>
      <c r="EI14" s="102"/>
      <c r="EJ14" s="102"/>
      <c r="EK14" s="102"/>
      <c r="EL14" s="99"/>
      <c r="EM14" s="100"/>
      <c r="EN14" s="102"/>
      <c r="EO14" s="102"/>
      <c r="EP14" s="102"/>
      <c r="EQ14" s="102"/>
      <c r="ER14" s="102"/>
      <c r="ES14" s="102"/>
      <c r="ET14" s="102"/>
      <c r="EU14" s="102"/>
      <c r="EV14" s="102"/>
      <c r="EW14" s="102"/>
      <c r="EX14" s="102"/>
      <c r="EY14" s="102"/>
      <c r="EZ14" s="102"/>
      <c r="FA14" s="99"/>
      <c r="FB14" s="101"/>
      <c r="FC14" s="101"/>
      <c r="FD14" s="100"/>
      <c r="FE14" s="102"/>
      <c r="FF14" s="102"/>
      <c r="FG14" s="102"/>
      <c r="FH14" s="102"/>
      <c r="FI14" s="102"/>
      <c r="FJ14" s="102"/>
      <c r="FK14" s="102"/>
      <c r="FL14" s="99"/>
      <c r="FM14" s="101"/>
      <c r="FN14" s="101"/>
      <c r="FO14" s="100"/>
      <c r="FP14" s="102"/>
      <c r="FQ14" s="99"/>
      <c r="FR14" s="100"/>
      <c r="FS14" s="99"/>
      <c r="FT14" s="101"/>
      <c r="FU14" s="101"/>
      <c r="FV14" s="101"/>
      <c r="FW14" s="100"/>
      <c r="FX14" s="99"/>
      <c r="FY14" s="100"/>
      <c r="FZ14" s="99"/>
      <c r="GA14" s="101"/>
      <c r="GB14" s="101"/>
      <c r="GC14" s="100"/>
      <c r="GD14" s="102"/>
      <c r="GE14" s="102"/>
      <c r="GF14" s="102"/>
      <c r="GG14" s="99"/>
      <c r="GH14" s="101"/>
      <c r="GI14" s="101"/>
      <c r="GJ14" s="101"/>
      <c r="GK14" s="100"/>
      <c r="GL14" s="102"/>
      <c r="GM14" s="99"/>
      <c r="GN14" s="100"/>
      <c r="GO14" s="1"/>
      <c r="GP14" s="102"/>
      <c r="GQ14" s="99"/>
      <c r="GR14" s="100"/>
      <c r="GS14" s="99"/>
      <c r="GT14" s="100"/>
      <c r="GU14" s="102"/>
      <c r="GV14" s="102"/>
      <c r="GW14" s="102"/>
      <c r="GX14" s="1"/>
      <c r="GY14" s="102"/>
      <c r="GZ14" s="102"/>
      <c r="HA14" s="102"/>
      <c r="HB14" s="102"/>
      <c r="HC14" s="102"/>
      <c r="HD14" s="102"/>
      <c r="HE14" s="99"/>
      <c r="HF14" s="100"/>
      <c r="HG14" s="1"/>
      <c r="HH14" s="99">
        <v>3170.6251299999999</v>
      </c>
      <c r="HI14" s="101">
        <v>3108.8665799999999</v>
      </c>
      <c r="HJ14" s="100">
        <v>1061.20589</v>
      </c>
    </row>
    <row r="15" spans="1:218" x14ac:dyDescent="0.35">
      <c r="A15" s="1"/>
      <c r="B15" s="98" t="s">
        <v>797</v>
      </c>
      <c r="C15" s="99"/>
      <c r="D15" s="100"/>
      <c r="E15" s="99"/>
      <c r="F15" s="101"/>
      <c r="G15" s="101">
        <v>8.8258700000000001</v>
      </c>
      <c r="H15" s="100">
        <v>8.5166900000000005</v>
      </c>
      <c r="I15" s="99"/>
      <c r="J15" s="100"/>
      <c r="K15" s="99">
        <v>60.21</v>
      </c>
      <c r="L15" s="100"/>
      <c r="M15" s="99"/>
      <c r="N15" s="101"/>
      <c r="O15" s="101"/>
      <c r="P15" s="101"/>
      <c r="Q15" s="101"/>
      <c r="R15" s="101"/>
      <c r="S15" s="101"/>
      <c r="T15" s="100"/>
      <c r="U15" s="99">
        <v>18.14123</v>
      </c>
      <c r="V15" s="101">
        <v>19.191960000000002</v>
      </c>
      <c r="W15" s="101">
        <v>24.425360000000001</v>
      </c>
      <c r="X15" s="100">
        <v>1.0612699999999999</v>
      </c>
      <c r="Y15" s="102"/>
      <c r="Z15" s="99"/>
      <c r="AA15" s="101"/>
      <c r="AB15" s="100">
        <v>23.060680000000001</v>
      </c>
      <c r="AC15" s="99"/>
      <c r="AD15" s="101"/>
      <c r="AE15" s="101"/>
      <c r="AF15" s="101"/>
      <c r="AG15" s="101"/>
      <c r="AH15" s="101">
        <v>24.4617</v>
      </c>
      <c r="AI15" s="100">
        <v>10.27692</v>
      </c>
      <c r="AJ15" s="102"/>
      <c r="AK15" s="102"/>
      <c r="AL15" s="102"/>
      <c r="AM15" s="99">
        <v>217.12262999999999</v>
      </c>
      <c r="AN15" s="100">
        <v>7.9327300000000003</v>
      </c>
      <c r="AO15" s="99"/>
      <c r="AP15" s="100"/>
      <c r="AQ15" s="102"/>
      <c r="AR15" s="99"/>
      <c r="AS15" s="100"/>
      <c r="AT15" s="102"/>
      <c r="AU15" s="102"/>
      <c r="AV15" s="102"/>
      <c r="AW15" s="99"/>
      <c r="AX15" s="101"/>
      <c r="AY15" s="100"/>
      <c r="AZ15" s="99"/>
      <c r="BA15" s="101"/>
      <c r="BB15" s="101"/>
      <c r="BC15" s="101"/>
      <c r="BD15" s="101"/>
      <c r="BE15" s="101"/>
      <c r="BF15" s="101"/>
      <c r="BG15" s="100"/>
      <c r="BH15" s="102"/>
      <c r="BI15" s="99">
        <v>25</v>
      </c>
      <c r="BJ15" s="101"/>
      <c r="BK15" s="100"/>
      <c r="BL15" s="99">
        <v>167.61232000000001</v>
      </c>
      <c r="BM15" s="101">
        <v>166.56063</v>
      </c>
      <c r="BN15" s="101">
        <v>168.58996999999999</v>
      </c>
      <c r="BO15" s="101"/>
      <c r="BP15" s="101"/>
      <c r="BQ15" s="101"/>
      <c r="BR15" s="101"/>
      <c r="BS15" s="101">
        <v>294.66908000000001</v>
      </c>
      <c r="BT15" s="101"/>
      <c r="BU15" s="101">
        <v>110.49702000000001</v>
      </c>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v>47.905140000000003</v>
      </c>
      <c r="CJ15" s="101">
        <v>53.710120000000003</v>
      </c>
      <c r="CK15" s="101"/>
      <c r="CL15" s="101"/>
      <c r="CM15" s="101"/>
      <c r="CN15" s="100">
        <v>191.19621000000001</v>
      </c>
      <c r="CO15" s="99">
        <v>180.55348000000001</v>
      </c>
      <c r="CP15" s="101">
        <v>180.52450999999999</v>
      </c>
      <c r="CQ15" s="101">
        <v>181.33356000000001</v>
      </c>
      <c r="CR15" s="100">
        <v>181.02912000000001</v>
      </c>
      <c r="CS15" s="99"/>
      <c r="CT15" s="100"/>
      <c r="CU15" s="99"/>
      <c r="CV15" s="101"/>
      <c r="CW15" s="103"/>
      <c r="CX15" s="99"/>
      <c r="CY15" s="101">
        <v>6424.5432799999999</v>
      </c>
      <c r="CZ15" s="101"/>
      <c r="DA15" s="100"/>
      <c r="DB15" s="99"/>
      <c r="DC15" s="101"/>
      <c r="DD15" s="101"/>
      <c r="DE15" s="101"/>
      <c r="DF15" s="101"/>
      <c r="DG15" s="101"/>
      <c r="DH15" s="101"/>
      <c r="DI15" s="101"/>
      <c r="DJ15" s="101"/>
      <c r="DK15" s="101"/>
      <c r="DL15" s="101"/>
      <c r="DM15" s="100"/>
      <c r="DN15" s="104"/>
      <c r="DO15" s="105"/>
      <c r="DP15" s="105"/>
      <c r="DQ15" s="106" t="s">
        <v>1372</v>
      </c>
      <c r="DR15" s="99">
        <v>3170.6251299999999</v>
      </c>
      <c r="DS15" s="101">
        <v>924.39559999999994</v>
      </c>
      <c r="DT15" s="101">
        <v>924.39559999999994</v>
      </c>
      <c r="DU15" s="100"/>
      <c r="DV15" s="102"/>
      <c r="DW15" s="99"/>
      <c r="DX15" s="101"/>
      <c r="DY15" s="101"/>
      <c r="DZ15" s="101"/>
      <c r="EA15" s="101"/>
      <c r="EB15" s="103">
        <v>6356.46</v>
      </c>
      <c r="EC15" s="1"/>
      <c r="ED15" s="102"/>
      <c r="EE15" s="102"/>
      <c r="EF15" s="102"/>
      <c r="EG15" s="102"/>
      <c r="EH15" s="102"/>
      <c r="EI15" s="102"/>
      <c r="EJ15" s="102"/>
      <c r="EK15" s="102"/>
      <c r="EL15" s="99"/>
      <c r="EM15" s="100"/>
      <c r="EN15" s="102"/>
      <c r="EO15" s="102"/>
      <c r="EP15" s="102"/>
      <c r="EQ15" s="102"/>
      <c r="ER15" s="102"/>
      <c r="ES15" s="102"/>
      <c r="ET15" s="102"/>
      <c r="EU15" s="102"/>
      <c r="EV15" s="102"/>
      <c r="EW15" s="102"/>
      <c r="EX15" s="102"/>
      <c r="EY15" s="102"/>
      <c r="EZ15" s="102"/>
      <c r="FA15" s="99"/>
      <c r="FB15" s="101"/>
      <c r="FC15" s="101"/>
      <c r="FD15" s="100"/>
      <c r="FE15" s="102"/>
      <c r="FF15" s="102"/>
      <c r="FG15" s="102"/>
      <c r="FH15" s="102"/>
      <c r="FI15" s="102"/>
      <c r="FJ15" s="102"/>
      <c r="FK15" s="102"/>
      <c r="FL15" s="99"/>
      <c r="FM15" s="101"/>
      <c r="FN15" s="101"/>
      <c r="FO15" s="100"/>
      <c r="FP15" s="102"/>
      <c r="FQ15" s="99"/>
      <c r="FR15" s="100"/>
      <c r="FS15" s="99"/>
      <c r="FT15" s="101"/>
      <c r="FU15" s="101"/>
      <c r="FV15" s="101"/>
      <c r="FW15" s="100"/>
      <c r="FX15" s="99"/>
      <c r="FY15" s="100"/>
      <c r="FZ15" s="99"/>
      <c r="GA15" s="101"/>
      <c r="GB15" s="101"/>
      <c r="GC15" s="100"/>
      <c r="GD15" s="102"/>
      <c r="GE15" s="102"/>
      <c r="GF15" s="102"/>
      <c r="GG15" s="99"/>
      <c r="GH15" s="101"/>
      <c r="GI15" s="101"/>
      <c r="GJ15" s="101"/>
      <c r="GK15" s="100"/>
      <c r="GL15" s="102"/>
      <c r="GM15" s="99"/>
      <c r="GN15" s="100"/>
      <c r="GO15" s="1"/>
      <c r="GP15" s="102"/>
      <c r="GQ15" s="99"/>
      <c r="GR15" s="100"/>
      <c r="GS15" s="99"/>
      <c r="GT15" s="100"/>
      <c r="GU15" s="102"/>
      <c r="GV15" s="102"/>
      <c r="GW15" s="102"/>
      <c r="GX15" s="1"/>
      <c r="GY15" s="102"/>
      <c r="GZ15" s="102"/>
      <c r="HA15" s="102"/>
      <c r="HB15" s="102"/>
      <c r="HC15" s="102"/>
      <c r="HD15" s="102"/>
      <c r="HE15" s="99"/>
      <c r="HF15" s="100"/>
      <c r="HG15" s="1"/>
      <c r="HH15" s="99">
        <v>3170.6251299999999</v>
      </c>
      <c r="HI15" s="101">
        <v>3108.8665799999999</v>
      </c>
      <c r="HJ15" s="100">
        <v>1061.20589</v>
      </c>
    </row>
    <row r="16" spans="1:218" x14ac:dyDescent="0.35">
      <c r="A16" s="1"/>
      <c r="B16" s="98" t="s">
        <v>798</v>
      </c>
      <c r="C16" s="99"/>
      <c r="D16" s="100"/>
      <c r="E16" s="99"/>
      <c r="F16" s="101"/>
      <c r="G16" s="101">
        <v>8.8258700000000001</v>
      </c>
      <c r="H16" s="100">
        <v>8.5166900000000005</v>
      </c>
      <c r="I16" s="99"/>
      <c r="J16" s="100"/>
      <c r="K16" s="99">
        <v>60.21</v>
      </c>
      <c r="L16" s="100"/>
      <c r="M16" s="99"/>
      <c r="N16" s="101"/>
      <c r="O16" s="101"/>
      <c r="P16" s="101"/>
      <c r="Q16" s="101"/>
      <c r="R16" s="101"/>
      <c r="S16" s="101"/>
      <c r="T16" s="100"/>
      <c r="U16" s="99">
        <v>18.14123</v>
      </c>
      <c r="V16" s="101">
        <v>19.191960000000002</v>
      </c>
      <c r="W16" s="101">
        <v>24.425360000000001</v>
      </c>
      <c r="X16" s="100">
        <v>1.0612699999999999</v>
      </c>
      <c r="Y16" s="102"/>
      <c r="Z16" s="99"/>
      <c r="AA16" s="101"/>
      <c r="AB16" s="100">
        <v>23.060680000000001</v>
      </c>
      <c r="AC16" s="99"/>
      <c r="AD16" s="101"/>
      <c r="AE16" s="101"/>
      <c r="AF16" s="101"/>
      <c r="AG16" s="101"/>
      <c r="AH16" s="101">
        <v>24.4617</v>
      </c>
      <c r="AI16" s="100">
        <v>10.27692</v>
      </c>
      <c r="AJ16" s="102"/>
      <c r="AK16" s="102"/>
      <c r="AL16" s="102"/>
      <c r="AM16" s="99">
        <v>217.12262999999999</v>
      </c>
      <c r="AN16" s="100">
        <v>7.9327300000000003</v>
      </c>
      <c r="AO16" s="99"/>
      <c r="AP16" s="100"/>
      <c r="AQ16" s="102"/>
      <c r="AR16" s="99"/>
      <c r="AS16" s="100"/>
      <c r="AT16" s="102"/>
      <c r="AU16" s="102"/>
      <c r="AV16" s="102"/>
      <c r="AW16" s="99"/>
      <c r="AX16" s="101"/>
      <c r="AY16" s="100"/>
      <c r="AZ16" s="99"/>
      <c r="BA16" s="101"/>
      <c r="BB16" s="101"/>
      <c r="BC16" s="101"/>
      <c r="BD16" s="101"/>
      <c r="BE16" s="101"/>
      <c r="BF16" s="101"/>
      <c r="BG16" s="100"/>
      <c r="BH16" s="102"/>
      <c r="BI16" s="99">
        <v>25</v>
      </c>
      <c r="BJ16" s="101"/>
      <c r="BK16" s="100"/>
      <c r="BL16" s="99">
        <v>167.61232000000001</v>
      </c>
      <c r="BM16" s="101">
        <v>166.56063</v>
      </c>
      <c r="BN16" s="101">
        <v>168.58996999999999</v>
      </c>
      <c r="BO16" s="101"/>
      <c r="BP16" s="101"/>
      <c r="BQ16" s="101"/>
      <c r="BR16" s="101"/>
      <c r="BS16" s="101">
        <v>294.66908000000001</v>
      </c>
      <c r="BT16" s="101"/>
      <c r="BU16" s="101">
        <v>110.49702000000001</v>
      </c>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v>47.905140000000003</v>
      </c>
      <c r="CJ16" s="101">
        <v>53.710120000000003</v>
      </c>
      <c r="CK16" s="101"/>
      <c r="CL16" s="101"/>
      <c r="CM16" s="101"/>
      <c r="CN16" s="100">
        <v>191.19621000000001</v>
      </c>
      <c r="CO16" s="99">
        <v>180.55348000000001</v>
      </c>
      <c r="CP16" s="101">
        <v>180.52450999999999</v>
      </c>
      <c r="CQ16" s="101">
        <v>181.33356000000001</v>
      </c>
      <c r="CR16" s="100">
        <v>181.02912000000001</v>
      </c>
      <c r="CS16" s="99"/>
      <c r="CT16" s="100"/>
      <c r="CU16" s="99"/>
      <c r="CV16" s="101"/>
      <c r="CW16" s="103"/>
      <c r="CX16" s="99"/>
      <c r="CY16" s="101">
        <v>6396.4698399999997</v>
      </c>
      <c r="CZ16" s="101"/>
      <c r="DA16" s="100"/>
      <c r="DB16" s="99"/>
      <c r="DC16" s="101"/>
      <c r="DD16" s="101"/>
      <c r="DE16" s="101"/>
      <c r="DF16" s="101"/>
      <c r="DG16" s="101"/>
      <c r="DH16" s="101"/>
      <c r="DI16" s="101"/>
      <c r="DJ16" s="101"/>
      <c r="DK16" s="101"/>
      <c r="DL16" s="101"/>
      <c r="DM16" s="100"/>
      <c r="DN16" s="104"/>
      <c r="DO16" s="105"/>
      <c r="DP16" s="105"/>
      <c r="DQ16" s="106" t="s">
        <v>1372</v>
      </c>
      <c r="DR16" s="99">
        <v>3170.6251299999999</v>
      </c>
      <c r="DS16" s="101">
        <v>924.39559999999994</v>
      </c>
      <c r="DT16" s="101">
        <v>924.39559999999994</v>
      </c>
      <c r="DU16" s="100"/>
      <c r="DV16" s="102"/>
      <c r="DW16" s="99"/>
      <c r="DX16" s="101"/>
      <c r="DY16" s="101"/>
      <c r="DZ16" s="101"/>
      <c r="EA16" s="101"/>
      <c r="EB16" s="103">
        <v>6324.98</v>
      </c>
      <c r="EC16" s="1"/>
      <c r="ED16" s="102"/>
      <c r="EE16" s="102"/>
      <c r="EF16" s="102"/>
      <c r="EG16" s="102"/>
      <c r="EH16" s="102"/>
      <c r="EI16" s="102"/>
      <c r="EJ16" s="102"/>
      <c r="EK16" s="102"/>
      <c r="EL16" s="99"/>
      <c r="EM16" s="100"/>
      <c r="EN16" s="102"/>
      <c r="EO16" s="102"/>
      <c r="EP16" s="102"/>
      <c r="EQ16" s="102"/>
      <c r="ER16" s="102"/>
      <c r="ES16" s="102"/>
      <c r="ET16" s="102"/>
      <c r="EU16" s="102"/>
      <c r="EV16" s="102"/>
      <c r="EW16" s="102"/>
      <c r="EX16" s="102"/>
      <c r="EY16" s="102"/>
      <c r="EZ16" s="102"/>
      <c r="FA16" s="99"/>
      <c r="FB16" s="101"/>
      <c r="FC16" s="101"/>
      <c r="FD16" s="100"/>
      <c r="FE16" s="102"/>
      <c r="FF16" s="102"/>
      <c r="FG16" s="102"/>
      <c r="FH16" s="102"/>
      <c r="FI16" s="102"/>
      <c r="FJ16" s="102"/>
      <c r="FK16" s="102"/>
      <c r="FL16" s="99"/>
      <c r="FM16" s="101"/>
      <c r="FN16" s="101"/>
      <c r="FO16" s="100"/>
      <c r="FP16" s="102"/>
      <c r="FQ16" s="99"/>
      <c r="FR16" s="100"/>
      <c r="FS16" s="99"/>
      <c r="FT16" s="101"/>
      <c r="FU16" s="101"/>
      <c r="FV16" s="101"/>
      <c r="FW16" s="100"/>
      <c r="FX16" s="99"/>
      <c r="FY16" s="100"/>
      <c r="FZ16" s="99"/>
      <c r="GA16" s="101"/>
      <c r="GB16" s="101"/>
      <c r="GC16" s="100"/>
      <c r="GD16" s="102"/>
      <c r="GE16" s="102"/>
      <c r="GF16" s="102"/>
      <c r="GG16" s="99"/>
      <c r="GH16" s="101"/>
      <c r="GI16" s="101"/>
      <c r="GJ16" s="101"/>
      <c r="GK16" s="100"/>
      <c r="GL16" s="102"/>
      <c r="GM16" s="99"/>
      <c r="GN16" s="100"/>
      <c r="GO16" s="1"/>
      <c r="GP16" s="102"/>
      <c r="GQ16" s="99"/>
      <c r="GR16" s="100"/>
      <c r="GS16" s="99"/>
      <c r="GT16" s="100"/>
      <c r="GU16" s="102"/>
      <c r="GV16" s="102"/>
      <c r="GW16" s="102"/>
      <c r="GX16" s="1"/>
      <c r="GY16" s="102"/>
      <c r="GZ16" s="102"/>
      <c r="HA16" s="102"/>
      <c r="HB16" s="102"/>
      <c r="HC16" s="102"/>
      <c r="HD16" s="102"/>
      <c r="HE16" s="99"/>
      <c r="HF16" s="100"/>
      <c r="HG16" s="1"/>
      <c r="HH16" s="99">
        <v>3170.6251299999999</v>
      </c>
      <c r="HI16" s="101">
        <v>3108.8665799999999</v>
      </c>
      <c r="HJ16" s="100">
        <v>1061.20589</v>
      </c>
    </row>
    <row r="17" spans="1:218" x14ac:dyDescent="0.35">
      <c r="A17" s="1"/>
      <c r="B17" s="98" t="s">
        <v>799</v>
      </c>
      <c r="C17" s="99"/>
      <c r="D17" s="100"/>
      <c r="E17" s="99"/>
      <c r="F17" s="101"/>
      <c r="G17" s="101">
        <v>8.8258700000000001</v>
      </c>
      <c r="H17" s="100">
        <v>8.5166900000000005</v>
      </c>
      <c r="I17" s="99"/>
      <c r="J17" s="100"/>
      <c r="K17" s="99">
        <v>60.21</v>
      </c>
      <c r="L17" s="100"/>
      <c r="M17" s="99"/>
      <c r="N17" s="101"/>
      <c r="O17" s="101"/>
      <c r="P17" s="101"/>
      <c r="Q17" s="101"/>
      <c r="R17" s="101"/>
      <c r="S17" s="101"/>
      <c r="T17" s="100"/>
      <c r="U17" s="99">
        <v>18.14123</v>
      </c>
      <c r="V17" s="101">
        <v>19.191960000000002</v>
      </c>
      <c r="W17" s="101">
        <v>24.425360000000001</v>
      </c>
      <c r="X17" s="100">
        <v>1.0612699999999999</v>
      </c>
      <c r="Y17" s="102"/>
      <c r="Z17" s="99"/>
      <c r="AA17" s="101"/>
      <c r="AB17" s="100">
        <v>23.060680000000001</v>
      </c>
      <c r="AC17" s="99"/>
      <c r="AD17" s="101"/>
      <c r="AE17" s="101"/>
      <c r="AF17" s="101"/>
      <c r="AG17" s="101"/>
      <c r="AH17" s="101">
        <v>24.4617</v>
      </c>
      <c r="AI17" s="100">
        <v>10.27692</v>
      </c>
      <c r="AJ17" s="102"/>
      <c r="AK17" s="102"/>
      <c r="AL17" s="102"/>
      <c r="AM17" s="99">
        <v>217.12262999999999</v>
      </c>
      <c r="AN17" s="100">
        <v>7.9327300000000003</v>
      </c>
      <c r="AO17" s="99"/>
      <c r="AP17" s="100"/>
      <c r="AQ17" s="102"/>
      <c r="AR17" s="99"/>
      <c r="AS17" s="100"/>
      <c r="AT17" s="102"/>
      <c r="AU17" s="102"/>
      <c r="AV17" s="102"/>
      <c r="AW17" s="99"/>
      <c r="AX17" s="101"/>
      <c r="AY17" s="100"/>
      <c r="AZ17" s="99"/>
      <c r="BA17" s="101"/>
      <c r="BB17" s="101"/>
      <c r="BC17" s="101"/>
      <c r="BD17" s="101"/>
      <c r="BE17" s="101"/>
      <c r="BF17" s="101"/>
      <c r="BG17" s="100"/>
      <c r="BH17" s="102"/>
      <c r="BI17" s="99"/>
      <c r="BJ17" s="101"/>
      <c r="BK17" s="100">
        <v>49.626899999999999</v>
      </c>
      <c r="BL17" s="99">
        <v>167.61232000000001</v>
      </c>
      <c r="BM17" s="101">
        <v>166.56063</v>
      </c>
      <c r="BN17" s="101">
        <v>168.58996999999999</v>
      </c>
      <c r="BO17" s="101"/>
      <c r="BP17" s="101"/>
      <c r="BQ17" s="101"/>
      <c r="BR17" s="101"/>
      <c r="BS17" s="101">
        <v>294.66908000000001</v>
      </c>
      <c r="BT17" s="101"/>
      <c r="BU17" s="101">
        <v>110.49702000000001</v>
      </c>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v>47.905140000000003</v>
      </c>
      <c r="CJ17" s="101">
        <v>53.710120000000003</v>
      </c>
      <c r="CK17" s="101"/>
      <c r="CL17" s="101"/>
      <c r="CM17" s="101"/>
      <c r="CN17" s="100">
        <v>191.19621000000001</v>
      </c>
      <c r="CO17" s="99">
        <v>180.55348000000001</v>
      </c>
      <c r="CP17" s="101">
        <v>180.52450999999999</v>
      </c>
      <c r="CQ17" s="101">
        <v>181.33356000000001</v>
      </c>
      <c r="CR17" s="100">
        <v>181.02912000000001</v>
      </c>
      <c r="CS17" s="99"/>
      <c r="CT17" s="100"/>
      <c r="CU17" s="99"/>
      <c r="CV17" s="101"/>
      <c r="CW17" s="103"/>
      <c r="CX17" s="99"/>
      <c r="CY17" s="101">
        <v>6476.0822099999996</v>
      </c>
      <c r="CZ17" s="101"/>
      <c r="DA17" s="100"/>
      <c r="DB17" s="99"/>
      <c r="DC17" s="101"/>
      <c r="DD17" s="101"/>
      <c r="DE17" s="101"/>
      <c r="DF17" s="101"/>
      <c r="DG17" s="101"/>
      <c r="DH17" s="101"/>
      <c r="DI17" s="101"/>
      <c r="DJ17" s="101"/>
      <c r="DK17" s="101"/>
      <c r="DL17" s="101"/>
      <c r="DM17" s="100"/>
      <c r="DN17" s="104"/>
      <c r="DO17" s="105"/>
      <c r="DP17" s="105"/>
      <c r="DQ17" s="106" t="s">
        <v>1372</v>
      </c>
      <c r="DR17" s="99">
        <v>3195.2520300000001</v>
      </c>
      <c r="DS17" s="101">
        <v>949.02250000000004</v>
      </c>
      <c r="DT17" s="101">
        <v>949.02250000000004</v>
      </c>
      <c r="DU17" s="100"/>
      <c r="DV17" s="102"/>
      <c r="DW17" s="99"/>
      <c r="DX17" s="101"/>
      <c r="DY17" s="101"/>
      <c r="DZ17" s="101"/>
      <c r="EA17" s="101"/>
      <c r="EB17" s="103">
        <v>6404.52</v>
      </c>
      <c r="EC17" s="1"/>
      <c r="ED17" s="102"/>
      <c r="EE17" s="102"/>
      <c r="EF17" s="102"/>
      <c r="EG17" s="102"/>
      <c r="EH17" s="102"/>
      <c r="EI17" s="102"/>
      <c r="EJ17" s="102"/>
      <c r="EK17" s="102"/>
      <c r="EL17" s="99"/>
      <c r="EM17" s="100"/>
      <c r="EN17" s="102"/>
      <c r="EO17" s="102"/>
      <c r="EP17" s="102"/>
      <c r="EQ17" s="102"/>
      <c r="ER17" s="102"/>
      <c r="ES17" s="102"/>
      <c r="ET17" s="102"/>
      <c r="EU17" s="102"/>
      <c r="EV17" s="102"/>
      <c r="EW17" s="102"/>
      <c r="EX17" s="102"/>
      <c r="EY17" s="102"/>
      <c r="EZ17" s="102"/>
      <c r="FA17" s="99"/>
      <c r="FB17" s="101"/>
      <c r="FC17" s="101"/>
      <c r="FD17" s="100"/>
      <c r="FE17" s="102"/>
      <c r="FF17" s="102"/>
      <c r="FG17" s="102"/>
      <c r="FH17" s="102"/>
      <c r="FI17" s="102"/>
      <c r="FJ17" s="102"/>
      <c r="FK17" s="102"/>
      <c r="FL17" s="99"/>
      <c r="FM17" s="101"/>
      <c r="FN17" s="101"/>
      <c r="FO17" s="100"/>
      <c r="FP17" s="102"/>
      <c r="FQ17" s="99"/>
      <c r="FR17" s="100"/>
      <c r="FS17" s="99"/>
      <c r="FT17" s="101"/>
      <c r="FU17" s="101"/>
      <c r="FV17" s="101"/>
      <c r="FW17" s="100"/>
      <c r="FX17" s="99"/>
      <c r="FY17" s="100"/>
      <c r="FZ17" s="99"/>
      <c r="GA17" s="101"/>
      <c r="GB17" s="101"/>
      <c r="GC17" s="100"/>
      <c r="GD17" s="102"/>
      <c r="GE17" s="102"/>
      <c r="GF17" s="102"/>
      <c r="GG17" s="99"/>
      <c r="GH17" s="101"/>
      <c r="GI17" s="101"/>
      <c r="GJ17" s="101"/>
      <c r="GK17" s="100"/>
      <c r="GL17" s="102"/>
      <c r="GM17" s="99"/>
      <c r="GN17" s="100"/>
      <c r="GO17" s="1"/>
      <c r="GP17" s="102"/>
      <c r="GQ17" s="99"/>
      <c r="GR17" s="100"/>
      <c r="GS17" s="99"/>
      <c r="GT17" s="100"/>
      <c r="GU17" s="102"/>
      <c r="GV17" s="102"/>
      <c r="GW17" s="102"/>
      <c r="GX17" s="1"/>
      <c r="GY17" s="102"/>
      <c r="GZ17" s="102"/>
      <c r="HA17" s="102"/>
      <c r="HB17" s="102"/>
      <c r="HC17" s="102"/>
      <c r="HD17" s="102"/>
      <c r="HE17" s="99"/>
      <c r="HF17" s="100"/>
      <c r="HG17" s="1"/>
      <c r="HH17" s="99">
        <v>3195.2520300000001</v>
      </c>
      <c r="HI17" s="101">
        <v>3133.4934800000001</v>
      </c>
      <c r="HJ17" s="100">
        <v>1061.20589</v>
      </c>
    </row>
    <row r="18" spans="1:218" x14ac:dyDescent="0.35">
      <c r="A18" s="1"/>
      <c r="B18" s="98" t="s">
        <v>800</v>
      </c>
      <c r="C18" s="99"/>
      <c r="D18" s="100"/>
      <c r="E18" s="99"/>
      <c r="F18" s="101"/>
      <c r="G18" s="101">
        <v>8.8258700000000001</v>
      </c>
      <c r="H18" s="100">
        <v>8.5166900000000005</v>
      </c>
      <c r="I18" s="99"/>
      <c r="J18" s="100"/>
      <c r="K18" s="99">
        <v>60.21</v>
      </c>
      <c r="L18" s="100"/>
      <c r="M18" s="99"/>
      <c r="N18" s="101"/>
      <c r="O18" s="101"/>
      <c r="P18" s="101"/>
      <c r="Q18" s="101"/>
      <c r="R18" s="101"/>
      <c r="S18" s="101"/>
      <c r="T18" s="100"/>
      <c r="U18" s="99">
        <v>18.14123</v>
      </c>
      <c r="V18" s="101">
        <v>19.191960000000002</v>
      </c>
      <c r="W18" s="101">
        <v>24.425360000000001</v>
      </c>
      <c r="X18" s="100">
        <v>1.0612699999999999</v>
      </c>
      <c r="Y18" s="102"/>
      <c r="Z18" s="99"/>
      <c r="AA18" s="101"/>
      <c r="AB18" s="100">
        <v>23.060680000000001</v>
      </c>
      <c r="AC18" s="99"/>
      <c r="AD18" s="101"/>
      <c r="AE18" s="101"/>
      <c r="AF18" s="101"/>
      <c r="AG18" s="101"/>
      <c r="AH18" s="101">
        <v>24.4617</v>
      </c>
      <c r="AI18" s="100">
        <v>10.27692</v>
      </c>
      <c r="AJ18" s="102"/>
      <c r="AK18" s="102"/>
      <c r="AL18" s="102"/>
      <c r="AM18" s="99">
        <v>217.12262999999999</v>
      </c>
      <c r="AN18" s="100">
        <v>7.9327300000000003</v>
      </c>
      <c r="AO18" s="99"/>
      <c r="AP18" s="100"/>
      <c r="AQ18" s="102"/>
      <c r="AR18" s="99"/>
      <c r="AS18" s="100"/>
      <c r="AT18" s="102"/>
      <c r="AU18" s="102"/>
      <c r="AV18" s="102"/>
      <c r="AW18" s="99"/>
      <c r="AX18" s="101"/>
      <c r="AY18" s="100"/>
      <c r="AZ18" s="99"/>
      <c r="BA18" s="101"/>
      <c r="BB18" s="101"/>
      <c r="BC18" s="101"/>
      <c r="BD18" s="101"/>
      <c r="BE18" s="101"/>
      <c r="BF18" s="101"/>
      <c r="BG18" s="100"/>
      <c r="BH18" s="102"/>
      <c r="BI18" s="99"/>
      <c r="BJ18" s="101"/>
      <c r="BK18" s="100">
        <v>49.626899999999999</v>
      </c>
      <c r="BL18" s="99">
        <v>167.61232000000001</v>
      </c>
      <c r="BM18" s="101">
        <v>166.56063</v>
      </c>
      <c r="BN18" s="101">
        <v>168.58996999999999</v>
      </c>
      <c r="BO18" s="101"/>
      <c r="BP18" s="101"/>
      <c r="BQ18" s="101"/>
      <c r="BR18" s="101"/>
      <c r="BS18" s="101">
        <v>294.66908000000001</v>
      </c>
      <c r="BT18" s="101"/>
      <c r="BU18" s="101">
        <v>110.49702000000001</v>
      </c>
      <c r="BV18" s="101">
        <v>206.49456000000001</v>
      </c>
      <c r="BW18" s="101">
        <v>206.11548999999999</v>
      </c>
      <c r="BX18" s="101">
        <v>205.99002999999999</v>
      </c>
      <c r="BY18" s="100"/>
      <c r="BZ18" s="99">
        <v>17.41583</v>
      </c>
      <c r="CA18" s="100">
        <v>44.053669999999997</v>
      </c>
      <c r="CB18" s="102"/>
      <c r="CC18" s="99"/>
      <c r="CD18" s="101"/>
      <c r="CE18" s="101"/>
      <c r="CF18" s="101"/>
      <c r="CG18" s="101"/>
      <c r="CH18" s="101">
        <v>118.14735</v>
      </c>
      <c r="CI18" s="101">
        <v>47.905140000000003</v>
      </c>
      <c r="CJ18" s="101">
        <v>53.710120000000003</v>
      </c>
      <c r="CK18" s="101"/>
      <c r="CL18" s="101"/>
      <c r="CM18" s="101"/>
      <c r="CN18" s="100">
        <v>191.19621000000001</v>
      </c>
      <c r="CO18" s="99">
        <v>180.55348000000001</v>
      </c>
      <c r="CP18" s="101">
        <v>180.52450999999999</v>
      </c>
      <c r="CQ18" s="101">
        <v>181.33356000000001</v>
      </c>
      <c r="CR18" s="100">
        <v>181.02912000000001</v>
      </c>
      <c r="CS18" s="99"/>
      <c r="CT18" s="100"/>
      <c r="CU18" s="99"/>
      <c r="CV18" s="101"/>
      <c r="CW18" s="103"/>
      <c r="CX18" s="99"/>
      <c r="CY18" s="101">
        <v>6616.4189399999996</v>
      </c>
      <c r="CZ18" s="101"/>
      <c r="DA18" s="100"/>
      <c r="DB18" s="99"/>
      <c r="DC18" s="101"/>
      <c r="DD18" s="101"/>
      <c r="DE18" s="101"/>
      <c r="DF18" s="101"/>
      <c r="DG18" s="101"/>
      <c r="DH18" s="101"/>
      <c r="DI18" s="101"/>
      <c r="DJ18" s="101"/>
      <c r="DK18" s="101"/>
      <c r="DL18" s="101"/>
      <c r="DM18" s="100"/>
      <c r="DN18" s="104"/>
      <c r="DO18" s="105"/>
      <c r="DP18" s="105"/>
      <c r="DQ18" s="106" t="s">
        <v>1372</v>
      </c>
      <c r="DR18" s="99">
        <v>3195.2520300000001</v>
      </c>
      <c r="DS18" s="101">
        <v>949.02250000000004</v>
      </c>
      <c r="DT18" s="101">
        <v>949.02250000000004</v>
      </c>
      <c r="DU18" s="100"/>
      <c r="DV18" s="102"/>
      <c r="DW18" s="99"/>
      <c r="DX18" s="101"/>
      <c r="DY18" s="101"/>
      <c r="DZ18" s="101"/>
      <c r="EA18" s="101"/>
      <c r="EB18" s="103">
        <v>6545.17</v>
      </c>
      <c r="EC18" s="1"/>
      <c r="ED18" s="102"/>
      <c r="EE18" s="102"/>
      <c r="EF18" s="102"/>
      <c r="EG18" s="102"/>
      <c r="EH18" s="102"/>
      <c r="EI18" s="102"/>
      <c r="EJ18" s="102"/>
      <c r="EK18" s="102"/>
      <c r="EL18" s="99"/>
      <c r="EM18" s="100"/>
      <c r="EN18" s="102"/>
      <c r="EO18" s="102"/>
      <c r="EP18" s="102"/>
      <c r="EQ18" s="102"/>
      <c r="ER18" s="102"/>
      <c r="ES18" s="102"/>
      <c r="ET18" s="102"/>
      <c r="EU18" s="102"/>
      <c r="EV18" s="102"/>
      <c r="EW18" s="102"/>
      <c r="EX18" s="102"/>
      <c r="EY18" s="102"/>
      <c r="EZ18" s="102"/>
      <c r="FA18" s="99"/>
      <c r="FB18" s="101"/>
      <c r="FC18" s="101"/>
      <c r="FD18" s="100"/>
      <c r="FE18" s="102"/>
      <c r="FF18" s="102"/>
      <c r="FG18" s="102"/>
      <c r="FH18" s="102"/>
      <c r="FI18" s="102"/>
      <c r="FJ18" s="102"/>
      <c r="FK18" s="102"/>
      <c r="FL18" s="99"/>
      <c r="FM18" s="101"/>
      <c r="FN18" s="101"/>
      <c r="FO18" s="100"/>
      <c r="FP18" s="102"/>
      <c r="FQ18" s="99"/>
      <c r="FR18" s="100"/>
      <c r="FS18" s="99"/>
      <c r="FT18" s="101"/>
      <c r="FU18" s="101"/>
      <c r="FV18" s="101"/>
      <c r="FW18" s="100"/>
      <c r="FX18" s="99"/>
      <c r="FY18" s="100"/>
      <c r="FZ18" s="99"/>
      <c r="GA18" s="101"/>
      <c r="GB18" s="101"/>
      <c r="GC18" s="100"/>
      <c r="GD18" s="102"/>
      <c r="GE18" s="102"/>
      <c r="GF18" s="102"/>
      <c r="GG18" s="99"/>
      <c r="GH18" s="101"/>
      <c r="GI18" s="101"/>
      <c r="GJ18" s="101"/>
      <c r="GK18" s="100"/>
      <c r="GL18" s="102"/>
      <c r="GM18" s="99"/>
      <c r="GN18" s="100"/>
      <c r="GO18" s="1"/>
      <c r="GP18" s="102"/>
      <c r="GQ18" s="99"/>
      <c r="GR18" s="100"/>
      <c r="GS18" s="99"/>
      <c r="GT18" s="100"/>
      <c r="GU18" s="102"/>
      <c r="GV18" s="102"/>
      <c r="GW18" s="102"/>
      <c r="GX18" s="1"/>
      <c r="GY18" s="102"/>
      <c r="GZ18" s="102"/>
      <c r="HA18" s="102"/>
      <c r="HB18" s="102"/>
      <c r="HC18" s="102"/>
      <c r="HD18" s="102"/>
      <c r="HE18" s="99"/>
      <c r="HF18" s="100"/>
      <c r="HG18" s="1"/>
      <c r="HH18" s="99">
        <v>3195.2520300000001</v>
      </c>
      <c r="HI18" s="101">
        <v>3133.4934800000001</v>
      </c>
      <c r="HJ18" s="100">
        <v>1061.20589</v>
      </c>
    </row>
    <row r="19" spans="1:218" x14ac:dyDescent="0.35">
      <c r="A19" s="1"/>
      <c r="B19" s="98" t="s">
        <v>801</v>
      </c>
      <c r="C19" s="99"/>
      <c r="D19" s="100"/>
      <c r="E19" s="99"/>
      <c r="F19" s="101"/>
      <c r="G19" s="101">
        <v>8.8258700000000001</v>
      </c>
      <c r="H19" s="100">
        <v>8.5166900000000005</v>
      </c>
      <c r="I19" s="99"/>
      <c r="J19" s="100"/>
      <c r="K19" s="99">
        <v>60.21</v>
      </c>
      <c r="L19" s="100"/>
      <c r="M19" s="99"/>
      <c r="N19" s="101"/>
      <c r="O19" s="101"/>
      <c r="P19" s="101"/>
      <c r="Q19" s="101"/>
      <c r="R19" s="101"/>
      <c r="S19" s="101"/>
      <c r="T19" s="100"/>
      <c r="U19" s="99">
        <v>18.14123</v>
      </c>
      <c r="V19" s="101">
        <v>19.191960000000002</v>
      </c>
      <c r="W19" s="101">
        <v>24.425360000000001</v>
      </c>
      <c r="X19" s="100">
        <v>1.0612699999999999</v>
      </c>
      <c r="Y19" s="102"/>
      <c r="Z19" s="99"/>
      <c r="AA19" s="101"/>
      <c r="AB19" s="100">
        <v>23.060680000000001</v>
      </c>
      <c r="AC19" s="99"/>
      <c r="AD19" s="101"/>
      <c r="AE19" s="101"/>
      <c r="AF19" s="101"/>
      <c r="AG19" s="101"/>
      <c r="AH19" s="101">
        <v>24.4617</v>
      </c>
      <c r="AI19" s="100">
        <v>10.27692</v>
      </c>
      <c r="AJ19" s="102"/>
      <c r="AK19" s="102"/>
      <c r="AL19" s="102"/>
      <c r="AM19" s="99">
        <v>217.12262999999999</v>
      </c>
      <c r="AN19" s="100">
        <v>7.9327300000000003</v>
      </c>
      <c r="AO19" s="99"/>
      <c r="AP19" s="100"/>
      <c r="AQ19" s="102"/>
      <c r="AR19" s="99"/>
      <c r="AS19" s="100"/>
      <c r="AT19" s="102"/>
      <c r="AU19" s="102"/>
      <c r="AV19" s="102"/>
      <c r="AW19" s="99"/>
      <c r="AX19" s="101"/>
      <c r="AY19" s="100"/>
      <c r="AZ19" s="99"/>
      <c r="BA19" s="101"/>
      <c r="BB19" s="101"/>
      <c r="BC19" s="101"/>
      <c r="BD19" s="101"/>
      <c r="BE19" s="101"/>
      <c r="BF19" s="101"/>
      <c r="BG19" s="100"/>
      <c r="BH19" s="102"/>
      <c r="BI19" s="99"/>
      <c r="BJ19" s="101"/>
      <c r="BK19" s="100">
        <v>49.626899999999999</v>
      </c>
      <c r="BL19" s="99">
        <v>167.61232000000001</v>
      </c>
      <c r="BM19" s="101">
        <v>166.56063</v>
      </c>
      <c r="BN19" s="101">
        <v>168.58996999999999</v>
      </c>
      <c r="BO19" s="101"/>
      <c r="BP19" s="101"/>
      <c r="BQ19" s="101"/>
      <c r="BR19" s="101"/>
      <c r="BS19" s="101">
        <v>294.66908000000001</v>
      </c>
      <c r="BT19" s="101"/>
      <c r="BU19" s="101">
        <v>110.49702000000001</v>
      </c>
      <c r="BV19" s="101">
        <v>206.49456000000001</v>
      </c>
      <c r="BW19" s="101">
        <v>206.11548999999999</v>
      </c>
      <c r="BX19" s="101">
        <v>205.99002999999999</v>
      </c>
      <c r="BY19" s="100"/>
      <c r="BZ19" s="99">
        <v>17.41583</v>
      </c>
      <c r="CA19" s="100">
        <v>44.053669999999997</v>
      </c>
      <c r="CB19" s="102"/>
      <c r="CC19" s="99"/>
      <c r="CD19" s="101"/>
      <c r="CE19" s="101"/>
      <c r="CF19" s="101"/>
      <c r="CG19" s="101"/>
      <c r="CH19" s="101">
        <v>118.14735</v>
      </c>
      <c r="CI19" s="101">
        <v>47.905140000000003</v>
      </c>
      <c r="CJ19" s="101">
        <v>53.710120000000003</v>
      </c>
      <c r="CK19" s="101"/>
      <c r="CL19" s="101"/>
      <c r="CM19" s="101"/>
      <c r="CN19" s="100">
        <v>191.19621000000001</v>
      </c>
      <c r="CO19" s="99">
        <v>180.55348000000001</v>
      </c>
      <c r="CP19" s="101">
        <v>180.52450999999999</v>
      </c>
      <c r="CQ19" s="101">
        <v>181.33356000000001</v>
      </c>
      <c r="CR19" s="100">
        <v>181.02912000000001</v>
      </c>
      <c r="CS19" s="99"/>
      <c r="CT19" s="100"/>
      <c r="CU19" s="99"/>
      <c r="CV19" s="101"/>
      <c r="CW19" s="103"/>
      <c r="CX19" s="99"/>
      <c r="CY19" s="101">
        <v>6768.8879299999999</v>
      </c>
      <c r="CZ19" s="101"/>
      <c r="DA19" s="100"/>
      <c r="DB19" s="99"/>
      <c r="DC19" s="101"/>
      <c r="DD19" s="101"/>
      <c r="DE19" s="101"/>
      <c r="DF19" s="101"/>
      <c r="DG19" s="101"/>
      <c r="DH19" s="101"/>
      <c r="DI19" s="101"/>
      <c r="DJ19" s="101"/>
      <c r="DK19" s="101"/>
      <c r="DL19" s="101"/>
      <c r="DM19" s="100"/>
      <c r="DN19" s="104"/>
      <c r="DO19" s="105"/>
      <c r="DP19" s="105"/>
      <c r="DQ19" s="106" t="s">
        <v>1372</v>
      </c>
      <c r="DR19" s="99">
        <v>3195.2520300000001</v>
      </c>
      <c r="DS19" s="101">
        <v>949.02250000000004</v>
      </c>
      <c r="DT19" s="101">
        <v>949.02250000000004</v>
      </c>
      <c r="DU19" s="100"/>
      <c r="DV19" s="102"/>
      <c r="DW19" s="99"/>
      <c r="DX19" s="101"/>
      <c r="DY19" s="101"/>
      <c r="DZ19" s="101"/>
      <c r="EA19" s="101"/>
      <c r="EB19" s="103">
        <v>6696.97</v>
      </c>
      <c r="EC19" s="1"/>
      <c r="ED19" s="102"/>
      <c r="EE19" s="102"/>
      <c r="EF19" s="102"/>
      <c r="EG19" s="102"/>
      <c r="EH19" s="102"/>
      <c r="EI19" s="102"/>
      <c r="EJ19" s="102"/>
      <c r="EK19" s="102"/>
      <c r="EL19" s="99"/>
      <c r="EM19" s="100"/>
      <c r="EN19" s="102"/>
      <c r="EO19" s="102"/>
      <c r="EP19" s="102"/>
      <c r="EQ19" s="102"/>
      <c r="ER19" s="102"/>
      <c r="ES19" s="102"/>
      <c r="ET19" s="102"/>
      <c r="EU19" s="102"/>
      <c r="EV19" s="102"/>
      <c r="EW19" s="102"/>
      <c r="EX19" s="102"/>
      <c r="EY19" s="102"/>
      <c r="EZ19" s="102"/>
      <c r="FA19" s="99"/>
      <c r="FB19" s="101"/>
      <c r="FC19" s="101"/>
      <c r="FD19" s="100"/>
      <c r="FE19" s="102"/>
      <c r="FF19" s="102"/>
      <c r="FG19" s="102"/>
      <c r="FH19" s="102"/>
      <c r="FI19" s="102"/>
      <c r="FJ19" s="102"/>
      <c r="FK19" s="102"/>
      <c r="FL19" s="99"/>
      <c r="FM19" s="101"/>
      <c r="FN19" s="101"/>
      <c r="FO19" s="100"/>
      <c r="FP19" s="102"/>
      <c r="FQ19" s="99"/>
      <c r="FR19" s="100"/>
      <c r="FS19" s="99"/>
      <c r="FT19" s="101"/>
      <c r="FU19" s="101"/>
      <c r="FV19" s="101"/>
      <c r="FW19" s="100"/>
      <c r="FX19" s="99"/>
      <c r="FY19" s="100"/>
      <c r="FZ19" s="99"/>
      <c r="GA19" s="101"/>
      <c r="GB19" s="101"/>
      <c r="GC19" s="100"/>
      <c r="GD19" s="102"/>
      <c r="GE19" s="102"/>
      <c r="GF19" s="102"/>
      <c r="GG19" s="99"/>
      <c r="GH19" s="101"/>
      <c r="GI19" s="101"/>
      <c r="GJ19" s="101"/>
      <c r="GK19" s="100"/>
      <c r="GL19" s="102"/>
      <c r="GM19" s="99"/>
      <c r="GN19" s="100"/>
      <c r="GO19" s="1"/>
      <c r="GP19" s="102"/>
      <c r="GQ19" s="99"/>
      <c r="GR19" s="100"/>
      <c r="GS19" s="99"/>
      <c r="GT19" s="100"/>
      <c r="GU19" s="102"/>
      <c r="GV19" s="102"/>
      <c r="GW19" s="102"/>
      <c r="GX19" s="1"/>
      <c r="GY19" s="102"/>
      <c r="GZ19" s="102"/>
      <c r="HA19" s="102"/>
      <c r="HB19" s="102"/>
      <c r="HC19" s="102"/>
      <c r="HD19" s="102"/>
      <c r="HE19" s="99"/>
      <c r="HF19" s="100"/>
      <c r="HG19" s="1"/>
      <c r="HH19" s="99">
        <v>3195.2520300000001</v>
      </c>
      <c r="HI19" s="101">
        <v>3133.4934800000001</v>
      </c>
      <c r="HJ19" s="100">
        <v>1061.20589</v>
      </c>
    </row>
    <row r="20" spans="1:218" x14ac:dyDescent="0.35">
      <c r="A20" s="1"/>
      <c r="B20" s="98" t="s">
        <v>802</v>
      </c>
      <c r="C20" s="99"/>
      <c r="D20" s="100"/>
      <c r="E20" s="99"/>
      <c r="F20" s="101"/>
      <c r="G20" s="101">
        <v>8.8258700000000001</v>
      </c>
      <c r="H20" s="100">
        <v>8.5166900000000005</v>
      </c>
      <c r="I20" s="99"/>
      <c r="J20" s="100"/>
      <c r="K20" s="99">
        <v>60.21</v>
      </c>
      <c r="L20" s="100"/>
      <c r="M20" s="99"/>
      <c r="N20" s="101"/>
      <c r="O20" s="101"/>
      <c r="P20" s="101"/>
      <c r="Q20" s="101"/>
      <c r="R20" s="101"/>
      <c r="S20" s="101"/>
      <c r="T20" s="100"/>
      <c r="U20" s="99">
        <v>18.14123</v>
      </c>
      <c r="V20" s="101">
        <v>19.191960000000002</v>
      </c>
      <c r="W20" s="101">
        <v>24.425360000000001</v>
      </c>
      <c r="X20" s="100">
        <v>1.0612699999999999</v>
      </c>
      <c r="Y20" s="102"/>
      <c r="Z20" s="99"/>
      <c r="AA20" s="101"/>
      <c r="AB20" s="100">
        <v>23.060680000000001</v>
      </c>
      <c r="AC20" s="99"/>
      <c r="AD20" s="101"/>
      <c r="AE20" s="101"/>
      <c r="AF20" s="101"/>
      <c r="AG20" s="101"/>
      <c r="AH20" s="101">
        <v>24.4617</v>
      </c>
      <c r="AI20" s="100">
        <v>10.27692</v>
      </c>
      <c r="AJ20" s="102"/>
      <c r="AK20" s="102"/>
      <c r="AL20" s="102"/>
      <c r="AM20" s="99">
        <v>217.12262999999999</v>
      </c>
      <c r="AN20" s="100">
        <v>7.9327300000000003</v>
      </c>
      <c r="AO20" s="99"/>
      <c r="AP20" s="100"/>
      <c r="AQ20" s="102"/>
      <c r="AR20" s="99"/>
      <c r="AS20" s="100"/>
      <c r="AT20" s="102"/>
      <c r="AU20" s="102"/>
      <c r="AV20" s="102"/>
      <c r="AW20" s="99"/>
      <c r="AX20" s="101"/>
      <c r="AY20" s="100"/>
      <c r="AZ20" s="99"/>
      <c r="BA20" s="101"/>
      <c r="BB20" s="101"/>
      <c r="BC20" s="101"/>
      <c r="BD20" s="101"/>
      <c r="BE20" s="101"/>
      <c r="BF20" s="101"/>
      <c r="BG20" s="100"/>
      <c r="BH20" s="102"/>
      <c r="BI20" s="99"/>
      <c r="BJ20" s="101"/>
      <c r="BK20" s="100">
        <v>49.626899999999999</v>
      </c>
      <c r="BL20" s="99">
        <v>167.61232000000001</v>
      </c>
      <c r="BM20" s="101">
        <v>166.56063</v>
      </c>
      <c r="BN20" s="101">
        <v>168.58996999999999</v>
      </c>
      <c r="BO20" s="101"/>
      <c r="BP20" s="101"/>
      <c r="BQ20" s="101"/>
      <c r="BR20" s="101"/>
      <c r="BS20" s="101">
        <v>294.66908000000001</v>
      </c>
      <c r="BT20" s="101"/>
      <c r="BU20" s="101">
        <v>110.49702000000001</v>
      </c>
      <c r="BV20" s="101">
        <v>206.49456000000001</v>
      </c>
      <c r="BW20" s="101">
        <v>206.11548999999999</v>
      </c>
      <c r="BX20" s="101">
        <v>205.99002999999999</v>
      </c>
      <c r="BY20" s="100"/>
      <c r="BZ20" s="99">
        <v>17.41583</v>
      </c>
      <c r="CA20" s="100">
        <v>44.053669999999997</v>
      </c>
      <c r="CB20" s="102"/>
      <c r="CC20" s="99"/>
      <c r="CD20" s="101"/>
      <c r="CE20" s="101"/>
      <c r="CF20" s="101"/>
      <c r="CG20" s="101"/>
      <c r="CH20" s="101">
        <v>118.14735</v>
      </c>
      <c r="CI20" s="101">
        <v>47.905140000000003</v>
      </c>
      <c r="CJ20" s="101">
        <v>53.710120000000003</v>
      </c>
      <c r="CK20" s="101"/>
      <c r="CL20" s="101"/>
      <c r="CM20" s="101"/>
      <c r="CN20" s="100">
        <v>191.19621000000001</v>
      </c>
      <c r="CO20" s="99">
        <v>180.55348000000001</v>
      </c>
      <c r="CP20" s="101">
        <v>180.52450999999999</v>
      </c>
      <c r="CQ20" s="101">
        <v>181.33356000000001</v>
      </c>
      <c r="CR20" s="100">
        <v>181.02912000000001</v>
      </c>
      <c r="CS20" s="99"/>
      <c r="CT20" s="100"/>
      <c r="CU20" s="99"/>
      <c r="CV20" s="101"/>
      <c r="CW20" s="103"/>
      <c r="CX20" s="99"/>
      <c r="CY20" s="101">
        <v>6752.7902299999996</v>
      </c>
      <c r="CZ20" s="101"/>
      <c r="DA20" s="100"/>
      <c r="DB20" s="99"/>
      <c r="DC20" s="101"/>
      <c r="DD20" s="101"/>
      <c r="DE20" s="101"/>
      <c r="DF20" s="101"/>
      <c r="DG20" s="101"/>
      <c r="DH20" s="101"/>
      <c r="DI20" s="101"/>
      <c r="DJ20" s="101"/>
      <c r="DK20" s="101"/>
      <c r="DL20" s="101"/>
      <c r="DM20" s="100"/>
      <c r="DN20" s="104"/>
      <c r="DO20" s="105"/>
      <c r="DP20" s="105"/>
      <c r="DQ20" s="106" t="s">
        <v>1372</v>
      </c>
      <c r="DR20" s="99">
        <v>3195.2520300000001</v>
      </c>
      <c r="DS20" s="101">
        <v>949.02250000000004</v>
      </c>
      <c r="DT20" s="101">
        <v>949.02250000000004</v>
      </c>
      <c r="DU20" s="100"/>
      <c r="DV20" s="102"/>
      <c r="DW20" s="99"/>
      <c r="DX20" s="101"/>
      <c r="DY20" s="101"/>
      <c r="DZ20" s="101"/>
      <c r="EA20" s="101"/>
      <c r="EB20" s="103">
        <v>6680.78</v>
      </c>
      <c r="EC20" s="1"/>
      <c r="ED20" s="102"/>
      <c r="EE20" s="102"/>
      <c r="EF20" s="102"/>
      <c r="EG20" s="102"/>
      <c r="EH20" s="102"/>
      <c r="EI20" s="102"/>
      <c r="EJ20" s="102"/>
      <c r="EK20" s="102"/>
      <c r="EL20" s="99"/>
      <c r="EM20" s="100"/>
      <c r="EN20" s="102"/>
      <c r="EO20" s="102"/>
      <c r="EP20" s="102"/>
      <c r="EQ20" s="102"/>
      <c r="ER20" s="102"/>
      <c r="ES20" s="102"/>
      <c r="ET20" s="102"/>
      <c r="EU20" s="102"/>
      <c r="EV20" s="102"/>
      <c r="EW20" s="102"/>
      <c r="EX20" s="102"/>
      <c r="EY20" s="102"/>
      <c r="EZ20" s="102"/>
      <c r="FA20" s="99"/>
      <c r="FB20" s="101"/>
      <c r="FC20" s="101"/>
      <c r="FD20" s="100"/>
      <c r="FE20" s="102"/>
      <c r="FF20" s="102"/>
      <c r="FG20" s="102"/>
      <c r="FH20" s="102"/>
      <c r="FI20" s="102"/>
      <c r="FJ20" s="102"/>
      <c r="FK20" s="102"/>
      <c r="FL20" s="99"/>
      <c r="FM20" s="101"/>
      <c r="FN20" s="101"/>
      <c r="FO20" s="100"/>
      <c r="FP20" s="102"/>
      <c r="FQ20" s="99"/>
      <c r="FR20" s="100"/>
      <c r="FS20" s="99"/>
      <c r="FT20" s="101"/>
      <c r="FU20" s="101"/>
      <c r="FV20" s="101"/>
      <c r="FW20" s="100"/>
      <c r="FX20" s="99"/>
      <c r="FY20" s="100"/>
      <c r="FZ20" s="99"/>
      <c r="GA20" s="101"/>
      <c r="GB20" s="101"/>
      <c r="GC20" s="100"/>
      <c r="GD20" s="102"/>
      <c r="GE20" s="102"/>
      <c r="GF20" s="102"/>
      <c r="GG20" s="99"/>
      <c r="GH20" s="101"/>
      <c r="GI20" s="101"/>
      <c r="GJ20" s="101"/>
      <c r="GK20" s="100"/>
      <c r="GL20" s="102"/>
      <c r="GM20" s="99"/>
      <c r="GN20" s="100"/>
      <c r="GO20" s="1"/>
      <c r="GP20" s="102"/>
      <c r="GQ20" s="99"/>
      <c r="GR20" s="100"/>
      <c r="GS20" s="99"/>
      <c r="GT20" s="100"/>
      <c r="GU20" s="102"/>
      <c r="GV20" s="102"/>
      <c r="GW20" s="102"/>
      <c r="GX20" s="1"/>
      <c r="GY20" s="102"/>
      <c r="GZ20" s="102"/>
      <c r="HA20" s="102"/>
      <c r="HB20" s="102"/>
      <c r="HC20" s="102"/>
      <c r="HD20" s="102"/>
      <c r="HE20" s="99"/>
      <c r="HF20" s="100"/>
      <c r="HG20" s="1"/>
      <c r="HH20" s="99">
        <v>3195.2520300000001</v>
      </c>
      <c r="HI20" s="101">
        <v>3133.4934800000001</v>
      </c>
      <c r="HJ20" s="100">
        <v>1061.20589</v>
      </c>
    </row>
    <row r="21" spans="1:218" x14ac:dyDescent="0.35">
      <c r="A21" s="1"/>
      <c r="B21" s="98" t="s">
        <v>803</v>
      </c>
      <c r="C21" s="99"/>
      <c r="D21" s="100"/>
      <c r="E21" s="99"/>
      <c r="F21" s="101"/>
      <c r="G21" s="101">
        <v>8.8258700000000001</v>
      </c>
      <c r="H21" s="100">
        <v>8.5166900000000005</v>
      </c>
      <c r="I21" s="99"/>
      <c r="J21" s="100"/>
      <c r="K21" s="99">
        <v>60.21</v>
      </c>
      <c r="L21" s="100"/>
      <c r="M21" s="99"/>
      <c r="N21" s="101"/>
      <c r="O21" s="101"/>
      <c r="P21" s="101"/>
      <c r="Q21" s="101"/>
      <c r="R21" s="101"/>
      <c r="S21" s="101"/>
      <c r="T21" s="100"/>
      <c r="U21" s="99">
        <v>18.14123</v>
      </c>
      <c r="V21" s="101">
        <v>19.191960000000002</v>
      </c>
      <c r="W21" s="101">
        <v>24.425360000000001</v>
      </c>
      <c r="X21" s="100">
        <v>1.0612699999999999</v>
      </c>
      <c r="Y21" s="102"/>
      <c r="Z21" s="99"/>
      <c r="AA21" s="101"/>
      <c r="AB21" s="100">
        <v>23.060680000000001</v>
      </c>
      <c r="AC21" s="99"/>
      <c r="AD21" s="101"/>
      <c r="AE21" s="101"/>
      <c r="AF21" s="101"/>
      <c r="AG21" s="101"/>
      <c r="AH21" s="101">
        <v>24.4617</v>
      </c>
      <c r="AI21" s="100">
        <v>10.27692</v>
      </c>
      <c r="AJ21" s="102"/>
      <c r="AK21" s="102"/>
      <c r="AL21" s="102"/>
      <c r="AM21" s="99">
        <v>217.12262999999999</v>
      </c>
      <c r="AN21" s="100">
        <v>7.9327300000000003</v>
      </c>
      <c r="AO21" s="99"/>
      <c r="AP21" s="100"/>
      <c r="AQ21" s="102"/>
      <c r="AR21" s="99"/>
      <c r="AS21" s="100"/>
      <c r="AT21" s="102"/>
      <c r="AU21" s="102"/>
      <c r="AV21" s="102"/>
      <c r="AW21" s="99"/>
      <c r="AX21" s="101"/>
      <c r="AY21" s="100"/>
      <c r="AZ21" s="99"/>
      <c r="BA21" s="101"/>
      <c r="BB21" s="101"/>
      <c r="BC21" s="101"/>
      <c r="BD21" s="101"/>
      <c r="BE21" s="101"/>
      <c r="BF21" s="101"/>
      <c r="BG21" s="100"/>
      <c r="BH21" s="102"/>
      <c r="BI21" s="99"/>
      <c r="BJ21" s="101"/>
      <c r="BK21" s="100">
        <v>49.626899999999999</v>
      </c>
      <c r="BL21" s="99">
        <v>167.61232000000001</v>
      </c>
      <c r="BM21" s="101">
        <v>166.56063</v>
      </c>
      <c r="BN21" s="101">
        <v>168.58996999999999</v>
      </c>
      <c r="BO21" s="101"/>
      <c r="BP21" s="101"/>
      <c r="BQ21" s="101"/>
      <c r="BR21" s="101"/>
      <c r="BS21" s="101">
        <v>294.66908000000001</v>
      </c>
      <c r="BT21" s="101"/>
      <c r="BU21" s="101">
        <v>110.49702000000001</v>
      </c>
      <c r="BV21" s="101">
        <v>206.49456000000001</v>
      </c>
      <c r="BW21" s="101">
        <v>206.11548999999999</v>
      </c>
      <c r="BX21" s="101">
        <v>205.99002999999999</v>
      </c>
      <c r="BY21" s="100"/>
      <c r="BZ21" s="99">
        <v>17.41583</v>
      </c>
      <c r="CA21" s="100">
        <v>44.053669999999997</v>
      </c>
      <c r="CB21" s="102"/>
      <c r="CC21" s="99"/>
      <c r="CD21" s="101"/>
      <c r="CE21" s="101"/>
      <c r="CF21" s="101"/>
      <c r="CG21" s="101"/>
      <c r="CH21" s="101">
        <v>118.14735</v>
      </c>
      <c r="CI21" s="101">
        <v>47.905140000000003</v>
      </c>
      <c r="CJ21" s="101">
        <v>53.710120000000003</v>
      </c>
      <c r="CK21" s="101"/>
      <c r="CL21" s="101"/>
      <c r="CM21" s="101"/>
      <c r="CN21" s="100">
        <v>191.19621000000001</v>
      </c>
      <c r="CO21" s="99">
        <v>180.55348000000001</v>
      </c>
      <c r="CP21" s="101">
        <v>180.52450999999999</v>
      </c>
      <c r="CQ21" s="101">
        <v>181.33356000000001</v>
      </c>
      <c r="CR21" s="100">
        <v>181.02912000000001</v>
      </c>
      <c r="CS21" s="99"/>
      <c r="CT21" s="100"/>
      <c r="CU21" s="99"/>
      <c r="CV21" s="101"/>
      <c r="CW21" s="103"/>
      <c r="CX21" s="99"/>
      <c r="CY21" s="101">
        <v>6828.2980799999996</v>
      </c>
      <c r="CZ21" s="101"/>
      <c r="DA21" s="100"/>
      <c r="DB21" s="99"/>
      <c r="DC21" s="101"/>
      <c r="DD21" s="101"/>
      <c r="DE21" s="101"/>
      <c r="DF21" s="101"/>
      <c r="DG21" s="101"/>
      <c r="DH21" s="101"/>
      <c r="DI21" s="101"/>
      <c r="DJ21" s="101"/>
      <c r="DK21" s="101"/>
      <c r="DL21" s="101"/>
      <c r="DM21" s="100"/>
      <c r="DN21" s="104"/>
      <c r="DO21" s="105"/>
      <c r="DP21" s="105"/>
      <c r="DQ21" s="106" t="s">
        <v>1372</v>
      </c>
      <c r="DR21" s="99">
        <v>3195.2520300000001</v>
      </c>
      <c r="DS21" s="101">
        <v>949.02250000000004</v>
      </c>
      <c r="DT21" s="101">
        <v>949.02250000000004</v>
      </c>
      <c r="DU21" s="100"/>
      <c r="DV21" s="102"/>
      <c r="DW21" s="99"/>
      <c r="DX21" s="101"/>
      <c r="DY21" s="101"/>
      <c r="DZ21" s="101"/>
      <c r="EA21" s="101"/>
      <c r="EB21" s="103">
        <v>6756.52</v>
      </c>
      <c r="EC21" s="1"/>
      <c r="ED21" s="102"/>
      <c r="EE21" s="102"/>
      <c r="EF21" s="102"/>
      <c r="EG21" s="102"/>
      <c r="EH21" s="102"/>
      <c r="EI21" s="102"/>
      <c r="EJ21" s="102"/>
      <c r="EK21" s="102"/>
      <c r="EL21" s="99"/>
      <c r="EM21" s="100"/>
      <c r="EN21" s="102"/>
      <c r="EO21" s="102"/>
      <c r="EP21" s="102"/>
      <c r="EQ21" s="102"/>
      <c r="ER21" s="102"/>
      <c r="ES21" s="102"/>
      <c r="ET21" s="102"/>
      <c r="EU21" s="102"/>
      <c r="EV21" s="102"/>
      <c r="EW21" s="102"/>
      <c r="EX21" s="102"/>
      <c r="EY21" s="102"/>
      <c r="EZ21" s="102"/>
      <c r="FA21" s="99"/>
      <c r="FB21" s="101"/>
      <c r="FC21" s="101"/>
      <c r="FD21" s="100"/>
      <c r="FE21" s="102"/>
      <c r="FF21" s="102"/>
      <c r="FG21" s="102"/>
      <c r="FH21" s="102"/>
      <c r="FI21" s="102"/>
      <c r="FJ21" s="102"/>
      <c r="FK21" s="102"/>
      <c r="FL21" s="99"/>
      <c r="FM21" s="101"/>
      <c r="FN21" s="101"/>
      <c r="FO21" s="100"/>
      <c r="FP21" s="102"/>
      <c r="FQ21" s="99"/>
      <c r="FR21" s="100"/>
      <c r="FS21" s="99"/>
      <c r="FT21" s="101"/>
      <c r="FU21" s="101"/>
      <c r="FV21" s="101"/>
      <c r="FW21" s="100"/>
      <c r="FX21" s="99"/>
      <c r="FY21" s="100"/>
      <c r="FZ21" s="99"/>
      <c r="GA21" s="101"/>
      <c r="GB21" s="101"/>
      <c r="GC21" s="100"/>
      <c r="GD21" s="102"/>
      <c r="GE21" s="102"/>
      <c r="GF21" s="102"/>
      <c r="GG21" s="99"/>
      <c r="GH21" s="101"/>
      <c r="GI21" s="101"/>
      <c r="GJ21" s="101"/>
      <c r="GK21" s="100"/>
      <c r="GL21" s="102"/>
      <c r="GM21" s="99"/>
      <c r="GN21" s="100"/>
      <c r="GO21" s="1"/>
      <c r="GP21" s="102"/>
      <c r="GQ21" s="99"/>
      <c r="GR21" s="100"/>
      <c r="GS21" s="99"/>
      <c r="GT21" s="100"/>
      <c r="GU21" s="102"/>
      <c r="GV21" s="102"/>
      <c r="GW21" s="102"/>
      <c r="GX21" s="1"/>
      <c r="GY21" s="102"/>
      <c r="GZ21" s="102"/>
      <c r="HA21" s="102"/>
      <c r="HB21" s="102"/>
      <c r="HC21" s="102"/>
      <c r="HD21" s="102"/>
      <c r="HE21" s="99"/>
      <c r="HF21" s="100"/>
      <c r="HG21" s="1"/>
      <c r="HH21" s="99">
        <v>3195.2520300000001</v>
      </c>
      <c r="HI21" s="101">
        <v>3133.4934800000001</v>
      </c>
      <c r="HJ21" s="100">
        <v>1061.20589</v>
      </c>
    </row>
    <row r="22" spans="1:218" x14ac:dyDescent="0.35">
      <c r="A22" s="1"/>
      <c r="B22" s="98" t="s">
        <v>804</v>
      </c>
      <c r="C22" s="99"/>
      <c r="D22" s="100"/>
      <c r="E22" s="99"/>
      <c r="F22" s="101"/>
      <c r="G22" s="101">
        <v>8.8258700000000001</v>
      </c>
      <c r="H22" s="100">
        <v>8.5166900000000005</v>
      </c>
      <c r="I22" s="99"/>
      <c r="J22" s="100"/>
      <c r="K22" s="99">
        <v>60.21</v>
      </c>
      <c r="L22" s="100"/>
      <c r="M22" s="99"/>
      <c r="N22" s="101"/>
      <c r="O22" s="101"/>
      <c r="P22" s="101"/>
      <c r="Q22" s="101"/>
      <c r="R22" s="101"/>
      <c r="S22" s="101"/>
      <c r="T22" s="100"/>
      <c r="U22" s="99">
        <v>18.14123</v>
      </c>
      <c r="V22" s="101">
        <v>19.191960000000002</v>
      </c>
      <c r="W22" s="101">
        <v>24.425360000000001</v>
      </c>
      <c r="X22" s="100">
        <v>1.0612699999999999</v>
      </c>
      <c r="Y22" s="102"/>
      <c r="Z22" s="99"/>
      <c r="AA22" s="101"/>
      <c r="AB22" s="100">
        <v>23.060680000000001</v>
      </c>
      <c r="AC22" s="99"/>
      <c r="AD22" s="101"/>
      <c r="AE22" s="101"/>
      <c r="AF22" s="101"/>
      <c r="AG22" s="101"/>
      <c r="AH22" s="101">
        <v>24.4617</v>
      </c>
      <c r="AI22" s="100">
        <v>10.27692</v>
      </c>
      <c r="AJ22" s="102"/>
      <c r="AK22" s="102"/>
      <c r="AL22" s="102"/>
      <c r="AM22" s="99">
        <v>217.12262999999999</v>
      </c>
      <c r="AN22" s="100">
        <v>7.9327300000000003</v>
      </c>
      <c r="AO22" s="99"/>
      <c r="AP22" s="100"/>
      <c r="AQ22" s="102"/>
      <c r="AR22" s="99"/>
      <c r="AS22" s="100"/>
      <c r="AT22" s="102"/>
      <c r="AU22" s="102"/>
      <c r="AV22" s="102"/>
      <c r="AW22" s="99"/>
      <c r="AX22" s="101"/>
      <c r="AY22" s="100"/>
      <c r="AZ22" s="99"/>
      <c r="BA22" s="101"/>
      <c r="BB22" s="101"/>
      <c r="BC22" s="101"/>
      <c r="BD22" s="101"/>
      <c r="BE22" s="101"/>
      <c r="BF22" s="101"/>
      <c r="BG22" s="100"/>
      <c r="BH22" s="102"/>
      <c r="BI22" s="99"/>
      <c r="BJ22" s="101"/>
      <c r="BK22" s="100">
        <v>49.626899999999999</v>
      </c>
      <c r="BL22" s="99">
        <v>167.61232000000001</v>
      </c>
      <c r="BM22" s="101">
        <v>166.56063</v>
      </c>
      <c r="BN22" s="101">
        <v>168.58996999999999</v>
      </c>
      <c r="BO22" s="101"/>
      <c r="BP22" s="101"/>
      <c r="BQ22" s="101"/>
      <c r="BR22" s="101"/>
      <c r="BS22" s="101">
        <v>294.66908000000001</v>
      </c>
      <c r="BT22" s="101"/>
      <c r="BU22" s="101">
        <v>110.49702000000001</v>
      </c>
      <c r="BV22" s="101">
        <v>206.49456000000001</v>
      </c>
      <c r="BW22" s="101">
        <v>206.11548999999999</v>
      </c>
      <c r="BX22" s="101">
        <v>205.99002999999999</v>
      </c>
      <c r="BY22" s="100"/>
      <c r="BZ22" s="99">
        <v>17.41583</v>
      </c>
      <c r="CA22" s="100">
        <v>44.053669999999997</v>
      </c>
      <c r="CB22" s="102"/>
      <c r="CC22" s="99"/>
      <c r="CD22" s="101"/>
      <c r="CE22" s="101"/>
      <c r="CF22" s="101"/>
      <c r="CG22" s="101"/>
      <c r="CH22" s="101">
        <v>118.14735</v>
      </c>
      <c r="CI22" s="101">
        <v>47.905140000000003</v>
      </c>
      <c r="CJ22" s="101">
        <v>53.710120000000003</v>
      </c>
      <c r="CK22" s="101"/>
      <c r="CL22" s="101"/>
      <c r="CM22" s="101"/>
      <c r="CN22" s="100">
        <v>191.19621000000001</v>
      </c>
      <c r="CO22" s="99">
        <v>180.55348000000001</v>
      </c>
      <c r="CP22" s="101">
        <v>180.52450999999999</v>
      </c>
      <c r="CQ22" s="101">
        <v>181.33356000000001</v>
      </c>
      <c r="CR22" s="100">
        <v>181.02912000000001</v>
      </c>
      <c r="CS22" s="99"/>
      <c r="CT22" s="100"/>
      <c r="CU22" s="99"/>
      <c r="CV22" s="101"/>
      <c r="CW22" s="103"/>
      <c r="CX22" s="99"/>
      <c r="CY22" s="101">
        <v>7062.9002300000002</v>
      </c>
      <c r="CZ22" s="101"/>
      <c r="DA22" s="100"/>
      <c r="DB22" s="99"/>
      <c r="DC22" s="101"/>
      <c r="DD22" s="101"/>
      <c r="DE22" s="101"/>
      <c r="DF22" s="101"/>
      <c r="DG22" s="101"/>
      <c r="DH22" s="101"/>
      <c r="DI22" s="101"/>
      <c r="DJ22" s="101"/>
      <c r="DK22" s="101"/>
      <c r="DL22" s="101"/>
      <c r="DM22" s="100"/>
      <c r="DN22" s="104"/>
      <c r="DO22" s="105"/>
      <c r="DP22" s="105"/>
      <c r="DQ22" s="106" t="s">
        <v>1373</v>
      </c>
      <c r="DR22" s="99">
        <v>3195.2520300000001</v>
      </c>
      <c r="DS22" s="101">
        <v>949.02250000000004</v>
      </c>
      <c r="DT22" s="101">
        <v>949.02250000000004</v>
      </c>
      <c r="DU22" s="100"/>
      <c r="DV22" s="102"/>
      <c r="DW22" s="99"/>
      <c r="DX22" s="101"/>
      <c r="DY22" s="101"/>
      <c r="DZ22" s="101"/>
      <c r="EA22" s="101"/>
      <c r="EB22" s="103">
        <v>6991.39</v>
      </c>
      <c r="EC22" s="1"/>
      <c r="ED22" s="102"/>
      <c r="EE22" s="102"/>
      <c r="EF22" s="102"/>
      <c r="EG22" s="102"/>
      <c r="EH22" s="102"/>
      <c r="EI22" s="102"/>
      <c r="EJ22" s="102"/>
      <c r="EK22" s="102"/>
      <c r="EL22" s="99"/>
      <c r="EM22" s="100"/>
      <c r="EN22" s="102"/>
      <c r="EO22" s="102"/>
      <c r="EP22" s="102"/>
      <c r="EQ22" s="102"/>
      <c r="ER22" s="102"/>
      <c r="ES22" s="102"/>
      <c r="ET22" s="102"/>
      <c r="EU22" s="102"/>
      <c r="EV22" s="102"/>
      <c r="EW22" s="102"/>
      <c r="EX22" s="102"/>
      <c r="EY22" s="102"/>
      <c r="EZ22" s="102"/>
      <c r="FA22" s="99"/>
      <c r="FB22" s="101"/>
      <c r="FC22" s="101"/>
      <c r="FD22" s="100"/>
      <c r="FE22" s="102"/>
      <c r="FF22" s="102"/>
      <c r="FG22" s="102"/>
      <c r="FH22" s="102"/>
      <c r="FI22" s="102"/>
      <c r="FJ22" s="102"/>
      <c r="FK22" s="102"/>
      <c r="FL22" s="99"/>
      <c r="FM22" s="101"/>
      <c r="FN22" s="101"/>
      <c r="FO22" s="100"/>
      <c r="FP22" s="102"/>
      <c r="FQ22" s="99"/>
      <c r="FR22" s="100"/>
      <c r="FS22" s="99"/>
      <c r="FT22" s="101"/>
      <c r="FU22" s="101"/>
      <c r="FV22" s="101"/>
      <c r="FW22" s="100"/>
      <c r="FX22" s="99"/>
      <c r="FY22" s="100"/>
      <c r="FZ22" s="99"/>
      <c r="GA22" s="101"/>
      <c r="GB22" s="101"/>
      <c r="GC22" s="100"/>
      <c r="GD22" s="102"/>
      <c r="GE22" s="102"/>
      <c r="GF22" s="102"/>
      <c r="GG22" s="99"/>
      <c r="GH22" s="101"/>
      <c r="GI22" s="101"/>
      <c r="GJ22" s="101"/>
      <c r="GK22" s="100"/>
      <c r="GL22" s="102"/>
      <c r="GM22" s="99"/>
      <c r="GN22" s="100"/>
      <c r="GO22" s="1"/>
      <c r="GP22" s="102"/>
      <c r="GQ22" s="99"/>
      <c r="GR22" s="100"/>
      <c r="GS22" s="99"/>
      <c r="GT22" s="100"/>
      <c r="GU22" s="102"/>
      <c r="GV22" s="102"/>
      <c r="GW22" s="102"/>
      <c r="GX22" s="1"/>
      <c r="GY22" s="102"/>
      <c r="GZ22" s="102"/>
      <c r="HA22" s="102"/>
      <c r="HB22" s="102"/>
      <c r="HC22" s="102"/>
      <c r="HD22" s="102"/>
      <c r="HE22" s="99"/>
      <c r="HF22" s="100"/>
      <c r="HG22" s="1"/>
      <c r="HH22" s="99">
        <v>3195.2520300000001</v>
      </c>
      <c r="HI22" s="101">
        <v>3133.4934800000001</v>
      </c>
      <c r="HJ22" s="100">
        <v>1061.20589</v>
      </c>
    </row>
    <row r="23" spans="1:218" x14ac:dyDescent="0.35">
      <c r="A23" s="1"/>
      <c r="B23" s="98" t="s">
        <v>805</v>
      </c>
      <c r="C23" s="99"/>
      <c r="D23" s="100"/>
      <c r="E23" s="99"/>
      <c r="F23" s="101"/>
      <c r="G23" s="101">
        <v>8.8258700000000001</v>
      </c>
      <c r="H23" s="100">
        <v>8.5166900000000005</v>
      </c>
      <c r="I23" s="99"/>
      <c r="J23" s="100"/>
      <c r="K23" s="99">
        <v>60.21</v>
      </c>
      <c r="L23" s="100"/>
      <c r="M23" s="99"/>
      <c r="N23" s="101"/>
      <c r="O23" s="101"/>
      <c r="P23" s="101"/>
      <c r="Q23" s="101"/>
      <c r="R23" s="101"/>
      <c r="S23" s="101"/>
      <c r="T23" s="100"/>
      <c r="U23" s="99">
        <v>18.14123</v>
      </c>
      <c r="V23" s="101">
        <v>19.191960000000002</v>
      </c>
      <c r="W23" s="101">
        <v>24.425360000000001</v>
      </c>
      <c r="X23" s="100">
        <v>1.0612699999999999</v>
      </c>
      <c r="Y23" s="102"/>
      <c r="Z23" s="99"/>
      <c r="AA23" s="101"/>
      <c r="AB23" s="100">
        <v>23.060680000000001</v>
      </c>
      <c r="AC23" s="99"/>
      <c r="AD23" s="101"/>
      <c r="AE23" s="101"/>
      <c r="AF23" s="101"/>
      <c r="AG23" s="101"/>
      <c r="AH23" s="101">
        <v>24.4617</v>
      </c>
      <c r="AI23" s="100">
        <v>10.27692</v>
      </c>
      <c r="AJ23" s="102"/>
      <c r="AK23" s="102"/>
      <c r="AL23" s="102"/>
      <c r="AM23" s="99">
        <v>217.12262999999999</v>
      </c>
      <c r="AN23" s="100">
        <v>7.9327300000000003</v>
      </c>
      <c r="AO23" s="99"/>
      <c r="AP23" s="100"/>
      <c r="AQ23" s="102"/>
      <c r="AR23" s="99"/>
      <c r="AS23" s="100"/>
      <c r="AT23" s="102"/>
      <c r="AU23" s="102"/>
      <c r="AV23" s="102"/>
      <c r="AW23" s="99"/>
      <c r="AX23" s="101"/>
      <c r="AY23" s="100"/>
      <c r="AZ23" s="99"/>
      <c r="BA23" s="101"/>
      <c r="BB23" s="101"/>
      <c r="BC23" s="101"/>
      <c r="BD23" s="101"/>
      <c r="BE23" s="101"/>
      <c r="BF23" s="101"/>
      <c r="BG23" s="100"/>
      <c r="BH23" s="102"/>
      <c r="BI23" s="99"/>
      <c r="BJ23" s="101"/>
      <c r="BK23" s="100">
        <v>49.626899999999999</v>
      </c>
      <c r="BL23" s="99">
        <v>167.61232000000001</v>
      </c>
      <c r="BM23" s="101">
        <v>166.56063</v>
      </c>
      <c r="BN23" s="101">
        <v>168.58996999999999</v>
      </c>
      <c r="BO23" s="101"/>
      <c r="BP23" s="101"/>
      <c r="BQ23" s="101"/>
      <c r="BR23" s="101"/>
      <c r="BS23" s="101">
        <v>294.66908000000001</v>
      </c>
      <c r="BT23" s="101"/>
      <c r="BU23" s="101">
        <v>110.49702000000001</v>
      </c>
      <c r="BV23" s="101">
        <v>206.49456000000001</v>
      </c>
      <c r="BW23" s="101">
        <v>206.11548999999999</v>
      </c>
      <c r="BX23" s="101">
        <v>205.99002999999999</v>
      </c>
      <c r="BY23" s="100"/>
      <c r="BZ23" s="99">
        <v>17.41583</v>
      </c>
      <c r="CA23" s="100">
        <v>44.053669999999997</v>
      </c>
      <c r="CB23" s="102"/>
      <c r="CC23" s="99"/>
      <c r="CD23" s="101"/>
      <c r="CE23" s="101"/>
      <c r="CF23" s="101"/>
      <c r="CG23" s="101"/>
      <c r="CH23" s="101">
        <v>118.14735</v>
      </c>
      <c r="CI23" s="101">
        <v>47.905140000000003</v>
      </c>
      <c r="CJ23" s="101">
        <v>53.710120000000003</v>
      </c>
      <c r="CK23" s="101"/>
      <c r="CL23" s="101"/>
      <c r="CM23" s="101"/>
      <c r="CN23" s="100">
        <v>191.19621000000001</v>
      </c>
      <c r="CO23" s="99">
        <v>180.55348000000001</v>
      </c>
      <c r="CP23" s="101">
        <v>180.52450999999999</v>
      </c>
      <c r="CQ23" s="101">
        <v>181.33356000000001</v>
      </c>
      <c r="CR23" s="100">
        <v>181.02912000000001</v>
      </c>
      <c r="CS23" s="99"/>
      <c r="CT23" s="100"/>
      <c r="CU23" s="99"/>
      <c r="CV23" s="101"/>
      <c r="CW23" s="103"/>
      <c r="CX23" s="99"/>
      <c r="CY23" s="101">
        <v>7145.9855200000002</v>
      </c>
      <c r="CZ23" s="101"/>
      <c r="DA23" s="100"/>
      <c r="DB23" s="99"/>
      <c r="DC23" s="101"/>
      <c r="DD23" s="101"/>
      <c r="DE23" s="101"/>
      <c r="DF23" s="101"/>
      <c r="DG23" s="101"/>
      <c r="DH23" s="101"/>
      <c r="DI23" s="101"/>
      <c r="DJ23" s="101"/>
      <c r="DK23" s="101"/>
      <c r="DL23" s="101"/>
      <c r="DM23" s="100"/>
      <c r="DN23" s="104"/>
      <c r="DO23" s="105"/>
      <c r="DP23" s="105"/>
      <c r="DQ23" s="106" t="s">
        <v>1373</v>
      </c>
      <c r="DR23" s="99">
        <v>3195.2520300000001</v>
      </c>
      <c r="DS23" s="101">
        <v>949.02250000000004</v>
      </c>
      <c r="DT23" s="101">
        <v>949.02250000000004</v>
      </c>
      <c r="DU23" s="100"/>
      <c r="DV23" s="102"/>
      <c r="DW23" s="99"/>
      <c r="DX23" s="101"/>
      <c r="DY23" s="101"/>
      <c r="DZ23" s="101"/>
      <c r="EA23" s="101"/>
      <c r="EB23" s="103">
        <v>7074.31</v>
      </c>
      <c r="EC23" s="1"/>
      <c r="ED23" s="102"/>
      <c r="EE23" s="102"/>
      <c r="EF23" s="102"/>
      <c r="EG23" s="102"/>
      <c r="EH23" s="102"/>
      <c r="EI23" s="102"/>
      <c r="EJ23" s="102"/>
      <c r="EK23" s="102"/>
      <c r="EL23" s="99"/>
      <c r="EM23" s="100"/>
      <c r="EN23" s="102"/>
      <c r="EO23" s="102"/>
      <c r="EP23" s="102"/>
      <c r="EQ23" s="102"/>
      <c r="ER23" s="102"/>
      <c r="ES23" s="102"/>
      <c r="ET23" s="102"/>
      <c r="EU23" s="102"/>
      <c r="EV23" s="102"/>
      <c r="EW23" s="102"/>
      <c r="EX23" s="102"/>
      <c r="EY23" s="102"/>
      <c r="EZ23" s="102"/>
      <c r="FA23" s="99"/>
      <c r="FB23" s="101"/>
      <c r="FC23" s="101"/>
      <c r="FD23" s="100"/>
      <c r="FE23" s="102"/>
      <c r="FF23" s="102"/>
      <c r="FG23" s="102"/>
      <c r="FH23" s="102"/>
      <c r="FI23" s="102"/>
      <c r="FJ23" s="102"/>
      <c r="FK23" s="102"/>
      <c r="FL23" s="99"/>
      <c r="FM23" s="101"/>
      <c r="FN23" s="101"/>
      <c r="FO23" s="100"/>
      <c r="FP23" s="102"/>
      <c r="FQ23" s="99"/>
      <c r="FR23" s="100"/>
      <c r="FS23" s="99"/>
      <c r="FT23" s="101"/>
      <c r="FU23" s="101"/>
      <c r="FV23" s="101"/>
      <c r="FW23" s="100"/>
      <c r="FX23" s="99"/>
      <c r="FY23" s="100"/>
      <c r="FZ23" s="99"/>
      <c r="GA23" s="101"/>
      <c r="GB23" s="101"/>
      <c r="GC23" s="100"/>
      <c r="GD23" s="102"/>
      <c r="GE23" s="102"/>
      <c r="GF23" s="102"/>
      <c r="GG23" s="99"/>
      <c r="GH23" s="101"/>
      <c r="GI23" s="101"/>
      <c r="GJ23" s="101"/>
      <c r="GK23" s="100"/>
      <c r="GL23" s="102"/>
      <c r="GM23" s="99"/>
      <c r="GN23" s="100"/>
      <c r="GO23" s="1"/>
      <c r="GP23" s="102"/>
      <c r="GQ23" s="99"/>
      <c r="GR23" s="100"/>
      <c r="GS23" s="99"/>
      <c r="GT23" s="100"/>
      <c r="GU23" s="102"/>
      <c r="GV23" s="102"/>
      <c r="GW23" s="102"/>
      <c r="GX23" s="1"/>
      <c r="GY23" s="102"/>
      <c r="GZ23" s="102"/>
      <c r="HA23" s="102"/>
      <c r="HB23" s="102"/>
      <c r="HC23" s="102"/>
      <c r="HD23" s="102"/>
      <c r="HE23" s="99"/>
      <c r="HF23" s="100"/>
      <c r="HG23" s="1"/>
      <c r="HH23" s="99">
        <v>3195.2520300000001</v>
      </c>
      <c r="HI23" s="101">
        <v>3133.4934800000001</v>
      </c>
      <c r="HJ23" s="100">
        <v>1062.69337</v>
      </c>
    </row>
    <row r="24" spans="1:218" x14ac:dyDescent="0.35">
      <c r="A24" s="1"/>
      <c r="B24" s="98" t="s">
        <v>806</v>
      </c>
      <c r="C24" s="99"/>
      <c r="D24" s="100"/>
      <c r="E24" s="99"/>
      <c r="F24" s="101"/>
      <c r="G24" s="101">
        <v>8.8258700000000001</v>
      </c>
      <c r="H24" s="100">
        <v>8.5166900000000005</v>
      </c>
      <c r="I24" s="99"/>
      <c r="J24" s="100"/>
      <c r="K24" s="99">
        <v>60.21</v>
      </c>
      <c r="L24" s="100"/>
      <c r="M24" s="99"/>
      <c r="N24" s="101"/>
      <c r="O24" s="101"/>
      <c r="P24" s="101"/>
      <c r="Q24" s="101"/>
      <c r="R24" s="101"/>
      <c r="S24" s="101"/>
      <c r="T24" s="100"/>
      <c r="U24" s="99">
        <v>18.14123</v>
      </c>
      <c r="V24" s="101">
        <v>19.191960000000002</v>
      </c>
      <c r="W24" s="101">
        <v>24.425360000000001</v>
      </c>
      <c r="X24" s="100">
        <v>1.0612699999999999</v>
      </c>
      <c r="Y24" s="102"/>
      <c r="Z24" s="99"/>
      <c r="AA24" s="101"/>
      <c r="AB24" s="100">
        <v>23.060680000000001</v>
      </c>
      <c r="AC24" s="99"/>
      <c r="AD24" s="101"/>
      <c r="AE24" s="101"/>
      <c r="AF24" s="101"/>
      <c r="AG24" s="101"/>
      <c r="AH24" s="101">
        <v>24.4617</v>
      </c>
      <c r="AI24" s="100">
        <v>10.27692</v>
      </c>
      <c r="AJ24" s="102"/>
      <c r="AK24" s="102"/>
      <c r="AL24" s="102"/>
      <c r="AM24" s="99">
        <v>217.12262999999999</v>
      </c>
      <c r="AN24" s="100">
        <v>7.9327300000000003</v>
      </c>
      <c r="AO24" s="99"/>
      <c r="AP24" s="100"/>
      <c r="AQ24" s="102"/>
      <c r="AR24" s="99"/>
      <c r="AS24" s="100"/>
      <c r="AT24" s="102"/>
      <c r="AU24" s="102"/>
      <c r="AV24" s="102"/>
      <c r="AW24" s="99"/>
      <c r="AX24" s="101"/>
      <c r="AY24" s="100"/>
      <c r="AZ24" s="99"/>
      <c r="BA24" s="101"/>
      <c r="BB24" s="101"/>
      <c r="BC24" s="101"/>
      <c r="BD24" s="101"/>
      <c r="BE24" s="101"/>
      <c r="BF24" s="101"/>
      <c r="BG24" s="100"/>
      <c r="BH24" s="102"/>
      <c r="BI24" s="99"/>
      <c r="BJ24" s="101"/>
      <c r="BK24" s="100">
        <v>49.626899999999999</v>
      </c>
      <c r="BL24" s="99">
        <v>167.61232000000001</v>
      </c>
      <c r="BM24" s="101">
        <v>166.56063</v>
      </c>
      <c r="BN24" s="101">
        <v>168.58996999999999</v>
      </c>
      <c r="BO24" s="101"/>
      <c r="BP24" s="101"/>
      <c r="BQ24" s="101"/>
      <c r="BR24" s="101"/>
      <c r="BS24" s="101">
        <v>294.66908000000001</v>
      </c>
      <c r="BT24" s="101"/>
      <c r="BU24" s="101">
        <v>110.49702000000001</v>
      </c>
      <c r="BV24" s="101">
        <v>206.49456000000001</v>
      </c>
      <c r="BW24" s="101">
        <v>206.11548999999999</v>
      </c>
      <c r="BX24" s="101">
        <v>205.99002999999999</v>
      </c>
      <c r="BY24" s="100"/>
      <c r="BZ24" s="99">
        <v>17.41583</v>
      </c>
      <c r="CA24" s="100">
        <v>44.053669999999997</v>
      </c>
      <c r="CB24" s="102"/>
      <c r="CC24" s="99"/>
      <c r="CD24" s="101"/>
      <c r="CE24" s="101"/>
      <c r="CF24" s="101"/>
      <c r="CG24" s="101"/>
      <c r="CH24" s="101">
        <v>118.14735</v>
      </c>
      <c r="CI24" s="101">
        <v>47.905140000000003</v>
      </c>
      <c r="CJ24" s="101">
        <v>53.710120000000003</v>
      </c>
      <c r="CK24" s="101"/>
      <c r="CL24" s="101"/>
      <c r="CM24" s="101"/>
      <c r="CN24" s="100">
        <v>191.19621000000001</v>
      </c>
      <c r="CO24" s="99">
        <v>180.55348000000001</v>
      </c>
      <c r="CP24" s="101">
        <v>180.52450999999999</v>
      </c>
      <c r="CQ24" s="101">
        <v>181.33356000000001</v>
      </c>
      <c r="CR24" s="100">
        <v>181.02912000000001</v>
      </c>
      <c r="CS24" s="99"/>
      <c r="CT24" s="100"/>
      <c r="CU24" s="99"/>
      <c r="CV24" s="101"/>
      <c r="CW24" s="103"/>
      <c r="CX24" s="99"/>
      <c r="CY24" s="101">
        <v>7482.9657900000002</v>
      </c>
      <c r="CZ24" s="101"/>
      <c r="DA24" s="100"/>
      <c r="DB24" s="99"/>
      <c r="DC24" s="101"/>
      <c r="DD24" s="101"/>
      <c r="DE24" s="101"/>
      <c r="DF24" s="101"/>
      <c r="DG24" s="101"/>
      <c r="DH24" s="101"/>
      <c r="DI24" s="101"/>
      <c r="DJ24" s="101"/>
      <c r="DK24" s="101"/>
      <c r="DL24" s="101"/>
      <c r="DM24" s="100"/>
      <c r="DN24" s="104"/>
      <c r="DO24" s="105"/>
      <c r="DP24" s="105"/>
      <c r="DQ24" s="106" t="s">
        <v>1373</v>
      </c>
      <c r="DR24" s="99">
        <v>3195.2520300000001</v>
      </c>
      <c r="DS24" s="101">
        <v>949.02250000000004</v>
      </c>
      <c r="DT24" s="101">
        <v>949.02250000000004</v>
      </c>
      <c r="DU24" s="100"/>
      <c r="DV24" s="102"/>
      <c r="DW24" s="99"/>
      <c r="DX24" s="101"/>
      <c r="DY24" s="101"/>
      <c r="DZ24" s="101"/>
      <c r="EA24" s="101"/>
      <c r="EB24" s="103">
        <v>7411.42</v>
      </c>
      <c r="EC24" s="1"/>
      <c r="ED24" s="102"/>
      <c r="EE24" s="102"/>
      <c r="EF24" s="102"/>
      <c r="EG24" s="102"/>
      <c r="EH24" s="102"/>
      <c r="EI24" s="102"/>
      <c r="EJ24" s="102"/>
      <c r="EK24" s="102"/>
      <c r="EL24" s="99"/>
      <c r="EM24" s="100"/>
      <c r="EN24" s="102"/>
      <c r="EO24" s="102"/>
      <c r="EP24" s="102"/>
      <c r="EQ24" s="102"/>
      <c r="ER24" s="102"/>
      <c r="ES24" s="102"/>
      <c r="ET24" s="102"/>
      <c r="EU24" s="102"/>
      <c r="EV24" s="102"/>
      <c r="EW24" s="102"/>
      <c r="EX24" s="102"/>
      <c r="EY24" s="102"/>
      <c r="EZ24" s="102"/>
      <c r="FA24" s="99"/>
      <c r="FB24" s="101"/>
      <c r="FC24" s="101"/>
      <c r="FD24" s="100"/>
      <c r="FE24" s="102"/>
      <c r="FF24" s="102"/>
      <c r="FG24" s="102"/>
      <c r="FH24" s="102"/>
      <c r="FI24" s="102"/>
      <c r="FJ24" s="102"/>
      <c r="FK24" s="102"/>
      <c r="FL24" s="99"/>
      <c r="FM24" s="101"/>
      <c r="FN24" s="101"/>
      <c r="FO24" s="100"/>
      <c r="FP24" s="102"/>
      <c r="FQ24" s="99"/>
      <c r="FR24" s="100"/>
      <c r="FS24" s="99"/>
      <c r="FT24" s="101"/>
      <c r="FU24" s="101"/>
      <c r="FV24" s="101"/>
      <c r="FW24" s="100"/>
      <c r="FX24" s="99"/>
      <c r="FY24" s="100"/>
      <c r="FZ24" s="99"/>
      <c r="GA24" s="101"/>
      <c r="GB24" s="101"/>
      <c r="GC24" s="100"/>
      <c r="GD24" s="102"/>
      <c r="GE24" s="102"/>
      <c r="GF24" s="102"/>
      <c r="GG24" s="99"/>
      <c r="GH24" s="101"/>
      <c r="GI24" s="101"/>
      <c r="GJ24" s="101"/>
      <c r="GK24" s="100"/>
      <c r="GL24" s="102"/>
      <c r="GM24" s="99"/>
      <c r="GN24" s="100"/>
      <c r="GO24" s="1"/>
      <c r="GP24" s="102"/>
      <c r="GQ24" s="99"/>
      <c r="GR24" s="100"/>
      <c r="GS24" s="99"/>
      <c r="GT24" s="100"/>
      <c r="GU24" s="102"/>
      <c r="GV24" s="102"/>
      <c r="GW24" s="102"/>
      <c r="GX24" s="1"/>
      <c r="GY24" s="102"/>
      <c r="GZ24" s="102"/>
      <c r="HA24" s="102"/>
      <c r="HB24" s="102"/>
      <c r="HC24" s="102"/>
      <c r="HD24" s="102"/>
      <c r="HE24" s="99"/>
      <c r="HF24" s="100"/>
      <c r="HG24" s="1"/>
      <c r="HH24" s="99">
        <v>3195.2520300000001</v>
      </c>
      <c r="HI24" s="101">
        <v>3133.4934800000001</v>
      </c>
      <c r="HJ24" s="100">
        <v>1062.69337</v>
      </c>
    </row>
    <row r="25" spans="1:218" x14ac:dyDescent="0.35">
      <c r="A25" s="1"/>
      <c r="B25" s="98" t="s">
        <v>807</v>
      </c>
      <c r="C25" s="99"/>
      <c r="D25" s="100"/>
      <c r="E25" s="99"/>
      <c r="F25" s="101"/>
      <c r="G25" s="101">
        <v>8.8258700000000001</v>
      </c>
      <c r="H25" s="100">
        <v>8.5166900000000005</v>
      </c>
      <c r="I25" s="99"/>
      <c r="J25" s="100"/>
      <c r="K25" s="99">
        <v>60.21</v>
      </c>
      <c r="L25" s="100"/>
      <c r="M25" s="99"/>
      <c r="N25" s="101"/>
      <c r="O25" s="101"/>
      <c r="P25" s="101"/>
      <c r="Q25" s="101"/>
      <c r="R25" s="101"/>
      <c r="S25" s="101"/>
      <c r="T25" s="100"/>
      <c r="U25" s="99">
        <v>18.14123</v>
      </c>
      <c r="V25" s="101">
        <v>19.191960000000002</v>
      </c>
      <c r="W25" s="101">
        <v>24.425360000000001</v>
      </c>
      <c r="X25" s="100">
        <v>1.0612699999999999</v>
      </c>
      <c r="Y25" s="102"/>
      <c r="Z25" s="99"/>
      <c r="AA25" s="101"/>
      <c r="AB25" s="100">
        <v>23.060680000000001</v>
      </c>
      <c r="AC25" s="99"/>
      <c r="AD25" s="101"/>
      <c r="AE25" s="101"/>
      <c r="AF25" s="101"/>
      <c r="AG25" s="101"/>
      <c r="AH25" s="101">
        <v>24.4617</v>
      </c>
      <c r="AI25" s="100">
        <v>10.27692</v>
      </c>
      <c r="AJ25" s="102"/>
      <c r="AK25" s="102"/>
      <c r="AL25" s="102"/>
      <c r="AM25" s="99">
        <v>217.12262999999999</v>
      </c>
      <c r="AN25" s="100">
        <v>7.9327300000000003</v>
      </c>
      <c r="AO25" s="99"/>
      <c r="AP25" s="100"/>
      <c r="AQ25" s="102"/>
      <c r="AR25" s="99"/>
      <c r="AS25" s="100"/>
      <c r="AT25" s="102"/>
      <c r="AU25" s="102"/>
      <c r="AV25" s="102"/>
      <c r="AW25" s="99"/>
      <c r="AX25" s="101"/>
      <c r="AY25" s="100"/>
      <c r="AZ25" s="99"/>
      <c r="BA25" s="101"/>
      <c r="BB25" s="101"/>
      <c r="BC25" s="101"/>
      <c r="BD25" s="101"/>
      <c r="BE25" s="101"/>
      <c r="BF25" s="101"/>
      <c r="BG25" s="100"/>
      <c r="BH25" s="102"/>
      <c r="BI25" s="99"/>
      <c r="BJ25" s="101"/>
      <c r="BK25" s="100">
        <v>49.626899999999999</v>
      </c>
      <c r="BL25" s="99">
        <v>167.61232000000001</v>
      </c>
      <c r="BM25" s="101">
        <v>166.56063</v>
      </c>
      <c r="BN25" s="101">
        <v>168.58996999999999</v>
      </c>
      <c r="BO25" s="101"/>
      <c r="BP25" s="101"/>
      <c r="BQ25" s="101"/>
      <c r="BR25" s="101"/>
      <c r="BS25" s="101">
        <v>294.66908000000001</v>
      </c>
      <c r="BT25" s="101"/>
      <c r="BU25" s="101">
        <v>110.49702000000001</v>
      </c>
      <c r="BV25" s="101">
        <v>206.49456000000001</v>
      </c>
      <c r="BW25" s="101">
        <v>206.11548999999999</v>
      </c>
      <c r="BX25" s="101">
        <v>205.99002999999999</v>
      </c>
      <c r="BY25" s="100"/>
      <c r="BZ25" s="99">
        <v>17.41583</v>
      </c>
      <c r="CA25" s="100">
        <v>44.053669999999997</v>
      </c>
      <c r="CB25" s="102"/>
      <c r="CC25" s="99"/>
      <c r="CD25" s="101"/>
      <c r="CE25" s="101"/>
      <c r="CF25" s="101"/>
      <c r="CG25" s="101"/>
      <c r="CH25" s="101">
        <v>118.14735</v>
      </c>
      <c r="CI25" s="101">
        <v>47.905140000000003</v>
      </c>
      <c r="CJ25" s="101">
        <v>53.710120000000003</v>
      </c>
      <c r="CK25" s="101"/>
      <c r="CL25" s="101"/>
      <c r="CM25" s="101"/>
      <c r="CN25" s="100">
        <v>191.19621000000001</v>
      </c>
      <c r="CO25" s="99">
        <v>180.55348000000001</v>
      </c>
      <c r="CP25" s="101">
        <v>180.52450999999999</v>
      </c>
      <c r="CQ25" s="101">
        <v>181.33356000000001</v>
      </c>
      <c r="CR25" s="100">
        <v>181.02912000000001</v>
      </c>
      <c r="CS25" s="99"/>
      <c r="CT25" s="100"/>
      <c r="CU25" s="99"/>
      <c r="CV25" s="101"/>
      <c r="CW25" s="103"/>
      <c r="CX25" s="99"/>
      <c r="CY25" s="101">
        <v>7613.3599800000002</v>
      </c>
      <c r="CZ25" s="101"/>
      <c r="DA25" s="100"/>
      <c r="DB25" s="99"/>
      <c r="DC25" s="101"/>
      <c r="DD25" s="101"/>
      <c r="DE25" s="101"/>
      <c r="DF25" s="101"/>
      <c r="DG25" s="101"/>
      <c r="DH25" s="101"/>
      <c r="DI25" s="101"/>
      <c r="DJ25" s="101"/>
      <c r="DK25" s="101"/>
      <c r="DL25" s="101"/>
      <c r="DM25" s="100"/>
      <c r="DN25" s="104"/>
      <c r="DO25" s="105"/>
      <c r="DP25" s="105"/>
      <c r="DQ25" s="106" t="s">
        <v>1373</v>
      </c>
      <c r="DR25" s="99">
        <v>3195.2520300000001</v>
      </c>
      <c r="DS25" s="101">
        <v>949.02250000000004</v>
      </c>
      <c r="DT25" s="101">
        <v>949.02250000000004</v>
      </c>
      <c r="DU25" s="100"/>
      <c r="DV25" s="102"/>
      <c r="DW25" s="99"/>
      <c r="DX25" s="101"/>
      <c r="DY25" s="101"/>
      <c r="DZ25" s="101"/>
      <c r="EA25" s="101"/>
      <c r="EB25" s="103">
        <v>7538.64</v>
      </c>
      <c r="EC25" s="1"/>
      <c r="ED25" s="102"/>
      <c r="EE25" s="102"/>
      <c r="EF25" s="102"/>
      <c r="EG25" s="102"/>
      <c r="EH25" s="102"/>
      <c r="EI25" s="102"/>
      <c r="EJ25" s="102"/>
      <c r="EK25" s="102"/>
      <c r="EL25" s="99"/>
      <c r="EM25" s="100"/>
      <c r="EN25" s="102"/>
      <c r="EO25" s="102"/>
      <c r="EP25" s="102"/>
      <c r="EQ25" s="102"/>
      <c r="ER25" s="102"/>
      <c r="ES25" s="102"/>
      <c r="ET25" s="102"/>
      <c r="EU25" s="102"/>
      <c r="EV25" s="102"/>
      <c r="EW25" s="102"/>
      <c r="EX25" s="102"/>
      <c r="EY25" s="102"/>
      <c r="EZ25" s="102"/>
      <c r="FA25" s="99"/>
      <c r="FB25" s="101"/>
      <c r="FC25" s="101"/>
      <c r="FD25" s="100"/>
      <c r="FE25" s="102"/>
      <c r="FF25" s="102"/>
      <c r="FG25" s="102"/>
      <c r="FH25" s="102"/>
      <c r="FI25" s="102"/>
      <c r="FJ25" s="102"/>
      <c r="FK25" s="102"/>
      <c r="FL25" s="99"/>
      <c r="FM25" s="101"/>
      <c r="FN25" s="101"/>
      <c r="FO25" s="100"/>
      <c r="FP25" s="102"/>
      <c r="FQ25" s="99"/>
      <c r="FR25" s="100"/>
      <c r="FS25" s="99"/>
      <c r="FT25" s="101"/>
      <c r="FU25" s="101"/>
      <c r="FV25" s="101"/>
      <c r="FW25" s="100"/>
      <c r="FX25" s="99"/>
      <c r="FY25" s="100"/>
      <c r="FZ25" s="99"/>
      <c r="GA25" s="101"/>
      <c r="GB25" s="101"/>
      <c r="GC25" s="100"/>
      <c r="GD25" s="102"/>
      <c r="GE25" s="102"/>
      <c r="GF25" s="102"/>
      <c r="GG25" s="99"/>
      <c r="GH25" s="101"/>
      <c r="GI25" s="101"/>
      <c r="GJ25" s="101"/>
      <c r="GK25" s="100"/>
      <c r="GL25" s="102"/>
      <c r="GM25" s="99"/>
      <c r="GN25" s="100"/>
      <c r="GO25" s="1"/>
      <c r="GP25" s="102"/>
      <c r="GQ25" s="99"/>
      <c r="GR25" s="100"/>
      <c r="GS25" s="99"/>
      <c r="GT25" s="100"/>
      <c r="GU25" s="102"/>
      <c r="GV25" s="102"/>
      <c r="GW25" s="102"/>
      <c r="GX25" s="1"/>
      <c r="GY25" s="102"/>
      <c r="GZ25" s="102"/>
      <c r="HA25" s="102"/>
      <c r="HB25" s="102"/>
      <c r="HC25" s="102"/>
      <c r="HD25" s="102"/>
      <c r="HE25" s="99"/>
      <c r="HF25" s="100"/>
      <c r="HG25" s="1"/>
      <c r="HH25" s="99">
        <v>3195.2520300000001</v>
      </c>
      <c r="HI25" s="101">
        <v>3133.4934800000001</v>
      </c>
      <c r="HJ25" s="100">
        <v>1062.69337</v>
      </c>
    </row>
    <row r="26" spans="1:218" x14ac:dyDescent="0.35">
      <c r="A26" s="1"/>
      <c r="B26" s="98" t="s">
        <v>808</v>
      </c>
      <c r="C26" s="99"/>
      <c r="D26" s="100"/>
      <c r="E26" s="99"/>
      <c r="F26" s="101"/>
      <c r="G26" s="101">
        <v>8.8258700000000001</v>
      </c>
      <c r="H26" s="100">
        <v>8.5166900000000005</v>
      </c>
      <c r="I26" s="99"/>
      <c r="J26" s="100"/>
      <c r="K26" s="99">
        <v>60.21</v>
      </c>
      <c r="L26" s="100"/>
      <c r="M26" s="99"/>
      <c r="N26" s="101"/>
      <c r="O26" s="101"/>
      <c r="P26" s="101"/>
      <c r="Q26" s="101"/>
      <c r="R26" s="101"/>
      <c r="S26" s="101"/>
      <c r="T26" s="100"/>
      <c r="U26" s="99">
        <v>18.14123</v>
      </c>
      <c r="V26" s="101">
        <v>19.191960000000002</v>
      </c>
      <c r="W26" s="101">
        <v>24.425360000000001</v>
      </c>
      <c r="X26" s="100">
        <v>1.0612699999999999</v>
      </c>
      <c r="Y26" s="102"/>
      <c r="Z26" s="99"/>
      <c r="AA26" s="101"/>
      <c r="AB26" s="100">
        <v>23.060680000000001</v>
      </c>
      <c r="AC26" s="99"/>
      <c r="AD26" s="101"/>
      <c r="AE26" s="101"/>
      <c r="AF26" s="101"/>
      <c r="AG26" s="101"/>
      <c r="AH26" s="101">
        <v>24.4617</v>
      </c>
      <c r="AI26" s="100">
        <v>10.27692</v>
      </c>
      <c r="AJ26" s="102"/>
      <c r="AK26" s="102"/>
      <c r="AL26" s="102"/>
      <c r="AM26" s="99">
        <v>217.12262999999999</v>
      </c>
      <c r="AN26" s="100">
        <v>7.9327300000000003</v>
      </c>
      <c r="AO26" s="99"/>
      <c r="AP26" s="100"/>
      <c r="AQ26" s="102"/>
      <c r="AR26" s="99"/>
      <c r="AS26" s="100"/>
      <c r="AT26" s="102"/>
      <c r="AU26" s="102"/>
      <c r="AV26" s="102"/>
      <c r="AW26" s="99"/>
      <c r="AX26" s="101"/>
      <c r="AY26" s="100"/>
      <c r="AZ26" s="99"/>
      <c r="BA26" s="101"/>
      <c r="BB26" s="101"/>
      <c r="BC26" s="101"/>
      <c r="BD26" s="101"/>
      <c r="BE26" s="101"/>
      <c r="BF26" s="101"/>
      <c r="BG26" s="100"/>
      <c r="BH26" s="102"/>
      <c r="BI26" s="99"/>
      <c r="BJ26" s="101"/>
      <c r="BK26" s="100">
        <v>49.626899999999999</v>
      </c>
      <c r="BL26" s="99">
        <v>167.61232000000001</v>
      </c>
      <c r="BM26" s="101">
        <v>166.56063</v>
      </c>
      <c r="BN26" s="101">
        <v>168.58996999999999</v>
      </c>
      <c r="BO26" s="101"/>
      <c r="BP26" s="101"/>
      <c r="BQ26" s="101"/>
      <c r="BR26" s="101"/>
      <c r="BS26" s="101">
        <v>294.66908000000001</v>
      </c>
      <c r="BT26" s="101"/>
      <c r="BU26" s="101">
        <v>110.49702000000001</v>
      </c>
      <c r="BV26" s="101">
        <v>206.49456000000001</v>
      </c>
      <c r="BW26" s="101">
        <v>206.11548999999999</v>
      </c>
      <c r="BX26" s="101">
        <v>205.99002999999999</v>
      </c>
      <c r="BY26" s="100"/>
      <c r="BZ26" s="99">
        <v>17.41583</v>
      </c>
      <c r="CA26" s="100">
        <v>44.053669999999997</v>
      </c>
      <c r="CB26" s="102"/>
      <c r="CC26" s="99"/>
      <c r="CD26" s="101"/>
      <c r="CE26" s="101"/>
      <c r="CF26" s="101"/>
      <c r="CG26" s="101"/>
      <c r="CH26" s="101">
        <v>118.14735</v>
      </c>
      <c r="CI26" s="101">
        <v>47.905140000000003</v>
      </c>
      <c r="CJ26" s="101">
        <v>53.710120000000003</v>
      </c>
      <c r="CK26" s="101"/>
      <c r="CL26" s="101"/>
      <c r="CM26" s="101"/>
      <c r="CN26" s="100">
        <v>191.19621000000001</v>
      </c>
      <c r="CO26" s="99">
        <v>180.55348000000001</v>
      </c>
      <c r="CP26" s="101">
        <v>180.52450999999999</v>
      </c>
      <c r="CQ26" s="101">
        <v>181.33356000000001</v>
      </c>
      <c r="CR26" s="100">
        <v>181.02912000000001</v>
      </c>
      <c r="CS26" s="99"/>
      <c r="CT26" s="100"/>
      <c r="CU26" s="99"/>
      <c r="CV26" s="101"/>
      <c r="CW26" s="103"/>
      <c r="CX26" s="99"/>
      <c r="CY26" s="101">
        <v>7643.4719299999997</v>
      </c>
      <c r="CZ26" s="101"/>
      <c r="DA26" s="100"/>
      <c r="DB26" s="99"/>
      <c r="DC26" s="101"/>
      <c r="DD26" s="101"/>
      <c r="DE26" s="101"/>
      <c r="DF26" s="101"/>
      <c r="DG26" s="101"/>
      <c r="DH26" s="101"/>
      <c r="DI26" s="101"/>
      <c r="DJ26" s="101"/>
      <c r="DK26" s="101"/>
      <c r="DL26" s="101"/>
      <c r="DM26" s="100"/>
      <c r="DN26" s="104"/>
      <c r="DO26" s="105"/>
      <c r="DP26" s="105"/>
      <c r="DQ26" s="106" t="s">
        <v>1373</v>
      </c>
      <c r="DR26" s="99">
        <v>3195.2520300000001</v>
      </c>
      <c r="DS26" s="101">
        <v>949.02250000000004</v>
      </c>
      <c r="DT26" s="101">
        <v>949.02250000000004</v>
      </c>
      <c r="DU26" s="100"/>
      <c r="DV26" s="102"/>
      <c r="DW26" s="99"/>
      <c r="DX26" s="101"/>
      <c r="DY26" s="101"/>
      <c r="DZ26" s="101"/>
      <c r="EA26" s="101"/>
      <c r="EB26" s="103">
        <v>7568.58</v>
      </c>
      <c r="EC26" s="1"/>
      <c r="ED26" s="102"/>
      <c r="EE26" s="102"/>
      <c r="EF26" s="102"/>
      <c r="EG26" s="102"/>
      <c r="EH26" s="102"/>
      <c r="EI26" s="102"/>
      <c r="EJ26" s="102"/>
      <c r="EK26" s="102"/>
      <c r="EL26" s="99"/>
      <c r="EM26" s="100"/>
      <c r="EN26" s="102"/>
      <c r="EO26" s="102"/>
      <c r="EP26" s="102"/>
      <c r="EQ26" s="102"/>
      <c r="ER26" s="102"/>
      <c r="ES26" s="102"/>
      <c r="ET26" s="102"/>
      <c r="EU26" s="102"/>
      <c r="EV26" s="102"/>
      <c r="EW26" s="102"/>
      <c r="EX26" s="102"/>
      <c r="EY26" s="102"/>
      <c r="EZ26" s="102"/>
      <c r="FA26" s="99"/>
      <c r="FB26" s="101"/>
      <c r="FC26" s="101"/>
      <c r="FD26" s="100"/>
      <c r="FE26" s="102"/>
      <c r="FF26" s="102"/>
      <c r="FG26" s="102"/>
      <c r="FH26" s="102"/>
      <c r="FI26" s="102"/>
      <c r="FJ26" s="102"/>
      <c r="FK26" s="102"/>
      <c r="FL26" s="99"/>
      <c r="FM26" s="101"/>
      <c r="FN26" s="101"/>
      <c r="FO26" s="100"/>
      <c r="FP26" s="102"/>
      <c r="FQ26" s="99"/>
      <c r="FR26" s="100"/>
      <c r="FS26" s="99"/>
      <c r="FT26" s="101"/>
      <c r="FU26" s="101"/>
      <c r="FV26" s="101"/>
      <c r="FW26" s="100"/>
      <c r="FX26" s="99"/>
      <c r="FY26" s="100"/>
      <c r="FZ26" s="99"/>
      <c r="GA26" s="101"/>
      <c r="GB26" s="101"/>
      <c r="GC26" s="100"/>
      <c r="GD26" s="102"/>
      <c r="GE26" s="102"/>
      <c r="GF26" s="102"/>
      <c r="GG26" s="99"/>
      <c r="GH26" s="101"/>
      <c r="GI26" s="101"/>
      <c r="GJ26" s="101"/>
      <c r="GK26" s="100"/>
      <c r="GL26" s="102"/>
      <c r="GM26" s="99"/>
      <c r="GN26" s="100"/>
      <c r="GO26" s="1"/>
      <c r="GP26" s="102"/>
      <c r="GQ26" s="99"/>
      <c r="GR26" s="100"/>
      <c r="GS26" s="99"/>
      <c r="GT26" s="100"/>
      <c r="GU26" s="102"/>
      <c r="GV26" s="102"/>
      <c r="GW26" s="102"/>
      <c r="GX26" s="1"/>
      <c r="GY26" s="102"/>
      <c r="GZ26" s="102"/>
      <c r="HA26" s="102"/>
      <c r="HB26" s="102"/>
      <c r="HC26" s="102"/>
      <c r="HD26" s="102"/>
      <c r="HE26" s="99"/>
      <c r="HF26" s="100"/>
      <c r="HG26" s="1"/>
      <c r="HH26" s="99">
        <v>3195.2520300000001</v>
      </c>
      <c r="HI26" s="101">
        <v>3133.4934800000001</v>
      </c>
      <c r="HJ26" s="100">
        <v>1062.69337</v>
      </c>
    </row>
    <row r="27" spans="1:218" x14ac:dyDescent="0.35">
      <c r="A27" s="1"/>
      <c r="B27" s="98" t="s">
        <v>809</v>
      </c>
      <c r="C27" s="99"/>
      <c r="D27" s="100"/>
      <c r="E27" s="99"/>
      <c r="F27" s="101"/>
      <c r="G27" s="101">
        <v>8.8258700000000001</v>
      </c>
      <c r="H27" s="100">
        <v>8.5166900000000005</v>
      </c>
      <c r="I27" s="99"/>
      <c r="J27" s="100"/>
      <c r="K27" s="99">
        <v>60.21</v>
      </c>
      <c r="L27" s="100"/>
      <c r="M27" s="99"/>
      <c r="N27" s="101"/>
      <c r="O27" s="101"/>
      <c r="P27" s="101"/>
      <c r="Q27" s="101"/>
      <c r="R27" s="101"/>
      <c r="S27" s="101"/>
      <c r="T27" s="100"/>
      <c r="U27" s="99">
        <v>18.14123</v>
      </c>
      <c r="V27" s="101">
        <v>19.191960000000002</v>
      </c>
      <c r="W27" s="101">
        <v>24.425360000000001</v>
      </c>
      <c r="X27" s="100">
        <v>1.0612699999999999</v>
      </c>
      <c r="Y27" s="102"/>
      <c r="Z27" s="99"/>
      <c r="AA27" s="101"/>
      <c r="AB27" s="100">
        <v>23.060680000000001</v>
      </c>
      <c r="AC27" s="99"/>
      <c r="AD27" s="101"/>
      <c r="AE27" s="101"/>
      <c r="AF27" s="101"/>
      <c r="AG27" s="101"/>
      <c r="AH27" s="101">
        <v>24.4617</v>
      </c>
      <c r="AI27" s="100">
        <v>10.27692</v>
      </c>
      <c r="AJ27" s="102"/>
      <c r="AK27" s="102"/>
      <c r="AL27" s="102"/>
      <c r="AM27" s="99">
        <v>217.12262999999999</v>
      </c>
      <c r="AN27" s="100">
        <v>7.9327300000000003</v>
      </c>
      <c r="AO27" s="99"/>
      <c r="AP27" s="100"/>
      <c r="AQ27" s="102"/>
      <c r="AR27" s="99"/>
      <c r="AS27" s="100"/>
      <c r="AT27" s="102"/>
      <c r="AU27" s="102"/>
      <c r="AV27" s="102"/>
      <c r="AW27" s="99"/>
      <c r="AX27" s="101"/>
      <c r="AY27" s="100"/>
      <c r="AZ27" s="99"/>
      <c r="BA27" s="101"/>
      <c r="BB27" s="101"/>
      <c r="BC27" s="101"/>
      <c r="BD27" s="101"/>
      <c r="BE27" s="101"/>
      <c r="BF27" s="101"/>
      <c r="BG27" s="100"/>
      <c r="BH27" s="102"/>
      <c r="BI27" s="99"/>
      <c r="BJ27" s="101"/>
      <c r="BK27" s="100">
        <v>49.626899999999999</v>
      </c>
      <c r="BL27" s="99">
        <v>167.61232000000001</v>
      </c>
      <c r="BM27" s="101">
        <v>166.56063</v>
      </c>
      <c r="BN27" s="101">
        <v>168.58996999999999</v>
      </c>
      <c r="BO27" s="101"/>
      <c r="BP27" s="101"/>
      <c r="BQ27" s="101"/>
      <c r="BR27" s="101"/>
      <c r="BS27" s="101">
        <v>294.66908000000001</v>
      </c>
      <c r="BT27" s="101"/>
      <c r="BU27" s="101">
        <v>110.49702000000001</v>
      </c>
      <c r="BV27" s="101">
        <v>206.49456000000001</v>
      </c>
      <c r="BW27" s="101">
        <v>206.11548999999999</v>
      </c>
      <c r="BX27" s="101">
        <v>205.99002999999999</v>
      </c>
      <c r="BY27" s="100"/>
      <c r="BZ27" s="99">
        <v>17.41583</v>
      </c>
      <c r="CA27" s="100">
        <v>44.053669999999997</v>
      </c>
      <c r="CB27" s="102"/>
      <c r="CC27" s="99"/>
      <c r="CD27" s="101"/>
      <c r="CE27" s="101"/>
      <c r="CF27" s="101"/>
      <c r="CG27" s="101"/>
      <c r="CH27" s="101">
        <v>118.14735</v>
      </c>
      <c r="CI27" s="101">
        <v>47.905140000000003</v>
      </c>
      <c r="CJ27" s="101">
        <v>53.710120000000003</v>
      </c>
      <c r="CK27" s="101"/>
      <c r="CL27" s="101"/>
      <c r="CM27" s="101"/>
      <c r="CN27" s="100">
        <v>191.19621000000001</v>
      </c>
      <c r="CO27" s="99">
        <v>180.55348000000001</v>
      </c>
      <c r="CP27" s="101">
        <v>180.52450999999999</v>
      </c>
      <c r="CQ27" s="101">
        <v>181.33356000000001</v>
      </c>
      <c r="CR27" s="100">
        <v>181.02912000000001</v>
      </c>
      <c r="CS27" s="99"/>
      <c r="CT27" s="100"/>
      <c r="CU27" s="99"/>
      <c r="CV27" s="101"/>
      <c r="CW27" s="103"/>
      <c r="CX27" s="99"/>
      <c r="CY27" s="101">
        <v>7820.1432599999998</v>
      </c>
      <c r="CZ27" s="101"/>
      <c r="DA27" s="100"/>
      <c r="DB27" s="99"/>
      <c r="DC27" s="101"/>
      <c r="DD27" s="101"/>
      <c r="DE27" s="101"/>
      <c r="DF27" s="101"/>
      <c r="DG27" s="101"/>
      <c r="DH27" s="101"/>
      <c r="DI27" s="101"/>
      <c r="DJ27" s="101"/>
      <c r="DK27" s="101"/>
      <c r="DL27" s="101"/>
      <c r="DM27" s="100"/>
      <c r="DN27" s="104"/>
      <c r="DO27" s="105"/>
      <c r="DP27" s="105"/>
      <c r="DQ27" s="106" t="s">
        <v>1373</v>
      </c>
      <c r="DR27" s="99">
        <v>3195.2520300000001</v>
      </c>
      <c r="DS27" s="101">
        <v>949.02250000000004</v>
      </c>
      <c r="DT27" s="101">
        <v>949.02250000000004</v>
      </c>
      <c r="DU27" s="100"/>
      <c r="DV27" s="102"/>
      <c r="DW27" s="99"/>
      <c r="DX27" s="101"/>
      <c r="DY27" s="101"/>
      <c r="DZ27" s="101"/>
      <c r="EA27" s="101"/>
      <c r="EB27" s="103">
        <v>7744.9</v>
      </c>
      <c r="EC27" s="1"/>
      <c r="ED27" s="102"/>
      <c r="EE27" s="102"/>
      <c r="EF27" s="102"/>
      <c r="EG27" s="102"/>
      <c r="EH27" s="102"/>
      <c r="EI27" s="102"/>
      <c r="EJ27" s="102"/>
      <c r="EK27" s="102"/>
      <c r="EL27" s="99"/>
      <c r="EM27" s="100"/>
      <c r="EN27" s="102"/>
      <c r="EO27" s="102"/>
      <c r="EP27" s="102"/>
      <c r="EQ27" s="102"/>
      <c r="ER27" s="102"/>
      <c r="ES27" s="102"/>
      <c r="ET27" s="102"/>
      <c r="EU27" s="102"/>
      <c r="EV27" s="102"/>
      <c r="EW27" s="102"/>
      <c r="EX27" s="102"/>
      <c r="EY27" s="102"/>
      <c r="EZ27" s="102"/>
      <c r="FA27" s="99"/>
      <c r="FB27" s="101"/>
      <c r="FC27" s="101"/>
      <c r="FD27" s="100"/>
      <c r="FE27" s="102"/>
      <c r="FF27" s="102"/>
      <c r="FG27" s="102"/>
      <c r="FH27" s="102"/>
      <c r="FI27" s="102"/>
      <c r="FJ27" s="102"/>
      <c r="FK27" s="102"/>
      <c r="FL27" s="99"/>
      <c r="FM27" s="101"/>
      <c r="FN27" s="101"/>
      <c r="FO27" s="100"/>
      <c r="FP27" s="102"/>
      <c r="FQ27" s="99"/>
      <c r="FR27" s="100"/>
      <c r="FS27" s="99"/>
      <c r="FT27" s="101"/>
      <c r="FU27" s="101"/>
      <c r="FV27" s="101"/>
      <c r="FW27" s="100"/>
      <c r="FX27" s="99"/>
      <c r="FY27" s="100"/>
      <c r="FZ27" s="99"/>
      <c r="GA27" s="101"/>
      <c r="GB27" s="101"/>
      <c r="GC27" s="100"/>
      <c r="GD27" s="102"/>
      <c r="GE27" s="102"/>
      <c r="GF27" s="102"/>
      <c r="GG27" s="99"/>
      <c r="GH27" s="101"/>
      <c r="GI27" s="101"/>
      <c r="GJ27" s="101"/>
      <c r="GK27" s="100"/>
      <c r="GL27" s="102"/>
      <c r="GM27" s="99"/>
      <c r="GN27" s="100"/>
      <c r="GO27" s="1"/>
      <c r="GP27" s="102"/>
      <c r="GQ27" s="99"/>
      <c r="GR27" s="100"/>
      <c r="GS27" s="99"/>
      <c r="GT27" s="100"/>
      <c r="GU27" s="102"/>
      <c r="GV27" s="102"/>
      <c r="GW27" s="102"/>
      <c r="GX27" s="1"/>
      <c r="GY27" s="102"/>
      <c r="GZ27" s="102"/>
      <c r="HA27" s="102"/>
      <c r="HB27" s="102"/>
      <c r="HC27" s="102"/>
      <c r="HD27" s="102"/>
      <c r="HE27" s="99"/>
      <c r="HF27" s="100"/>
      <c r="HG27" s="1"/>
      <c r="HH27" s="99">
        <v>3195.2520300000001</v>
      </c>
      <c r="HI27" s="101">
        <v>3133.4934800000001</v>
      </c>
      <c r="HJ27" s="100">
        <v>1062.69337</v>
      </c>
    </row>
    <row r="28" spans="1:218" x14ac:dyDescent="0.35">
      <c r="A28" s="1"/>
      <c r="B28" s="98" t="s">
        <v>810</v>
      </c>
      <c r="C28" s="99"/>
      <c r="D28" s="100"/>
      <c r="E28" s="99"/>
      <c r="F28" s="101"/>
      <c r="G28" s="101">
        <v>8.8258700000000001</v>
      </c>
      <c r="H28" s="100">
        <v>8.5166900000000005</v>
      </c>
      <c r="I28" s="99"/>
      <c r="J28" s="100"/>
      <c r="K28" s="99">
        <v>60.21</v>
      </c>
      <c r="L28" s="100"/>
      <c r="M28" s="99"/>
      <c r="N28" s="101"/>
      <c r="O28" s="101"/>
      <c r="P28" s="101"/>
      <c r="Q28" s="101"/>
      <c r="R28" s="101"/>
      <c r="S28" s="101"/>
      <c r="T28" s="100"/>
      <c r="U28" s="99">
        <v>18.14123</v>
      </c>
      <c r="V28" s="101">
        <v>19.191960000000002</v>
      </c>
      <c r="W28" s="101">
        <v>24.425360000000001</v>
      </c>
      <c r="X28" s="100">
        <v>1.0612699999999999</v>
      </c>
      <c r="Y28" s="102"/>
      <c r="Z28" s="99"/>
      <c r="AA28" s="101"/>
      <c r="AB28" s="100">
        <v>23.060680000000001</v>
      </c>
      <c r="AC28" s="99"/>
      <c r="AD28" s="101"/>
      <c r="AE28" s="101"/>
      <c r="AF28" s="101"/>
      <c r="AG28" s="101"/>
      <c r="AH28" s="101">
        <v>24.4617</v>
      </c>
      <c r="AI28" s="100">
        <v>10.27692</v>
      </c>
      <c r="AJ28" s="102"/>
      <c r="AK28" s="102"/>
      <c r="AL28" s="102"/>
      <c r="AM28" s="99">
        <v>217.12262999999999</v>
      </c>
      <c r="AN28" s="100">
        <v>7.9327300000000003</v>
      </c>
      <c r="AO28" s="99"/>
      <c r="AP28" s="100"/>
      <c r="AQ28" s="102"/>
      <c r="AR28" s="99"/>
      <c r="AS28" s="100"/>
      <c r="AT28" s="102"/>
      <c r="AU28" s="102"/>
      <c r="AV28" s="102"/>
      <c r="AW28" s="99"/>
      <c r="AX28" s="101"/>
      <c r="AY28" s="100"/>
      <c r="AZ28" s="99"/>
      <c r="BA28" s="101"/>
      <c r="BB28" s="101"/>
      <c r="BC28" s="101"/>
      <c r="BD28" s="101"/>
      <c r="BE28" s="101"/>
      <c r="BF28" s="101"/>
      <c r="BG28" s="100"/>
      <c r="BH28" s="102"/>
      <c r="BI28" s="99"/>
      <c r="BJ28" s="101"/>
      <c r="BK28" s="100">
        <v>49.626899999999999</v>
      </c>
      <c r="BL28" s="99">
        <v>167.61232000000001</v>
      </c>
      <c r="BM28" s="101">
        <v>166.56063</v>
      </c>
      <c r="BN28" s="101">
        <v>168.58996999999999</v>
      </c>
      <c r="BO28" s="101"/>
      <c r="BP28" s="101"/>
      <c r="BQ28" s="101"/>
      <c r="BR28" s="101"/>
      <c r="BS28" s="101">
        <v>294.66908000000001</v>
      </c>
      <c r="BT28" s="101"/>
      <c r="BU28" s="101">
        <v>110.49702000000001</v>
      </c>
      <c r="BV28" s="101">
        <v>206.49456000000001</v>
      </c>
      <c r="BW28" s="101">
        <v>206.11548999999999</v>
      </c>
      <c r="BX28" s="101">
        <v>205.99002999999999</v>
      </c>
      <c r="BY28" s="100"/>
      <c r="BZ28" s="99">
        <v>17.41583</v>
      </c>
      <c r="CA28" s="100">
        <v>44.053669999999997</v>
      </c>
      <c r="CB28" s="102"/>
      <c r="CC28" s="99"/>
      <c r="CD28" s="101"/>
      <c r="CE28" s="101"/>
      <c r="CF28" s="101"/>
      <c r="CG28" s="101"/>
      <c r="CH28" s="101">
        <v>118.14735</v>
      </c>
      <c r="CI28" s="101">
        <v>47.905140000000003</v>
      </c>
      <c r="CJ28" s="101">
        <v>53.710120000000003</v>
      </c>
      <c r="CK28" s="101"/>
      <c r="CL28" s="101"/>
      <c r="CM28" s="101"/>
      <c r="CN28" s="100">
        <v>191.19621000000001</v>
      </c>
      <c r="CO28" s="99">
        <v>180.55348000000001</v>
      </c>
      <c r="CP28" s="101">
        <v>180.52450999999999</v>
      </c>
      <c r="CQ28" s="101">
        <v>181.33356000000001</v>
      </c>
      <c r="CR28" s="100">
        <v>181.02912000000001</v>
      </c>
      <c r="CS28" s="99"/>
      <c r="CT28" s="100"/>
      <c r="CU28" s="99"/>
      <c r="CV28" s="101"/>
      <c r="CW28" s="103"/>
      <c r="CX28" s="99"/>
      <c r="CY28" s="101">
        <v>7913.7647200000001</v>
      </c>
      <c r="CZ28" s="101"/>
      <c r="DA28" s="100"/>
      <c r="DB28" s="99"/>
      <c r="DC28" s="101"/>
      <c r="DD28" s="101"/>
      <c r="DE28" s="101"/>
      <c r="DF28" s="101"/>
      <c r="DG28" s="101"/>
      <c r="DH28" s="101"/>
      <c r="DI28" s="101"/>
      <c r="DJ28" s="101"/>
      <c r="DK28" s="101"/>
      <c r="DL28" s="101"/>
      <c r="DM28" s="100"/>
      <c r="DN28" s="104"/>
      <c r="DO28" s="105"/>
      <c r="DP28" s="105"/>
      <c r="DQ28" s="106" t="s">
        <v>1373</v>
      </c>
      <c r="DR28" s="99">
        <v>3195.2520300000001</v>
      </c>
      <c r="DS28" s="101">
        <v>949.02250000000004</v>
      </c>
      <c r="DT28" s="101">
        <v>949.02250000000004</v>
      </c>
      <c r="DU28" s="100"/>
      <c r="DV28" s="102"/>
      <c r="DW28" s="99"/>
      <c r="DX28" s="101"/>
      <c r="DY28" s="101"/>
      <c r="DZ28" s="101"/>
      <c r="EA28" s="101"/>
      <c r="EB28" s="103">
        <v>7838.53</v>
      </c>
      <c r="EC28" s="1"/>
      <c r="ED28" s="102"/>
      <c r="EE28" s="102"/>
      <c r="EF28" s="102"/>
      <c r="EG28" s="102"/>
      <c r="EH28" s="102"/>
      <c r="EI28" s="102"/>
      <c r="EJ28" s="102"/>
      <c r="EK28" s="102"/>
      <c r="EL28" s="99"/>
      <c r="EM28" s="100"/>
      <c r="EN28" s="102"/>
      <c r="EO28" s="102"/>
      <c r="EP28" s="102"/>
      <c r="EQ28" s="102"/>
      <c r="ER28" s="102"/>
      <c r="ES28" s="102"/>
      <c r="ET28" s="102"/>
      <c r="EU28" s="102"/>
      <c r="EV28" s="102"/>
      <c r="EW28" s="102"/>
      <c r="EX28" s="102"/>
      <c r="EY28" s="102"/>
      <c r="EZ28" s="102"/>
      <c r="FA28" s="99"/>
      <c r="FB28" s="101"/>
      <c r="FC28" s="101"/>
      <c r="FD28" s="100"/>
      <c r="FE28" s="102"/>
      <c r="FF28" s="102"/>
      <c r="FG28" s="102"/>
      <c r="FH28" s="102"/>
      <c r="FI28" s="102"/>
      <c r="FJ28" s="102"/>
      <c r="FK28" s="102"/>
      <c r="FL28" s="99"/>
      <c r="FM28" s="101"/>
      <c r="FN28" s="101"/>
      <c r="FO28" s="100"/>
      <c r="FP28" s="102"/>
      <c r="FQ28" s="99"/>
      <c r="FR28" s="100"/>
      <c r="FS28" s="99"/>
      <c r="FT28" s="101"/>
      <c r="FU28" s="101"/>
      <c r="FV28" s="101"/>
      <c r="FW28" s="100"/>
      <c r="FX28" s="99"/>
      <c r="FY28" s="100"/>
      <c r="FZ28" s="99"/>
      <c r="GA28" s="101"/>
      <c r="GB28" s="101"/>
      <c r="GC28" s="100"/>
      <c r="GD28" s="102"/>
      <c r="GE28" s="102"/>
      <c r="GF28" s="102"/>
      <c r="GG28" s="99"/>
      <c r="GH28" s="101"/>
      <c r="GI28" s="101"/>
      <c r="GJ28" s="101"/>
      <c r="GK28" s="100"/>
      <c r="GL28" s="102"/>
      <c r="GM28" s="99"/>
      <c r="GN28" s="100"/>
      <c r="GO28" s="1"/>
      <c r="GP28" s="102"/>
      <c r="GQ28" s="99"/>
      <c r="GR28" s="100"/>
      <c r="GS28" s="99"/>
      <c r="GT28" s="100"/>
      <c r="GU28" s="102"/>
      <c r="GV28" s="102"/>
      <c r="GW28" s="102"/>
      <c r="GX28" s="1"/>
      <c r="GY28" s="102"/>
      <c r="GZ28" s="102"/>
      <c r="HA28" s="102"/>
      <c r="HB28" s="102"/>
      <c r="HC28" s="102"/>
      <c r="HD28" s="102"/>
      <c r="HE28" s="99"/>
      <c r="HF28" s="100"/>
      <c r="HG28" s="1"/>
      <c r="HH28" s="99">
        <v>3195.2520300000001</v>
      </c>
      <c r="HI28" s="101">
        <v>3133.4934800000001</v>
      </c>
      <c r="HJ28" s="100">
        <v>1062.69337</v>
      </c>
    </row>
    <row r="29" spans="1:218" x14ac:dyDescent="0.35">
      <c r="A29" s="1"/>
      <c r="B29" s="98" t="s">
        <v>811</v>
      </c>
      <c r="C29" s="99"/>
      <c r="D29" s="100"/>
      <c r="E29" s="99"/>
      <c r="F29" s="101"/>
      <c r="G29" s="101">
        <v>8.8258700000000001</v>
      </c>
      <c r="H29" s="100">
        <v>8.5166900000000005</v>
      </c>
      <c r="I29" s="99"/>
      <c r="J29" s="100"/>
      <c r="K29" s="99">
        <v>60.21</v>
      </c>
      <c r="L29" s="100"/>
      <c r="M29" s="99"/>
      <c r="N29" s="101"/>
      <c r="O29" s="101"/>
      <c r="P29" s="101"/>
      <c r="Q29" s="101"/>
      <c r="R29" s="101"/>
      <c r="S29" s="101"/>
      <c r="T29" s="100"/>
      <c r="U29" s="99">
        <v>18.14123</v>
      </c>
      <c r="V29" s="101">
        <v>19.191960000000002</v>
      </c>
      <c r="W29" s="101">
        <v>24.425360000000001</v>
      </c>
      <c r="X29" s="100">
        <v>1.0612699999999999</v>
      </c>
      <c r="Y29" s="102"/>
      <c r="Z29" s="99"/>
      <c r="AA29" s="101"/>
      <c r="AB29" s="100">
        <v>23.060680000000001</v>
      </c>
      <c r="AC29" s="99"/>
      <c r="AD29" s="101"/>
      <c r="AE29" s="101"/>
      <c r="AF29" s="101"/>
      <c r="AG29" s="101"/>
      <c r="AH29" s="101">
        <v>24.4617</v>
      </c>
      <c r="AI29" s="100">
        <v>10.27692</v>
      </c>
      <c r="AJ29" s="102"/>
      <c r="AK29" s="102"/>
      <c r="AL29" s="102"/>
      <c r="AM29" s="99">
        <v>217.12262999999999</v>
      </c>
      <c r="AN29" s="100">
        <v>7.9327300000000003</v>
      </c>
      <c r="AO29" s="99"/>
      <c r="AP29" s="100"/>
      <c r="AQ29" s="102"/>
      <c r="AR29" s="99"/>
      <c r="AS29" s="100"/>
      <c r="AT29" s="102"/>
      <c r="AU29" s="102"/>
      <c r="AV29" s="102"/>
      <c r="AW29" s="99"/>
      <c r="AX29" s="101"/>
      <c r="AY29" s="100"/>
      <c r="AZ29" s="99"/>
      <c r="BA29" s="101"/>
      <c r="BB29" s="101"/>
      <c r="BC29" s="101"/>
      <c r="BD29" s="101"/>
      <c r="BE29" s="101"/>
      <c r="BF29" s="101"/>
      <c r="BG29" s="100"/>
      <c r="BH29" s="102"/>
      <c r="BI29" s="99"/>
      <c r="BJ29" s="101"/>
      <c r="BK29" s="100">
        <v>49.626899999999999</v>
      </c>
      <c r="BL29" s="99">
        <v>167.61232000000001</v>
      </c>
      <c r="BM29" s="101">
        <v>166.56063</v>
      </c>
      <c r="BN29" s="101">
        <v>168.58996999999999</v>
      </c>
      <c r="BO29" s="101"/>
      <c r="BP29" s="101"/>
      <c r="BQ29" s="101"/>
      <c r="BR29" s="101"/>
      <c r="BS29" s="101">
        <v>294.66908000000001</v>
      </c>
      <c r="BT29" s="101"/>
      <c r="BU29" s="101">
        <v>110.49702000000001</v>
      </c>
      <c r="BV29" s="101">
        <v>206.49456000000001</v>
      </c>
      <c r="BW29" s="101">
        <v>206.11548999999999</v>
      </c>
      <c r="BX29" s="101">
        <v>205.99002999999999</v>
      </c>
      <c r="BY29" s="100"/>
      <c r="BZ29" s="99">
        <v>17.41583</v>
      </c>
      <c r="CA29" s="100">
        <v>44.053669999999997</v>
      </c>
      <c r="CB29" s="102"/>
      <c r="CC29" s="99"/>
      <c r="CD29" s="101"/>
      <c r="CE29" s="101"/>
      <c r="CF29" s="101"/>
      <c r="CG29" s="101"/>
      <c r="CH29" s="101">
        <v>118.14735</v>
      </c>
      <c r="CI29" s="101">
        <v>47.905140000000003</v>
      </c>
      <c r="CJ29" s="101">
        <v>53.710120000000003</v>
      </c>
      <c r="CK29" s="101"/>
      <c r="CL29" s="101"/>
      <c r="CM29" s="101"/>
      <c r="CN29" s="100">
        <v>191.19621000000001</v>
      </c>
      <c r="CO29" s="99">
        <v>180.55348000000001</v>
      </c>
      <c r="CP29" s="101">
        <v>180.52450999999999</v>
      </c>
      <c r="CQ29" s="101">
        <v>181.33356000000001</v>
      </c>
      <c r="CR29" s="100">
        <v>181.02912000000001</v>
      </c>
      <c r="CS29" s="99"/>
      <c r="CT29" s="100"/>
      <c r="CU29" s="99"/>
      <c r="CV29" s="101"/>
      <c r="CW29" s="103"/>
      <c r="CX29" s="99"/>
      <c r="CY29" s="101">
        <v>8056.9274500000001</v>
      </c>
      <c r="CZ29" s="101"/>
      <c r="DA29" s="100"/>
      <c r="DB29" s="99"/>
      <c r="DC29" s="101"/>
      <c r="DD29" s="101"/>
      <c r="DE29" s="101"/>
      <c r="DF29" s="101"/>
      <c r="DG29" s="101"/>
      <c r="DH29" s="101"/>
      <c r="DI29" s="101"/>
      <c r="DJ29" s="101"/>
      <c r="DK29" s="101"/>
      <c r="DL29" s="101"/>
      <c r="DM29" s="100"/>
      <c r="DN29" s="104"/>
      <c r="DO29" s="105"/>
      <c r="DP29" s="105"/>
      <c r="DQ29" s="106" t="s">
        <v>1373</v>
      </c>
      <c r="DR29" s="99">
        <v>3195.2520300000001</v>
      </c>
      <c r="DS29" s="101">
        <v>949.02250000000004</v>
      </c>
      <c r="DT29" s="101">
        <v>949.02250000000004</v>
      </c>
      <c r="DU29" s="100"/>
      <c r="DV29" s="102"/>
      <c r="DW29" s="99"/>
      <c r="DX29" s="101"/>
      <c r="DY29" s="101"/>
      <c r="DZ29" s="101"/>
      <c r="EA29" s="101"/>
      <c r="EB29" s="103">
        <v>7981.81</v>
      </c>
      <c r="EC29" s="1"/>
      <c r="ED29" s="102"/>
      <c r="EE29" s="102"/>
      <c r="EF29" s="102"/>
      <c r="EG29" s="102"/>
      <c r="EH29" s="102"/>
      <c r="EI29" s="102"/>
      <c r="EJ29" s="102"/>
      <c r="EK29" s="102"/>
      <c r="EL29" s="99"/>
      <c r="EM29" s="100"/>
      <c r="EN29" s="102"/>
      <c r="EO29" s="102"/>
      <c r="EP29" s="102"/>
      <c r="EQ29" s="102"/>
      <c r="ER29" s="102"/>
      <c r="ES29" s="102"/>
      <c r="ET29" s="102"/>
      <c r="EU29" s="102"/>
      <c r="EV29" s="102"/>
      <c r="EW29" s="102"/>
      <c r="EX29" s="102"/>
      <c r="EY29" s="102"/>
      <c r="EZ29" s="102"/>
      <c r="FA29" s="99"/>
      <c r="FB29" s="101"/>
      <c r="FC29" s="101"/>
      <c r="FD29" s="100"/>
      <c r="FE29" s="102"/>
      <c r="FF29" s="102"/>
      <c r="FG29" s="102"/>
      <c r="FH29" s="102"/>
      <c r="FI29" s="102"/>
      <c r="FJ29" s="102"/>
      <c r="FK29" s="102"/>
      <c r="FL29" s="99"/>
      <c r="FM29" s="101"/>
      <c r="FN29" s="101"/>
      <c r="FO29" s="100"/>
      <c r="FP29" s="102"/>
      <c r="FQ29" s="99"/>
      <c r="FR29" s="100"/>
      <c r="FS29" s="99"/>
      <c r="FT29" s="101"/>
      <c r="FU29" s="101"/>
      <c r="FV29" s="101"/>
      <c r="FW29" s="100"/>
      <c r="FX29" s="99"/>
      <c r="FY29" s="100"/>
      <c r="FZ29" s="99"/>
      <c r="GA29" s="101"/>
      <c r="GB29" s="101"/>
      <c r="GC29" s="100"/>
      <c r="GD29" s="102"/>
      <c r="GE29" s="102"/>
      <c r="GF29" s="102"/>
      <c r="GG29" s="99"/>
      <c r="GH29" s="101"/>
      <c r="GI29" s="101"/>
      <c r="GJ29" s="101"/>
      <c r="GK29" s="100"/>
      <c r="GL29" s="102"/>
      <c r="GM29" s="99"/>
      <c r="GN29" s="100"/>
      <c r="GO29" s="1"/>
      <c r="GP29" s="102"/>
      <c r="GQ29" s="99"/>
      <c r="GR29" s="100"/>
      <c r="GS29" s="99"/>
      <c r="GT29" s="100"/>
      <c r="GU29" s="102"/>
      <c r="GV29" s="102"/>
      <c r="GW29" s="102"/>
      <c r="GX29" s="1"/>
      <c r="GY29" s="102"/>
      <c r="GZ29" s="102"/>
      <c r="HA29" s="102"/>
      <c r="HB29" s="102"/>
      <c r="HC29" s="102"/>
      <c r="HD29" s="102"/>
      <c r="HE29" s="99"/>
      <c r="HF29" s="100"/>
      <c r="HG29" s="1"/>
      <c r="HH29" s="99">
        <v>3195.2520300000001</v>
      </c>
      <c r="HI29" s="101">
        <v>3133.4934800000001</v>
      </c>
      <c r="HJ29" s="100">
        <v>1062.69337</v>
      </c>
    </row>
    <row r="30" spans="1:218" x14ac:dyDescent="0.35">
      <c r="A30" s="1"/>
      <c r="B30" s="98" t="s">
        <v>812</v>
      </c>
      <c r="C30" s="99"/>
      <c r="D30" s="100"/>
      <c r="E30" s="99"/>
      <c r="F30" s="101"/>
      <c r="G30" s="101">
        <v>8.8258700000000001</v>
      </c>
      <c r="H30" s="100">
        <v>8.5166900000000005</v>
      </c>
      <c r="I30" s="99"/>
      <c r="J30" s="100"/>
      <c r="K30" s="99">
        <v>60.21</v>
      </c>
      <c r="L30" s="100"/>
      <c r="M30" s="99"/>
      <c r="N30" s="101"/>
      <c r="O30" s="101"/>
      <c r="P30" s="101"/>
      <c r="Q30" s="101"/>
      <c r="R30" s="101"/>
      <c r="S30" s="101"/>
      <c r="T30" s="100"/>
      <c r="U30" s="99">
        <v>18.14123</v>
      </c>
      <c r="V30" s="101">
        <v>19.191960000000002</v>
      </c>
      <c r="W30" s="101">
        <v>24.425360000000001</v>
      </c>
      <c r="X30" s="100">
        <v>1.0612699999999999</v>
      </c>
      <c r="Y30" s="102"/>
      <c r="Z30" s="99"/>
      <c r="AA30" s="101"/>
      <c r="AB30" s="100">
        <v>23.060680000000001</v>
      </c>
      <c r="AC30" s="99"/>
      <c r="AD30" s="101"/>
      <c r="AE30" s="101"/>
      <c r="AF30" s="101"/>
      <c r="AG30" s="101"/>
      <c r="AH30" s="101">
        <v>24.4617</v>
      </c>
      <c r="AI30" s="100">
        <v>10.27692</v>
      </c>
      <c r="AJ30" s="102"/>
      <c r="AK30" s="102"/>
      <c r="AL30" s="102"/>
      <c r="AM30" s="99">
        <v>217.12262999999999</v>
      </c>
      <c r="AN30" s="100">
        <v>7.9327300000000003</v>
      </c>
      <c r="AO30" s="99"/>
      <c r="AP30" s="100"/>
      <c r="AQ30" s="102"/>
      <c r="AR30" s="99"/>
      <c r="AS30" s="100"/>
      <c r="AT30" s="102"/>
      <c r="AU30" s="102"/>
      <c r="AV30" s="102"/>
      <c r="AW30" s="99"/>
      <c r="AX30" s="101"/>
      <c r="AY30" s="100"/>
      <c r="AZ30" s="99"/>
      <c r="BA30" s="101"/>
      <c r="BB30" s="101"/>
      <c r="BC30" s="101"/>
      <c r="BD30" s="101"/>
      <c r="BE30" s="101"/>
      <c r="BF30" s="101"/>
      <c r="BG30" s="100"/>
      <c r="BH30" s="102"/>
      <c r="BI30" s="99"/>
      <c r="BJ30" s="101"/>
      <c r="BK30" s="100">
        <v>49.626899999999999</v>
      </c>
      <c r="BL30" s="99">
        <v>167.61232000000001</v>
      </c>
      <c r="BM30" s="101">
        <v>166.56063</v>
      </c>
      <c r="BN30" s="101">
        <v>168.58996999999999</v>
      </c>
      <c r="BO30" s="101"/>
      <c r="BP30" s="101"/>
      <c r="BQ30" s="101"/>
      <c r="BR30" s="101"/>
      <c r="BS30" s="101">
        <v>294.66908000000001</v>
      </c>
      <c r="BT30" s="101"/>
      <c r="BU30" s="101">
        <v>110.49702000000001</v>
      </c>
      <c r="BV30" s="101">
        <v>206.49456000000001</v>
      </c>
      <c r="BW30" s="101">
        <v>206.11548999999999</v>
      </c>
      <c r="BX30" s="101">
        <v>205.99002999999999</v>
      </c>
      <c r="BY30" s="100"/>
      <c r="BZ30" s="99">
        <v>17.41583</v>
      </c>
      <c r="CA30" s="100">
        <v>44.053669999999997</v>
      </c>
      <c r="CB30" s="102"/>
      <c r="CC30" s="99"/>
      <c r="CD30" s="101"/>
      <c r="CE30" s="101"/>
      <c r="CF30" s="101"/>
      <c r="CG30" s="101"/>
      <c r="CH30" s="101">
        <v>118.14735</v>
      </c>
      <c r="CI30" s="101">
        <v>47.905140000000003</v>
      </c>
      <c r="CJ30" s="101">
        <v>53.710120000000003</v>
      </c>
      <c r="CK30" s="101"/>
      <c r="CL30" s="101"/>
      <c r="CM30" s="101"/>
      <c r="CN30" s="100">
        <v>191.19621000000001</v>
      </c>
      <c r="CO30" s="99">
        <v>180.55348000000001</v>
      </c>
      <c r="CP30" s="101">
        <v>180.52450999999999</v>
      </c>
      <c r="CQ30" s="101">
        <v>181.33356000000001</v>
      </c>
      <c r="CR30" s="100">
        <v>181.02912000000001</v>
      </c>
      <c r="CS30" s="99"/>
      <c r="CT30" s="100"/>
      <c r="CU30" s="99"/>
      <c r="CV30" s="101"/>
      <c r="CW30" s="103"/>
      <c r="CX30" s="99"/>
      <c r="CY30" s="101">
        <v>8062.5092500000001</v>
      </c>
      <c r="CZ30" s="101"/>
      <c r="DA30" s="100"/>
      <c r="DB30" s="99"/>
      <c r="DC30" s="101"/>
      <c r="DD30" s="101"/>
      <c r="DE30" s="101"/>
      <c r="DF30" s="101"/>
      <c r="DG30" s="101"/>
      <c r="DH30" s="101"/>
      <c r="DI30" s="101"/>
      <c r="DJ30" s="101"/>
      <c r="DK30" s="101"/>
      <c r="DL30" s="101"/>
      <c r="DM30" s="100"/>
      <c r="DN30" s="104"/>
      <c r="DO30" s="105"/>
      <c r="DP30" s="105"/>
      <c r="DQ30" s="106" t="s">
        <v>1373</v>
      </c>
      <c r="DR30" s="99">
        <v>3195.2520300000001</v>
      </c>
      <c r="DS30" s="101">
        <v>949.02250000000004</v>
      </c>
      <c r="DT30" s="101">
        <v>949.02250000000004</v>
      </c>
      <c r="DU30" s="100"/>
      <c r="DV30" s="102"/>
      <c r="DW30" s="99"/>
      <c r="DX30" s="101"/>
      <c r="DY30" s="101"/>
      <c r="DZ30" s="101"/>
      <c r="EA30" s="101"/>
      <c r="EB30" s="103">
        <v>7987.64</v>
      </c>
      <c r="EC30" s="1"/>
      <c r="ED30" s="102"/>
      <c r="EE30" s="102"/>
      <c r="EF30" s="102"/>
      <c r="EG30" s="102"/>
      <c r="EH30" s="102"/>
      <c r="EI30" s="102"/>
      <c r="EJ30" s="102"/>
      <c r="EK30" s="102"/>
      <c r="EL30" s="99"/>
      <c r="EM30" s="100"/>
      <c r="EN30" s="102"/>
      <c r="EO30" s="102"/>
      <c r="EP30" s="102"/>
      <c r="EQ30" s="102"/>
      <c r="ER30" s="102"/>
      <c r="ES30" s="102"/>
      <c r="ET30" s="102"/>
      <c r="EU30" s="102"/>
      <c r="EV30" s="102"/>
      <c r="EW30" s="102"/>
      <c r="EX30" s="102"/>
      <c r="EY30" s="102"/>
      <c r="EZ30" s="102"/>
      <c r="FA30" s="99"/>
      <c r="FB30" s="101"/>
      <c r="FC30" s="101"/>
      <c r="FD30" s="100"/>
      <c r="FE30" s="102"/>
      <c r="FF30" s="102"/>
      <c r="FG30" s="102"/>
      <c r="FH30" s="102"/>
      <c r="FI30" s="102"/>
      <c r="FJ30" s="102"/>
      <c r="FK30" s="102"/>
      <c r="FL30" s="99"/>
      <c r="FM30" s="101"/>
      <c r="FN30" s="101"/>
      <c r="FO30" s="100"/>
      <c r="FP30" s="102"/>
      <c r="FQ30" s="99"/>
      <c r="FR30" s="100"/>
      <c r="FS30" s="99"/>
      <c r="FT30" s="101"/>
      <c r="FU30" s="101"/>
      <c r="FV30" s="101"/>
      <c r="FW30" s="100"/>
      <c r="FX30" s="99"/>
      <c r="FY30" s="100"/>
      <c r="FZ30" s="99"/>
      <c r="GA30" s="101"/>
      <c r="GB30" s="101"/>
      <c r="GC30" s="100"/>
      <c r="GD30" s="102"/>
      <c r="GE30" s="102"/>
      <c r="GF30" s="102"/>
      <c r="GG30" s="99"/>
      <c r="GH30" s="101"/>
      <c r="GI30" s="101"/>
      <c r="GJ30" s="101"/>
      <c r="GK30" s="100"/>
      <c r="GL30" s="102"/>
      <c r="GM30" s="99"/>
      <c r="GN30" s="100"/>
      <c r="GO30" s="1"/>
      <c r="GP30" s="102"/>
      <c r="GQ30" s="99"/>
      <c r="GR30" s="100"/>
      <c r="GS30" s="99"/>
      <c r="GT30" s="100"/>
      <c r="GU30" s="102"/>
      <c r="GV30" s="102"/>
      <c r="GW30" s="102"/>
      <c r="GX30" s="1"/>
      <c r="GY30" s="102"/>
      <c r="GZ30" s="102"/>
      <c r="HA30" s="102"/>
      <c r="HB30" s="102"/>
      <c r="HC30" s="102"/>
      <c r="HD30" s="102"/>
      <c r="HE30" s="99"/>
      <c r="HF30" s="100"/>
      <c r="HG30" s="1"/>
      <c r="HH30" s="99">
        <v>3195.2520300000001</v>
      </c>
      <c r="HI30" s="101">
        <v>3133.4934800000001</v>
      </c>
      <c r="HJ30" s="100">
        <v>1062.69337</v>
      </c>
    </row>
    <row r="31" spans="1:218" x14ac:dyDescent="0.35">
      <c r="A31" s="1"/>
      <c r="B31" s="98" t="s">
        <v>813</v>
      </c>
      <c r="C31" s="99"/>
      <c r="D31" s="100"/>
      <c r="E31" s="99"/>
      <c r="F31" s="101"/>
      <c r="G31" s="101">
        <v>8.8258700000000001</v>
      </c>
      <c r="H31" s="100">
        <v>8.5166900000000005</v>
      </c>
      <c r="I31" s="99"/>
      <c r="J31" s="100"/>
      <c r="K31" s="99">
        <v>60.21</v>
      </c>
      <c r="L31" s="100"/>
      <c r="M31" s="99"/>
      <c r="N31" s="101"/>
      <c r="O31" s="101"/>
      <c r="P31" s="101"/>
      <c r="Q31" s="101"/>
      <c r="R31" s="101"/>
      <c r="S31" s="101"/>
      <c r="T31" s="100"/>
      <c r="U31" s="99">
        <v>18.14123</v>
      </c>
      <c r="V31" s="101">
        <v>19.191960000000002</v>
      </c>
      <c r="W31" s="101">
        <v>24.425360000000001</v>
      </c>
      <c r="X31" s="100">
        <v>1.0612699999999999</v>
      </c>
      <c r="Y31" s="102"/>
      <c r="Z31" s="99"/>
      <c r="AA31" s="101"/>
      <c r="AB31" s="100">
        <v>23.060680000000001</v>
      </c>
      <c r="AC31" s="99"/>
      <c r="AD31" s="101"/>
      <c r="AE31" s="101"/>
      <c r="AF31" s="101"/>
      <c r="AG31" s="101"/>
      <c r="AH31" s="101">
        <v>24.4617</v>
      </c>
      <c r="AI31" s="100">
        <v>10.27692</v>
      </c>
      <c r="AJ31" s="102"/>
      <c r="AK31" s="102"/>
      <c r="AL31" s="102"/>
      <c r="AM31" s="99">
        <v>217.12262999999999</v>
      </c>
      <c r="AN31" s="100">
        <v>7.9327300000000003</v>
      </c>
      <c r="AO31" s="99"/>
      <c r="AP31" s="100"/>
      <c r="AQ31" s="102"/>
      <c r="AR31" s="99"/>
      <c r="AS31" s="100"/>
      <c r="AT31" s="102"/>
      <c r="AU31" s="102"/>
      <c r="AV31" s="102"/>
      <c r="AW31" s="99"/>
      <c r="AX31" s="101"/>
      <c r="AY31" s="100"/>
      <c r="AZ31" s="99"/>
      <c r="BA31" s="101"/>
      <c r="BB31" s="101"/>
      <c r="BC31" s="101"/>
      <c r="BD31" s="101"/>
      <c r="BE31" s="101"/>
      <c r="BF31" s="101"/>
      <c r="BG31" s="100"/>
      <c r="BH31" s="102"/>
      <c r="BI31" s="99"/>
      <c r="BJ31" s="101"/>
      <c r="BK31" s="100">
        <v>49.626899999999999</v>
      </c>
      <c r="BL31" s="99">
        <v>167.61232000000001</v>
      </c>
      <c r="BM31" s="101">
        <v>166.56063</v>
      </c>
      <c r="BN31" s="101">
        <v>168.58996999999999</v>
      </c>
      <c r="BO31" s="101"/>
      <c r="BP31" s="101"/>
      <c r="BQ31" s="101"/>
      <c r="BR31" s="101"/>
      <c r="BS31" s="101">
        <v>294.66908000000001</v>
      </c>
      <c r="BT31" s="101"/>
      <c r="BU31" s="101">
        <v>110.49702000000001</v>
      </c>
      <c r="BV31" s="101">
        <v>206.49456000000001</v>
      </c>
      <c r="BW31" s="101">
        <v>206.11548999999999</v>
      </c>
      <c r="BX31" s="101">
        <v>205.99002999999999</v>
      </c>
      <c r="BY31" s="100"/>
      <c r="BZ31" s="99">
        <v>17.41583</v>
      </c>
      <c r="CA31" s="100">
        <v>44.053669999999997</v>
      </c>
      <c r="CB31" s="102"/>
      <c r="CC31" s="99"/>
      <c r="CD31" s="101"/>
      <c r="CE31" s="101"/>
      <c r="CF31" s="101"/>
      <c r="CG31" s="101"/>
      <c r="CH31" s="101">
        <v>118.14735</v>
      </c>
      <c r="CI31" s="101">
        <v>47.905140000000003</v>
      </c>
      <c r="CJ31" s="101">
        <v>53.710120000000003</v>
      </c>
      <c r="CK31" s="101"/>
      <c r="CL31" s="101"/>
      <c r="CM31" s="101"/>
      <c r="CN31" s="100">
        <v>191.19621000000001</v>
      </c>
      <c r="CO31" s="99">
        <v>180.55348000000001</v>
      </c>
      <c r="CP31" s="101">
        <v>180.52450999999999</v>
      </c>
      <c r="CQ31" s="101">
        <v>181.33356000000001</v>
      </c>
      <c r="CR31" s="100">
        <v>181.02912000000001</v>
      </c>
      <c r="CS31" s="99"/>
      <c r="CT31" s="100"/>
      <c r="CU31" s="99"/>
      <c r="CV31" s="101"/>
      <c r="CW31" s="103"/>
      <c r="CX31" s="99"/>
      <c r="CY31" s="101">
        <v>7961.1513500000001</v>
      </c>
      <c r="CZ31" s="101"/>
      <c r="DA31" s="100"/>
      <c r="DB31" s="99"/>
      <c r="DC31" s="101"/>
      <c r="DD31" s="101"/>
      <c r="DE31" s="101"/>
      <c r="DF31" s="101"/>
      <c r="DG31" s="101"/>
      <c r="DH31" s="101"/>
      <c r="DI31" s="101"/>
      <c r="DJ31" s="101"/>
      <c r="DK31" s="101"/>
      <c r="DL31" s="101"/>
      <c r="DM31" s="100"/>
      <c r="DN31" s="104"/>
      <c r="DO31" s="105"/>
      <c r="DP31" s="105"/>
      <c r="DQ31" s="106" t="s">
        <v>1373</v>
      </c>
      <c r="DR31" s="99">
        <v>3195.2520300000001</v>
      </c>
      <c r="DS31" s="101">
        <v>949.02250000000004</v>
      </c>
      <c r="DT31" s="101">
        <v>949.02250000000004</v>
      </c>
      <c r="DU31" s="100"/>
      <c r="DV31" s="102"/>
      <c r="DW31" s="99"/>
      <c r="DX31" s="101"/>
      <c r="DY31" s="101"/>
      <c r="DZ31" s="101"/>
      <c r="EA31" s="101"/>
      <c r="EB31" s="103">
        <v>7886.6</v>
      </c>
      <c r="EC31" s="1"/>
      <c r="ED31" s="102"/>
      <c r="EE31" s="102"/>
      <c r="EF31" s="102"/>
      <c r="EG31" s="102"/>
      <c r="EH31" s="102"/>
      <c r="EI31" s="102"/>
      <c r="EJ31" s="102"/>
      <c r="EK31" s="102"/>
      <c r="EL31" s="99"/>
      <c r="EM31" s="100"/>
      <c r="EN31" s="102"/>
      <c r="EO31" s="102"/>
      <c r="EP31" s="102"/>
      <c r="EQ31" s="102"/>
      <c r="ER31" s="102"/>
      <c r="ES31" s="102"/>
      <c r="ET31" s="102"/>
      <c r="EU31" s="102"/>
      <c r="EV31" s="102"/>
      <c r="EW31" s="102"/>
      <c r="EX31" s="102"/>
      <c r="EY31" s="102"/>
      <c r="EZ31" s="102"/>
      <c r="FA31" s="99"/>
      <c r="FB31" s="101"/>
      <c r="FC31" s="101"/>
      <c r="FD31" s="100"/>
      <c r="FE31" s="102"/>
      <c r="FF31" s="102"/>
      <c r="FG31" s="102"/>
      <c r="FH31" s="102"/>
      <c r="FI31" s="102"/>
      <c r="FJ31" s="102"/>
      <c r="FK31" s="102"/>
      <c r="FL31" s="99"/>
      <c r="FM31" s="101"/>
      <c r="FN31" s="101"/>
      <c r="FO31" s="100"/>
      <c r="FP31" s="102"/>
      <c r="FQ31" s="99"/>
      <c r="FR31" s="100"/>
      <c r="FS31" s="99"/>
      <c r="FT31" s="101"/>
      <c r="FU31" s="101"/>
      <c r="FV31" s="101"/>
      <c r="FW31" s="100"/>
      <c r="FX31" s="99"/>
      <c r="FY31" s="100"/>
      <c r="FZ31" s="99"/>
      <c r="GA31" s="101"/>
      <c r="GB31" s="101"/>
      <c r="GC31" s="100"/>
      <c r="GD31" s="102"/>
      <c r="GE31" s="102"/>
      <c r="GF31" s="102"/>
      <c r="GG31" s="99"/>
      <c r="GH31" s="101"/>
      <c r="GI31" s="101"/>
      <c r="GJ31" s="101"/>
      <c r="GK31" s="100"/>
      <c r="GL31" s="102"/>
      <c r="GM31" s="99"/>
      <c r="GN31" s="100"/>
      <c r="GO31" s="1"/>
      <c r="GP31" s="102"/>
      <c r="GQ31" s="99"/>
      <c r="GR31" s="100"/>
      <c r="GS31" s="99"/>
      <c r="GT31" s="100"/>
      <c r="GU31" s="102"/>
      <c r="GV31" s="102"/>
      <c r="GW31" s="102"/>
      <c r="GX31" s="1"/>
      <c r="GY31" s="102"/>
      <c r="GZ31" s="102"/>
      <c r="HA31" s="102"/>
      <c r="HB31" s="102"/>
      <c r="HC31" s="102"/>
      <c r="HD31" s="102"/>
      <c r="HE31" s="99"/>
      <c r="HF31" s="100"/>
      <c r="HG31" s="1"/>
      <c r="HH31" s="99">
        <v>3195.2520300000001</v>
      </c>
      <c r="HI31" s="101">
        <v>3133.4934800000001</v>
      </c>
      <c r="HJ31" s="100">
        <v>1062.69337</v>
      </c>
    </row>
    <row r="32" spans="1:218" x14ac:dyDescent="0.35">
      <c r="A32" s="1"/>
      <c r="B32" s="98" t="s">
        <v>814</v>
      </c>
      <c r="C32" s="99"/>
      <c r="D32" s="100"/>
      <c r="E32" s="99"/>
      <c r="F32" s="101"/>
      <c r="G32" s="101">
        <v>8.8258700000000001</v>
      </c>
      <c r="H32" s="100">
        <v>8.5166900000000005</v>
      </c>
      <c r="I32" s="99"/>
      <c r="J32" s="100"/>
      <c r="K32" s="99">
        <v>60.21</v>
      </c>
      <c r="L32" s="100"/>
      <c r="M32" s="99"/>
      <c r="N32" s="101"/>
      <c r="O32" s="101"/>
      <c r="P32" s="101"/>
      <c r="Q32" s="101"/>
      <c r="R32" s="101"/>
      <c r="S32" s="101"/>
      <c r="T32" s="100"/>
      <c r="U32" s="99">
        <v>18.14123</v>
      </c>
      <c r="V32" s="101">
        <v>19.191960000000002</v>
      </c>
      <c r="W32" s="101">
        <v>24.425360000000001</v>
      </c>
      <c r="X32" s="100">
        <v>1.0612699999999999</v>
      </c>
      <c r="Y32" s="102"/>
      <c r="Z32" s="99"/>
      <c r="AA32" s="101"/>
      <c r="AB32" s="100">
        <v>23.060680000000001</v>
      </c>
      <c r="AC32" s="99"/>
      <c r="AD32" s="101"/>
      <c r="AE32" s="101"/>
      <c r="AF32" s="101"/>
      <c r="AG32" s="101"/>
      <c r="AH32" s="101">
        <v>24.4617</v>
      </c>
      <c r="AI32" s="100">
        <v>10.27692</v>
      </c>
      <c r="AJ32" s="102"/>
      <c r="AK32" s="102"/>
      <c r="AL32" s="102"/>
      <c r="AM32" s="99">
        <v>217.12262999999999</v>
      </c>
      <c r="AN32" s="100">
        <v>7.9327300000000003</v>
      </c>
      <c r="AO32" s="99"/>
      <c r="AP32" s="100"/>
      <c r="AQ32" s="102"/>
      <c r="AR32" s="99"/>
      <c r="AS32" s="100"/>
      <c r="AT32" s="102"/>
      <c r="AU32" s="102"/>
      <c r="AV32" s="102"/>
      <c r="AW32" s="99"/>
      <c r="AX32" s="101"/>
      <c r="AY32" s="100"/>
      <c r="AZ32" s="99"/>
      <c r="BA32" s="101"/>
      <c r="BB32" s="101"/>
      <c r="BC32" s="101"/>
      <c r="BD32" s="101"/>
      <c r="BE32" s="101"/>
      <c r="BF32" s="101"/>
      <c r="BG32" s="100"/>
      <c r="BH32" s="102"/>
      <c r="BI32" s="99"/>
      <c r="BJ32" s="101"/>
      <c r="BK32" s="100">
        <v>49.626899999999999</v>
      </c>
      <c r="BL32" s="99">
        <v>167.61232000000001</v>
      </c>
      <c r="BM32" s="101">
        <v>166.56063</v>
      </c>
      <c r="BN32" s="101">
        <v>168.58996999999999</v>
      </c>
      <c r="BO32" s="101"/>
      <c r="BP32" s="101"/>
      <c r="BQ32" s="101"/>
      <c r="BR32" s="101"/>
      <c r="BS32" s="101">
        <v>294.66908000000001</v>
      </c>
      <c r="BT32" s="101"/>
      <c r="BU32" s="101">
        <v>110.49702000000001</v>
      </c>
      <c r="BV32" s="101">
        <v>206.49456000000001</v>
      </c>
      <c r="BW32" s="101">
        <v>206.11548999999999</v>
      </c>
      <c r="BX32" s="101">
        <v>205.99002999999999</v>
      </c>
      <c r="BY32" s="100"/>
      <c r="BZ32" s="99">
        <v>17.41583</v>
      </c>
      <c r="CA32" s="100">
        <v>44.053669999999997</v>
      </c>
      <c r="CB32" s="102"/>
      <c r="CC32" s="99"/>
      <c r="CD32" s="101"/>
      <c r="CE32" s="101"/>
      <c r="CF32" s="101"/>
      <c r="CG32" s="101"/>
      <c r="CH32" s="101">
        <v>118.14735</v>
      </c>
      <c r="CI32" s="101">
        <v>47.905140000000003</v>
      </c>
      <c r="CJ32" s="101">
        <v>53.710120000000003</v>
      </c>
      <c r="CK32" s="101"/>
      <c r="CL32" s="101"/>
      <c r="CM32" s="101"/>
      <c r="CN32" s="100">
        <v>191.19621000000001</v>
      </c>
      <c r="CO32" s="99">
        <v>180.55348000000001</v>
      </c>
      <c r="CP32" s="101">
        <v>180.52450999999999</v>
      </c>
      <c r="CQ32" s="101">
        <v>181.33356000000001</v>
      </c>
      <c r="CR32" s="100">
        <v>181.02912000000001</v>
      </c>
      <c r="CS32" s="99"/>
      <c r="CT32" s="100"/>
      <c r="CU32" s="99"/>
      <c r="CV32" s="101"/>
      <c r="CW32" s="103"/>
      <c r="CX32" s="99"/>
      <c r="CY32" s="101">
        <v>7883.5315300000002</v>
      </c>
      <c r="CZ32" s="101"/>
      <c r="DA32" s="100"/>
      <c r="DB32" s="99"/>
      <c r="DC32" s="101"/>
      <c r="DD32" s="101"/>
      <c r="DE32" s="101"/>
      <c r="DF32" s="101"/>
      <c r="DG32" s="101"/>
      <c r="DH32" s="101"/>
      <c r="DI32" s="101"/>
      <c r="DJ32" s="101"/>
      <c r="DK32" s="101"/>
      <c r="DL32" s="101"/>
      <c r="DM32" s="100"/>
      <c r="DN32" s="104"/>
      <c r="DO32" s="105"/>
      <c r="DP32" s="105"/>
      <c r="DQ32" s="106" t="s">
        <v>1373</v>
      </c>
      <c r="DR32" s="99">
        <v>3195.2520300000001</v>
      </c>
      <c r="DS32" s="101">
        <v>949.02250000000004</v>
      </c>
      <c r="DT32" s="101">
        <v>949.02250000000004</v>
      </c>
      <c r="DU32" s="100"/>
      <c r="DV32" s="102"/>
      <c r="DW32" s="99"/>
      <c r="DX32" s="101"/>
      <c r="DY32" s="101"/>
      <c r="DZ32" s="101"/>
      <c r="EA32" s="101"/>
      <c r="EB32" s="103">
        <v>7808.38</v>
      </c>
      <c r="EC32" s="1"/>
      <c r="ED32" s="102"/>
      <c r="EE32" s="102"/>
      <c r="EF32" s="102"/>
      <c r="EG32" s="102"/>
      <c r="EH32" s="102"/>
      <c r="EI32" s="102"/>
      <c r="EJ32" s="102"/>
      <c r="EK32" s="102"/>
      <c r="EL32" s="99"/>
      <c r="EM32" s="100"/>
      <c r="EN32" s="102"/>
      <c r="EO32" s="102"/>
      <c r="EP32" s="102"/>
      <c r="EQ32" s="102"/>
      <c r="ER32" s="102"/>
      <c r="ES32" s="102"/>
      <c r="ET32" s="102"/>
      <c r="EU32" s="102"/>
      <c r="EV32" s="102"/>
      <c r="EW32" s="102"/>
      <c r="EX32" s="102"/>
      <c r="EY32" s="102"/>
      <c r="EZ32" s="102"/>
      <c r="FA32" s="99"/>
      <c r="FB32" s="101"/>
      <c r="FC32" s="101"/>
      <c r="FD32" s="100"/>
      <c r="FE32" s="102"/>
      <c r="FF32" s="102"/>
      <c r="FG32" s="102"/>
      <c r="FH32" s="102"/>
      <c r="FI32" s="102"/>
      <c r="FJ32" s="102"/>
      <c r="FK32" s="102"/>
      <c r="FL32" s="99"/>
      <c r="FM32" s="101"/>
      <c r="FN32" s="101"/>
      <c r="FO32" s="100"/>
      <c r="FP32" s="102"/>
      <c r="FQ32" s="99"/>
      <c r="FR32" s="100"/>
      <c r="FS32" s="99"/>
      <c r="FT32" s="101"/>
      <c r="FU32" s="101"/>
      <c r="FV32" s="101"/>
      <c r="FW32" s="100"/>
      <c r="FX32" s="99"/>
      <c r="FY32" s="100"/>
      <c r="FZ32" s="99"/>
      <c r="GA32" s="101"/>
      <c r="GB32" s="101"/>
      <c r="GC32" s="100"/>
      <c r="GD32" s="102"/>
      <c r="GE32" s="102"/>
      <c r="GF32" s="102"/>
      <c r="GG32" s="99"/>
      <c r="GH32" s="101"/>
      <c r="GI32" s="101"/>
      <c r="GJ32" s="101"/>
      <c r="GK32" s="100"/>
      <c r="GL32" s="102"/>
      <c r="GM32" s="99"/>
      <c r="GN32" s="100"/>
      <c r="GO32" s="1"/>
      <c r="GP32" s="102"/>
      <c r="GQ32" s="99"/>
      <c r="GR32" s="100"/>
      <c r="GS32" s="99"/>
      <c r="GT32" s="100"/>
      <c r="GU32" s="102"/>
      <c r="GV32" s="102"/>
      <c r="GW32" s="102"/>
      <c r="GX32" s="1"/>
      <c r="GY32" s="102"/>
      <c r="GZ32" s="102"/>
      <c r="HA32" s="102"/>
      <c r="HB32" s="102"/>
      <c r="HC32" s="102"/>
      <c r="HD32" s="102"/>
      <c r="HE32" s="99"/>
      <c r="HF32" s="100"/>
      <c r="HG32" s="1"/>
      <c r="HH32" s="99">
        <v>3195.2520300000001</v>
      </c>
      <c r="HI32" s="101">
        <v>3133.4934800000001</v>
      </c>
      <c r="HJ32" s="100">
        <v>1062.69337</v>
      </c>
    </row>
    <row r="33" spans="1:218" x14ac:dyDescent="0.35">
      <c r="A33" s="1"/>
      <c r="B33" s="98" t="s">
        <v>815</v>
      </c>
      <c r="C33" s="99"/>
      <c r="D33" s="100"/>
      <c r="E33" s="99"/>
      <c r="F33" s="101"/>
      <c r="G33" s="101">
        <v>8.8258700000000001</v>
      </c>
      <c r="H33" s="100">
        <v>8.5166900000000005</v>
      </c>
      <c r="I33" s="99"/>
      <c r="J33" s="100"/>
      <c r="K33" s="99">
        <v>60.21</v>
      </c>
      <c r="L33" s="100"/>
      <c r="M33" s="99"/>
      <c r="N33" s="101"/>
      <c r="O33" s="101"/>
      <c r="P33" s="101"/>
      <c r="Q33" s="101"/>
      <c r="R33" s="101"/>
      <c r="S33" s="101"/>
      <c r="T33" s="100"/>
      <c r="U33" s="99">
        <v>18.14123</v>
      </c>
      <c r="V33" s="101">
        <v>19.191960000000002</v>
      </c>
      <c r="W33" s="101">
        <v>24.425360000000001</v>
      </c>
      <c r="X33" s="100">
        <v>1.0612699999999999</v>
      </c>
      <c r="Y33" s="102"/>
      <c r="Z33" s="99"/>
      <c r="AA33" s="101"/>
      <c r="AB33" s="100">
        <v>23.060680000000001</v>
      </c>
      <c r="AC33" s="99"/>
      <c r="AD33" s="101"/>
      <c r="AE33" s="101"/>
      <c r="AF33" s="101"/>
      <c r="AG33" s="101"/>
      <c r="AH33" s="101">
        <v>24.4617</v>
      </c>
      <c r="AI33" s="100">
        <v>10.27692</v>
      </c>
      <c r="AJ33" s="102"/>
      <c r="AK33" s="102"/>
      <c r="AL33" s="102"/>
      <c r="AM33" s="99">
        <v>217.12262999999999</v>
      </c>
      <c r="AN33" s="100">
        <v>7.9327300000000003</v>
      </c>
      <c r="AO33" s="99"/>
      <c r="AP33" s="100"/>
      <c r="AQ33" s="102"/>
      <c r="AR33" s="99"/>
      <c r="AS33" s="100"/>
      <c r="AT33" s="102"/>
      <c r="AU33" s="102"/>
      <c r="AV33" s="102"/>
      <c r="AW33" s="99"/>
      <c r="AX33" s="101"/>
      <c r="AY33" s="100"/>
      <c r="AZ33" s="99"/>
      <c r="BA33" s="101"/>
      <c r="BB33" s="101"/>
      <c r="BC33" s="101"/>
      <c r="BD33" s="101"/>
      <c r="BE33" s="101"/>
      <c r="BF33" s="101"/>
      <c r="BG33" s="100"/>
      <c r="BH33" s="102"/>
      <c r="BI33" s="99"/>
      <c r="BJ33" s="101"/>
      <c r="BK33" s="100">
        <v>49.626899999999999</v>
      </c>
      <c r="BL33" s="99">
        <v>167.61232000000001</v>
      </c>
      <c r="BM33" s="101">
        <v>166.56063</v>
      </c>
      <c r="BN33" s="101">
        <v>168.58996999999999</v>
      </c>
      <c r="BO33" s="101"/>
      <c r="BP33" s="101"/>
      <c r="BQ33" s="101"/>
      <c r="BR33" s="101"/>
      <c r="BS33" s="101">
        <v>294.66908000000001</v>
      </c>
      <c r="BT33" s="101"/>
      <c r="BU33" s="101">
        <v>110.49702000000001</v>
      </c>
      <c r="BV33" s="101">
        <v>206.49456000000001</v>
      </c>
      <c r="BW33" s="101">
        <v>206.11548999999999</v>
      </c>
      <c r="BX33" s="101">
        <v>205.99002999999999</v>
      </c>
      <c r="BY33" s="100"/>
      <c r="BZ33" s="99">
        <v>17.41583</v>
      </c>
      <c r="CA33" s="100">
        <v>44.053669999999997</v>
      </c>
      <c r="CB33" s="102"/>
      <c r="CC33" s="99"/>
      <c r="CD33" s="101"/>
      <c r="CE33" s="101"/>
      <c r="CF33" s="101"/>
      <c r="CG33" s="101"/>
      <c r="CH33" s="101">
        <v>118.14735</v>
      </c>
      <c r="CI33" s="101">
        <v>47.905140000000003</v>
      </c>
      <c r="CJ33" s="101">
        <v>53.710120000000003</v>
      </c>
      <c r="CK33" s="101"/>
      <c r="CL33" s="101"/>
      <c r="CM33" s="101"/>
      <c r="CN33" s="100">
        <v>191.19621000000001</v>
      </c>
      <c r="CO33" s="99">
        <v>180.55348000000001</v>
      </c>
      <c r="CP33" s="101">
        <v>180.52450999999999</v>
      </c>
      <c r="CQ33" s="101">
        <v>181.33356000000001</v>
      </c>
      <c r="CR33" s="100">
        <v>181.02912000000001</v>
      </c>
      <c r="CS33" s="99"/>
      <c r="CT33" s="100"/>
      <c r="CU33" s="99"/>
      <c r="CV33" s="101"/>
      <c r="CW33" s="103"/>
      <c r="CX33" s="99"/>
      <c r="CY33" s="101">
        <v>7797.3966399999999</v>
      </c>
      <c r="CZ33" s="101"/>
      <c r="DA33" s="100"/>
      <c r="DB33" s="99"/>
      <c r="DC33" s="101"/>
      <c r="DD33" s="101"/>
      <c r="DE33" s="101"/>
      <c r="DF33" s="101"/>
      <c r="DG33" s="101"/>
      <c r="DH33" s="101"/>
      <c r="DI33" s="101"/>
      <c r="DJ33" s="101"/>
      <c r="DK33" s="101"/>
      <c r="DL33" s="101"/>
      <c r="DM33" s="100"/>
      <c r="DN33" s="104"/>
      <c r="DO33" s="105"/>
      <c r="DP33" s="105"/>
      <c r="DQ33" s="106" t="s">
        <v>1373</v>
      </c>
      <c r="DR33" s="99">
        <v>3195.2520300000001</v>
      </c>
      <c r="DS33" s="101">
        <v>949.02250000000004</v>
      </c>
      <c r="DT33" s="101">
        <v>949.02250000000004</v>
      </c>
      <c r="DU33" s="100"/>
      <c r="DV33" s="102"/>
      <c r="DW33" s="99"/>
      <c r="DX33" s="101"/>
      <c r="DY33" s="101"/>
      <c r="DZ33" s="101"/>
      <c r="EA33" s="101"/>
      <c r="EB33" s="103">
        <v>7722.45</v>
      </c>
      <c r="EC33" s="1"/>
      <c r="ED33" s="102"/>
      <c r="EE33" s="102"/>
      <c r="EF33" s="102"/>
      <c r="EG33" s="102"/>
      <c r="EH33" s="102"/>
      <c r="EI33" s="102"/>
      <c r="EJ33" s="102"/>
      <c r="EK33" s="102"/>
      <c r="EL33" s="99"/>
      <c r="EM33" s="100"/>
      <c r="EN33" s="102"/>
      <c r="EO33" s="102"/>
      <c r="EP33" s="102"/>
      <c r="EQ33" s="102"/>
      <c r="ER33" s="102"/>
      <c r="ES33" s="102"/>
      <c r="ET33" s="102"/>
      <c r="EU33" s="102"/>
      <c r="EV33" s="102"/>
      <c r="EW33" s="102"/>
      <c r="EX33" s="102"/>
      <c r="EY33" s="102"/>
      <c r="EZ33" s="102"/>
      <c r="FA33" s="99"/>
      <c r="FB33" s="101"/>
      <c r="FC33" s="101"/>
      <c r="FD33" s="100"/>
      <c r="FE33" s="102"/>
      <c r="FF33" s="102"/>
      <c r="FG33" s="102"/>
      <c r="FH33" s="102"/>
      <c r="FI33" s="102"/>
      <c r="FJ33" s="102"/>
      <c r="FK33" s="102"/>
      <c r="FL33" s="99"/>
      <c r="FM33" s="101"/>
      <c r="FN33" s="101"/>
      <c r="FO33" s="100"/>
      <c r="FP33" s="102"/>
      <c r="FQ33" s="99"/>
      <c r="FR33" s="100"/>
      <c r="FS33" s="99"/>
      <c r="FT33" s="101"/>
      <c r="FU33" s="101"/>
      <c r="FV33" s="101"/>
      <c r="FW33" s="100"/>
      <c r="FX33" s="99"/>
      <c r="FY33" s="100"/>
      <c r="FZ33" s="99"/>
      <c r="GA33" s="101"/>
      <c r="GB33" s="101"/>
      <c r="GC33" s="100"/>
      <c r="GD33" s="102"/>
      <c r="GE33" s="102"/>
      <c r="GF33" s="102"/>
      <c r="GG33" s="99"/>
      <c r="GH33" s="101"/>
      <c r="GI33" s="101"/>
      <c r="GJ33" s="101"/>
      <c r="GK33" s="100"/>
      <c r="GL33" s="102"/>
      <c r="GM33" s="99"/>
      <c r="GN33" s="100"/>
      <c r="GO33" s="1"/>
      <c r="GP33" s="102"/>
      <c r="GQ33" s="99"/>
      <c r="GR33" s="100"/>
      <c r="GS33" s="99"/>
      <c r="GT33" s="100"/>
      <c r="GU33" s="102"/>
      <c r="GV33" s="102"/>
      <c r="GW33" s="102"/>
      <c r="GX33" s="1"/>
      <c r="GY33" s="102"/>
      <c r="GZ33" s="102"/>
      <c r="HA33" s="102"/>
      <c r="HB33" s="102"/>
      <c r="HC33" s="102"/>
      <c r="HD33" s="102"/>
      <c r="HE33" s="99"/>
      <c r="HF33" s="100"/>
      <c r="HG33" s="1"/>
      <c r="HH33" s="99">
        <v>3195.2520300000001</v>
      </c>
      <c r="HI33" s="101">
        <v>3133.4934800000001</v>
      </c>
      <c r="HJ33" s="100">
        <v>1062.69337</v>
      </c>
    </row>
    <row r="34" spans="1:218" x14ac:dyDescent="0.35">
      <c r="A34" s="1"/>
      <c r="B34" s="98" t="s">
        <v>816</v>
      </c>
      <c r="C34" s="99"/>
      <c r="D34" s="100"/>
      <c r="E34" s="99"/>
      <c r="F34" s="101"/>
      <c r="G34" s="101">
        <v>8.8258700000000001</v>
      </c>
      <c r="H34" s="100">
        <v>8.5166900000000005</v>
      </c>
      <c r="I34" s="99"/>
      <c r="J34" s="100"/>
      <c r="K34" s="99">
        <v>60.21</v>
      </c>
      <c r="L34" s="100"/>
      <c r="M34" s="99"/>
      <c r="N34" s="101"/>
      <c r="O34" s="101"/>
      <c r="P34" s="101"/>
      <c r="Q34" s="101"/>
      <c r="R34" s="101"/>
      <c r="S34" s="101"/>
      <c r="T34" s="100"/>
      <c r="U34" s="99">
        <v>18.14123</v>
      </c>
      <c r="V34" s="101">
        <v>19.191960000000002</v>
      </c>
      <c r="W34" s="101">
        <v>24.425360000000001</v>
      </c>
      <c r="X34" s="100">
        <v>1.0612699999999999</v>
      </c>
      <c r="Y34" s="102"/>
      <c r="Z34" s="99"/>
      <c r="AA34" s="101"/>
      <c r="AB34" s="100">
        <v>23.060680000000001</v>
      </c>
      <c r="AC34" s="99"/>
      <c r="AD34" s="101"/>
      <c r="AE34" s="101"/>
      <c r="AF34" s="101"/>
      <c r="AG34" s="101"/>
      <c r="AH34" s="101">
        <v>24.4617</v>
      </c>
      <c r="AI34" s="100">
        <v>10.27692</v>
      </c>
      <c r="AJ34" s="102"/>
      <c r="AK34" s="102"/>
      <c r="AL34" s="102"/>
      <c r="AM34" s="99">
        <v>217.12262999999999</v>
      </c>
      <c r="AN34" s="100">
        <v>7.9327300000000003</v>
      </c>
      <c r="AO34" s="99"/>
      <c r="AP34" s="100"/>
      <c r="AQ34" s="102"/>
      <c r="AR34" s="99"/>
      <c r="AS34" s="100"/>
      <c r="AT34" s="102"/>
      <c r="AU34" s="102"/>
      <c r="AV34" s="102"/>
      <c r="AW34" s="99"/>
      <c r="AX34" s="101"/>
      <c r="AY34" s="100"/>
      <c r="AZ34" s="99"/>
      <c r="BA34" s="101"/>
      <c r="BB34" s="101"/>
      <c r="BC34" s="101"/>
      <c r="BD34" s="101"/>
      <c r="BE34" s="101"/>
      <c r="BF34" s="101"/>
      <c r="BG34" s="100"/>
      <c r="BH34" s="102"/>
      <c r="BI34" s="99"/>
      <c r="BJ34" s="101"/>
      <c r="BK34" s="100">
        <v>49.626899999999999</v>
      </c>
      <c r="BL34" s="99">
        <v>167.61232000000001</v>
      </c>
      <c r="BM34" s="101">
        <v>166.56063</v>
      </c>
      <c r="BN34" s="101">
        <v>168.58996999999999</v>
      </c>
      <c r="BO34" s="101"/>
      <c r="BP34" s="101"/>
      <c r="BQ34" s="101"/>
      <c r="BR34" s="101"/>
      <c r="BS34" s="101">
        <v>294.66908000000001</v>
      </c>
      <c r="BT34" s="101"/>
      <c r="BU34" s="101">
        <v>110.49702000000001</v>
      </c>
      <c r="BV34" s="101">
        <v>206.49456000000001</v>
      </c>
      <c r="BW34" s="101">
        <v>206.11548999999999</v>
      </c>
      <c r="BX34" s="101">
        <v>205.99002999999999</v>
      </c>
      <c r="BY34" s="100"/>
      <c r="BZ34" s="99">
        <v>17.41583</v>
      </c>
      <c r="CA34" s="100">
        <v>44.053669999999997</v>
      </c>
      <c r="CB34" s="102"/>
      <c r="CC34" s="99"/>
      <c r="CD34" s="101"/>
      <c r="CE34" s="101"/>
      <c r="CF34" s="101"/>
      <c r="CG34" s="101"/>
      <c r="CH34" s="101">
        <v>118.14735</v>
      </c>
      <c r="CI34" s="101">
        <v>47.905140000000003</v>
      </c>
      <c r="CJ34" s="101">
        <v>53.710120000000003</v>
      </c>
      <c r="CK34" s="101"/>
      <c r="CL34" s="101"/>
      <c r="CM34" s="101"/>
      <c r="CN34" s="100">
        <v>191.19621000000001</v>
      </c>
      <c r="CO34" s="99">
        <v>180.55348000000001</v>
      </c>
      <c r="CP34" s="101">
        <v>180.52450999999999</v>
      </c>
      <c r="CQ34" s="101">
        <v>181.33356000000001</v>
      </c>
      <c r="CR34" s="100">
        <v>181.02912000000001</v>
      </c>
      <c r="CS34" s="99"/>
      <c r="CT34" s="100"/>
      <c r="CU34" s="99"/>
      <c r="CV34" s="101"/>
      <c r="CW34" s="103"/>
      <c r="CX34" s="99"/>
      <c r="CY34" s="101">
        <v>7936.8517300000003</v>
      </c>
      <c r="CZ34" s="101"/>
      <c r="DA34" s="100"/>
      <c r="DB34" s="99"/>
      <c r="DC34" s="101"/>
      <c r="DD34" s="101"/>
      <c r="DE34" s="101"/>
      <c r="DF34" s="101"/>
      <c r="DG34" s="101"/>
      <c r="DH34" s="101"/>
      <c r="DI34" s="101"/>
      <c r="DJ34" s="101"/>
      <c r="DK34" s="101"/>
      <c r="DL34" s="101"/>
      <c r="DM34" s="100"/>
      <c r="DN34" s="104"/>
      <c r="DO34" s="105"/>
      <c r="DP34" s="105"/>
      <c r="DQ34" s="106" t="s">
        <v>1373</v>
      </c>
      <c r="DR34" s="99">
        <v>3195.2520300000001</v>
      </c>
      <c r="DS34" s="101">
        <v>949.02250000000004</v>
      </c>
      <c r="DT34" s="101">
        <v>949.02250000000004</v>
      </c>
      <c r="DU34" s="100"/>
      <c r="DV34" s="102"/>
      <c r="DW34" s="99"/>
      <c r="DX34" s="101"/>
      <c r="DY34" s="101"/>
      <c r="DZ34" s="101"/>
      <c r="EA34" s="101"/>
      <c r="EB34" s="103">
        <v>7861.6</v>
      </c>
      <c r="EC34" s="1"/>
      <c r="ED34" s="102"/>
      <c r="EE34" s="102"/>
      <c r="EF34" s="102"/>
      <c r="EG34" s="102"/>
      <c r="EH34" s="102"/>
      <c r="EI34" s="102"/>
      <c r="EJ34" s="102"/>
      <c r="EK34" s="102"/>
      <c r="EL34" s="99"/>
      <c r="EM34" s="100"/>
      <c r="EN34" s="102"/>
      <c r="EO34" s="102"/>
      <c r="EP34" s="102"/>
      <c r="EQ34" s="102"/>
      <c r="ER34" s="102"/>
      <c r="ES34" s="102"/>
      <c r="ET34" s="102"/>
      <c r="EU34" s="102"/>
      <c r="EV34" s="102"/>
      <c r="EW34" s="102"/>
      <c r="EX34" s="102"/>
      <c r="EY34" s="102"/>
      <c r="EZ34" s="102"/>
      <c r="FA34" s="99"/>
      <c r="FB34" s="101"/>
      <c r="FC34" s="101"/>
      <c r="FD34" s="100"/>
      <c r="FE34" s="102"/>
      <c r="FF34" s="102"/>
      <c r="FG34" s="102"/>
      <c r="FH34" s="102"/>
      <c r="FI34" s="102"/>
      <c r="FJ34" s="102"/>
      <c r="FK34" s="102"/>
      <c r="FL34" s="99"/>
      <c r="FM34" s="101"/>
      <c r="FN34" s="101"/>
      <c r="FO34" s="100"/>
      <c r="FP34" s="102"/>
      <c r="FQ34" s="99"/>
      <c r="FR34" s="100"/>
      <c r="FS34" s="99"/>
      <c r="FT34" s="101"/>
      <c r="FU34" s="101"/>
      <c r="FV34" s="101"/>
      <c r="FW34" s="100"/>
      <c r="FX34" s="99"/>
      <c r="FY34" s="100"/>
      <c r="FZ34" s="99"/>
      <c r="GA34" s="101"/>
      <c r="GB34" s="101"/>
      <c r="GC34" s="100"/>
      <c r="GD34" s="102"/>
      <c r="GE34" s="102"/>
      <c r="GF34" s="102"/>
      <c r="GG34" s="99"/>
      <c r="GH34" s="101"/>
      <c r="GI34" s="101"/>
      <c r="GJ34" s="101"/>
      <c r="GK34" s="100"/>
      <c r="GL34" s="102"/>
      <c r="GM34" s="99"/>
      <c r="GN34" s="100"/>
      <c r="GO34" s="1"/>
      <c r="GP34" s="102"/>
      <c r="GQ34" s="99"/>
      <c r="GR34" s="100"/>
      <c r="GS34" s="99"/>
      <c r="GT34" s="100"/>
      <c r="GU34" s="102"/>
      <c r="GV34" s="102"/>
      <c r="GW34" s="102"/>
      <c r="GX34" s="1"/>
      <c r="GY34" s="102"/>
      <c r="GZ34" s="102"/>
      <c r="HA34" s="102"/>
      <c r="HB34" s="102"/>
      <c r="HC34" s="102"/>
      <c r="HD34" s="102"/>
      <c r="HE34" s="99"/>
      <c r="HF34" s="100"/>
      <c r="HG34" s="1"/>
      <c r="HH34" s="99">
        <v>3195.2520300000001</v>
      </c>
      <c r="HI34" s="101">
        <v>3133.4934800000001</v>
      </c>
      <c r="HJ34" s="100">
        <v>1062.69337</v>
      </c>
    </row>
    <row r="35" spans="1:218" x14ac:dyDescent="0.35">
      <c r="A35" s="1"/>
      <c r="B35" s="98" t="s">
        <v>817</v>
      </c>
      <c r="C35" s="99"/>
      <c r="D35" s="100"/>
      <c r="E35" s="99"/>
      <c r="F35" s="101"/>
      <c r="G35" s="101">
        <v>8.8258700000000001</v>
      </c>
      <c r="H35" s="100">
        <v>8.5166900000000005</v>
      </c>
      <c r="I35" s="99"/>
      <c r="J35" s="100"/>
      <c r="K35" s="99">
        <v>60.21</v>
      </c>
      <c r="L35" s="100"/>
      <c r="M35" s="99"/>
      <c r="N35" s="101"/>
      <c r="O35" s="101"/>
      <c r="P35" s="101"/>
      <c r="Q35" s="101"/>
      <c r="R35" s="101"/>
      <c r="S35" s="101"/>
      <c r="T35" s="100"/>
      <c r="U35" s="99">
        <v>18.14123</v>
      </c>
      <c r="V35" s="101">
        <v>19.191960000000002</v>
      </c>
      <c r="W35" s="101">
        <v>24.425360000000001</v>
      </c>
      <c r="X35" s="100">
        <v>1.0612699999999999</v>
      </c>
      <c r="Y35" s="102"/>
      <c r="Z35" s="99"/>
      <c r="AA35" s="101"/>
      <c r="AB35" s="100">
        <v>23.060680000000001</v>
      </c>
      <c r="AC35" s="99"/>
      <c r="AD35" s="101"/>
      <c r="AE35" s="101"/>
      <c r="AF35" s="101"/>
      <c r="AG35" s="101"/>
      <c r="AH35" s="101">
        <v>24.4617</v>
      </c>
      <c r="AI35" s="100">
        <v>10.27692</v>
      </c>
      <c r="AJ35" s="102"/>
      <c r="AK35" s="102"/>
      <c r="AL35" s="102"/>
      <c r="AM35" s="99">
        <v>217.12262999999999</v>
      </c>
      <c r="AN35" s="100">
        <v>7.9327300000000003</v>
      </c>
      <c r="AO35" s="99"/>
      <c r="AP35" s="100"/>
      <c r="AQ35" s="102"/>
      <c r="AR35" s="99"/>
      <c r="AS35" s="100"/>
      <c r="AT35" s="102"/>
      <c r="AU35" s="102"/>
      <c r="AV35" s="102"/>
      <c r="AW35" s="99"/>
      <c r="AX35" s="101"/>
      <c r="AY35" s="100"/>
      <c r="AZ35" s="99"/>
      <c r="BA35" s="101"/>
      <c r="BB35" s="101"/>
      <c r="BC35" s="101"/>
      <c r="BD35" s="101"/>
      <c r="BE35" s="101"/>
      <c r="BF35" s="101"/>
      <c r="BG35" s="100"/>
      <c r="BH35" s="102"/>
      <c r="BI35" s="99"/>
      <c r="BJ35" s="101"/>
      <c r="BK35" s="100">
        <v>49.626899999999999</v>
      </c>
      <c r="BL35" s="99">
        <v>167.61232000000001</v>
      </c>
      <c r="BM35" s="101">
        <v>166.56063</v>
      </c>
      <c r="BN35" s="101">
        <v>168.58996999999999</v>
      </c>
      <c r="BO35" s="101"/>
      <c r="BP35" s="101"/>
      <c r="BQ35" s="101"/>
      <c r="BR35" s="101"/>
      <c r="BS35" s="101">
        <v>294.66908000000001</v>
      </c>
      <c r="BT35" s="101"/>
      <c r="BU35" s="101">
        <v>110.49702000000001</v>
      </c>
      <c r="BV35" s="101">
        <v>206.49456000000001</v>
      </c>
      <c r="BW35" s="101">
        <v>206.11548999999999</v>
      </c>
      <c r="BX35" s="101">
        <v>205.99002999999999</v>
      </c>
      <c r="BY35" s="100"/>
      <c r="BZ35" s="99">
        <v>17.41583</v>
      </c>
      <c r="CA35" s="100">
        <v>44.053669999999997</v>
      </c>
      <c r="CB35" s="102"/>
      <c r="CC35" s="99"/>
      <c r="CD35" s="101"/>
      <c r="CE35" s="101"/>
      <c r="CF35" s="101"/>
      <c r="CG35" s="101"/>
      <c r="CH35" s="101">
        <v>118.14735</v>
      </c>
      <c r="CI35" s="101">
        <v>47.905140000000003</v>
      </c>
      <c r="CJ35" s="101">
        <v>53.710120000000003</v>
      </c>
      <c r="CK35" s="101"/>
      <c r="CL35" s="101"/>
      <c r="CM35" s="101"/>
      <c r="CN35" s="100">
        <v>191.19621000000001</v>
      </c>
      <c r="CO35" s="99">
        <v>180.55348000000001</v>
      </c>
      <c r="CP35" s="101">
        <v>180.52450999999999</v>
      </c>
      <c r="CQ35" s="101">
        <v>181.33356000000001</v>
      </c>
      <c r="CR35" s="100">
        <v>181.02912000000001</v>
      </c>
      <c r="CS35" s="99"/>
      <c r="CT35" s="100"/>
      <c r="CU35" s="99"/>
      <c r="CV35" s="101"/>
      <c r="CW35" s="103"/>
      <c r="CX35" s="99"/>
      <c r="CY35" s="101">
        <v>8125.4373999999998</v>
      </c>
      <c r="CZ35" s="101"/>
      <c r="DA35" s="100"/>
      <c r="DB35" s="99"/>
      <c r="DC35" s="101"/>
      <c r="DD35" s="101"/>
      <c r="DE35" s="101"/>
      <c r="DF35" s="101"/>
      <c r="DG35" s="101"/>
      <c r="DH35" s="101"/>
      <c r="DI35" s="101"/>
      <c r="DJ35" s="101"/>
      <c r="DK35" s="101"/>
      <c r="DL35" s="101"/>
      <c r="DM35" s="100"/>
      <c r="DN35" s="104"/>
      <c r="DO35" s="105"/>
      <c r="DP35" s="105"/>
      <c r="DQ35" s="106" t="s">
        <v>1373</v>
      </c>
      <c r="DR35" s="99">
        <v>3195.2520300000001</v>
      </c>
      <c r="DS35" s="101">
        <v>949.02250000000004</v>
      </c>
      <c r="DT35" s="101">
        <v>949.02250000000004</v>
      </c>
      <c r="DU35" s="100"/>
      <c r="DV35" s="102"/>
      <c r="DW35" s="99"/>
      <c r="DX35" s="101"/>
      <c r="DY35" s="101"/>
      <c r="DZ35" s="101"/>
      <c r="EA35" s="101"/>
      <c r="EB35" s="103">
        <v>8049.5</v>
      </c>
      <c r="EC35" s="1"/>
      <c r="ED35" s="102"/>
      <c r="EE35" s="102"/>
      <c r="EF35" s="102"/>
      <c r="EG35" s="102"/>
      <c r="EH35" s="102"/>
      <c r="EI35" s="102"/>
      <c r="EJ35" s="102"/>
      <c r="EK35" s="102"/>
      <c r="EL35" s="99"/>
      <c r="EM35" s="100"/>
      <c r="EN35" s="102"/>
      <c r="EO35" s="102"/>
      <c r="EP35" s="102"/>
      <c r="EQ35" s="102"/>
      <c r="ER35" s="102"/>
      <c r="ES35" s="102"/>
      <c r="ET35" s="102"/>
      <c r="EU35" s="102"/>
      <c r="EV35" s="102"/>
      <c r="EW35" s="102"/>
      <c r="EX35" s="102"/>
      <c r="EY35" s="102"/>
      <c r="EZ35" s="102"/>
      <c r="FA35" s="99"/>
      <c r="FB35" s="101"/>
      <c r="FC35" s="101"/>
      <c r="FD35" s="100"/>
      <c r="FE35" s="102"/>
      <c r="FF35" s="102"/>
      <c r="FG35" s="102"/>
      <c r="FH35" s="102"/>
      <c r="FI35" s="102"/>
      <c r="FJ35" s="102"/>
      <c r="FK35" s="102"/>
      <c r="FL35" s="99"/>
      <c r="FM35" s="101"/>
      <c r="FN35" s="101"/>
      <c r="FO35" s="100"/>
      <c r="FP35" s="102"/>
      <c r="FQ35" s="99"/>
      <c r="FR35" s="100"/>
      <c r="FS35" s="99"/>
      <c r="FT35" s="101"/>
      <c r="FU35" s="101"/>
      <c r="FV35" s="101"/>
      <c r="FW35" s="100"/>
      <c r="FX35" s="99"/>
      <c r="FY35" s="100"/>
      <c r="FZ35" s="99"/>
      <c r="GA35" s="101"/>
      <c r="GB35" s="101"/>
      <c r="GC35" s="100"/>
      <c r="GD35" s="102"/>
      <c r="GE35" s="102"/>
      <c r="GF35" s="102"/>
      <c r="GG35" s="99"/>
      <c r="GH35" s="101"/>
      <c r="GI35" s="101"/>
      <c r="GJ35" s="101"/>
      <c r="GK35" s="100"/>
      <c r="GL35" s="102"/>
      <c r="GM35" s="99"/>
      <c r="GN35" s="100"/>
      <c r="GO35" s="1"/>
      <c r="GP35" s="102"/>
      <c r="GQ35" s="99"/>
      <c r="GR35" s="100"/>
      <c r="GS35" s="99"/>
      <c r="GT35" s="100"/>
      <c r="GU35" s="102"/>
      <c r="GV35" s="102"/>
      <c r="GW35" s="102"/>
      <c r="GX35" s="1"/>
      <c r="GY35" s="102"/>
      <c r="GZ35" s="102"/>
      <c r="HA35" s="102"/>
      <c r="HB35" s="102"/>
      <c r="HC35" s="102"/>
      <c r="HD35" s="102"/>
      <c r="HE35" s="99"/>
      <c r="HF35" s="100"/>
      <c r="HG35" s="1"/>
      <c r="HH35" s="99">
        <v>3195.2520300000001</v>
      </c>
      <c r="HI35" s="101">
        <v>3133.4934800000001</v>
      </c>
      <c r="HJ35" s="100">
        <v>1062.69337</v>
      </c>
    </row>
    <row r="36" spans="1:218" x14ac:dyDescent="0.35">
      <c r="A36" s="1"/>
      <c r="B36" s="98" t="s">
        <v>818</v>
      </c>
      <c r="C36" s="99"/>
      <c r="D36" s="100"/>
      <c r="E36" s="99"/>
      <c r="F36" s="101"/>
      <c r="G36" s="101">
        <v>8.8258700000000001</v>
      </c>
      <c r="H36" s="100">
        <v>8.5166900000000005</v>
      </c>
      <c r="I36" s="99"/>
      <c r="J36" s="100"/>
      <c r="K36" s="99">
        <v>60.21</v>
      </c>
      <c r="L36" s="100"/>
      <c r="M36" s="99"/>
      <c r="N36" s="101"/>
      <c r="O36" s="101"/>
      <c r="P36" s="101"/>
      <c r="Q36" s="101"/>
      <c r="R36" s="101"/>
      <c r="S36" s="101"/>
      <c r="T36" s="100"/>
      <c r="U36" s="99">
        <v>18.14123</v>
      </c>
      <c r="V36" s="101">
        <v>19.191960000000002</v>
      </c>
      <c r="W36" s="101">
        <v>24.425360000000001</v>
      </c>
      <c r="X36" s="100">
        <v>1.0612699999999999</v>
      </c>
      <c r="Y36" s="102"/>
      <c r="Z36" s="99"/>
      <c r="AA36" s="101"/>
      <c r="AB36" s="100">
        <v>23.060680000000001</v>
      </c>
      <c r="AC36" s="99"/>
      <c r="AD36" s="101"/>
      <c r="AE36" s="101"/>
      <c r="AF36" s="101"/>
      <c r="AG36" s="101"/>
      <c r="AH36" s="101">
        <v>24.4617</v>
      </c>
      <c r="AI36" s="100">
        <v>10.27692</v>
      </c>
      <c r="AJ36" s="102"/>
      <c r="AK36" s="102"/>
      <c r="AL36" s="102"/>
      <c r="AM36" s="99">
        <v>217.12262999999999</v>
      </c>
      <c r="AN36" s="100">
        <v>7.9327300000000003</v>
      </c>
      <c r="AO36" s="99"/>
      <c r="AP36" s="100"/>
      <c r="AQ36" s="102"/>
      <c r="AR36" s="99"/>
      <c r="AS36" s="100"/>
      <c r="AT36" s="102"/>
      <c r="AU36" s="102"/>
      <c r="AV36" s="102"/>
      <c r="AW36" s="99"/>
      <c r="AX36" s="101"/>
      <c r="AY36" s="100"/>
      <c r="AZ36" s="99"/>
      <c r="BA36" s="101"/>
      <c r="BB36" s="101"/>
      <c r="BC36" s="101"/>
      <c r="BD36" s="101"/>
      <c r="BE36" s="101"/>
      <c r="BF36" s="101"/>
      <c r="BG36" s="100"/>
      <c r="BH36" s="102"/>
      <c r="BI36" s="99"/>
      <c r="BJ36" s="101"/>
      <c r="BK36" s="100">
        <v>49.626899999999999</v>
      </c>
      <c r="BL36" s="99">
        <v>167.61232000000001</v>
      </c>
      <c r="BM36" s="101">
        <v>166.56063</v>
      </c>
      <c r="BN36" s="101">
        <v>168.58996999999999</v>
      </c>
      <c r="BO36" s="101"/>
      <c r="BP36" s="101"/>
      <c r="BQ36" s="101"/>
      <c r="BR36" s="101"/>
      <c r="BS36" s="101">
        <v>294.66908000000001</v>
      </c>
      <c r="BT36" s="101"/>
      <c r="BU36" s="101">
        <v>110.49702000000001</v>
      </c>
      <c r="BV36" s="101">
        <v>206.49456000000001</v>
      </c>
      <c r="BW36" s="101">
        <v>206.11548999999999</v>
      </c>
      <c r="BX36" s="101">
        <v>205.99002999999999</v>
      </c>
      <c r="BY36" s="100"/>
      <c r="BZ36" s="99">
        <v>17.41583</v>
      </c>
      <c r="CA36" s="100">
        <v>44.053669999999997</v>
      </c>
      <c r="CB36" s="102"/>
      <c r="CC36" s="99"/>
      <c r="CD36" s="101"/>
      <c r="CE36" s="101"/>
      <c r="CF36" s="101"/>
      <c r="CG36" s="101"/>
      <c r="CH36" s="101">
        <v>118.14735</v>
      </c>
      <c r="CI36" s="101">
        <v>47.905140000000003</v>
      </c>
      <c r="CJ36" s="101">
        <v>53.710120000000003</v>
      </c>
      <c r="CK36" s="101"/>
      <c r="CL36" s="101"/>
      <c r="CM36" s="101"/>
      <c r="CN36" s="100">
        <v>191.19621000000001</v>
      </c>
      <c r="CO36" s="99">
        <v>180.55348000000001</v>
      </c>
      <c r="CP36" s="101">
        <v>180.52450999999999</v>
      </c>
      <c r="CQ36" s="101">
        <v>181.33356000000001</v>
      </c>
      <c r="CR36" s="100">
        <v>181.02912000000001</v>
      </c>
      <c r="CS36" s="99"/>
      <c r="CT36" s="100"/>
      <c r="CU36" s="99"/>
      <c r="CV36" s="101"/>
      <c r="CW36" s="103"/>
      <c r="CX36" s="99"/>
      <c r="CY36" s="101">
        <v>8020.8124200000002</v>
      </c>
      <c r="CZ36" s="101"/>
      <c r="DA36" s="100"/>
      <c r="DB36" s="99"/>
      <c r="DC36" s="101"/>
      <c r="DD36" s="101"/>
      <c r="DE36" s="101"/>
      <c r="DF36" s="101"/>
      <c r="DG36" s="101"/>
      <c r="DH36" s="101"/>
      <c r="DI36" s="101"/>
      <c r="DJ36" s="101"/>
      <c r="DK36" s="101"/>
      <c r="DL36" s="101"/>
      <c r="DM36" s="100"/>
      <c r="DN36" s="104"/>
      <c r="DO36" s="105"/>
      <c r="DP36" s="105"/>
      <c r="DQ36" s="106" t="s">
        <v>1373</v>
      </c>
      <c r="DR36" s="99">
        <v>3195.2520300000001</v>
      </c>
      <c r="DS36" s="101">
        <v>949.02250000000004</v>
      </c>
      <c r="DT36" s="101">
        <v>949.02250000000004</v>
      </c>
      <c r="DU36" s="100"/>
      <c r="DV36" s="102"/>
      <c r="DW36" s="99"/>
      <c r="DX36" s="101"/>
      <c r="DY36" s="101"/>
      <c r="DZ36" s="101"/>
      <c r="EA36" s="101"/>
      <c r="EB36" s="103">
        <v>7944.36</v>
      </c>
      <c r="EC36" s="1"/>
      <c r="ED36" s="102"/>
      <c r="EE36" s="102"/>
      <c r="EF36" s="102"/>
      <c r="EG36" s="102"/>
      <c r="EH36" s="102"/>
      <c r="EI36" s="102"/>
      <c r="EJ36" s="102"/>
      <c r="EK36" s="102"/>
      <c r="EL36" s="99"/>
      <c r="EM36" s="100"/>
      <c r="EN36" s="102"/>
      <c r="EO36" s="102"/>
      <c r="EP36" s="102"/>
      <c r="EQ36" s="102"/>
      <c r="ER36" s="102"/>
      <c r="ES36" s="102"/>
      <c r="ET36" s="102"/>
      <c r="EU36" s="102"/>
      <c r="EV36" s="102"/>
      <c r="EW36" s="102"/>
      <c r="EX36" s="102"/>
      <c r="EY36" s="102"/>
      <c r="EZ36" s="102"/>
      <c r="FA36" s="99"/>
      <c r="FB36" s="101"/>
      <c r="FC36" s="101"/>
      <c r="FD36" s="100"/>
      <c r="FE36" s="102"/>
      <c r="FF36" s="102"/>
      <c r="FG36" s="102"/>
      <c r="FH36" s="102"/>
      <c r="FI36" s="102"/>
      <c r="FJ36" s="102"/>
      <c r="FK36" s="102"/>
      <c r="FL36" s="99"/>
      <c r="FM36" s="101"/>
      <c r="FN36" s="101"/>
      <c r="FO36" s="100"/>
      <c r="FP36" s="102"/>
      <c r="FQ36" s="99"/>
      <c r="FR36" s="100"/>
      <c r="FS36" s="99"/>
      <c r="FT36" s="101"/>
      <c r="FU36" s="101"/>
      <c r="FV36" s="101"/>
      <c r="FW36" s="100"/>
      <c r="FX36" s="99"/>
      <c r="FY36" s="100"/>
      <c r="FZ36" s="99"/>
      <c r="GA36" s="101"/>
      <c r="GB36" s="101"/>
      <c r="GC36" s="100"/>
      <c r="GD36" s="102"/>
      <c r="GE36" s="102"/>
      <c r="GF36" s="102"/>
      <c r="GG36" s="99"/>
      <c r="GH36" s="101"/>
      <c r="GI36" s="101"/>
      <c r="GJ36" s="101"/>
      <c r="GK36" s="100"/>
      <c r="GL36" s="102"/>
      <c r="GM36" s="99"/>
      <c r="GN36" s="100"/>
      <c r="GO36" s="1"/>
      <c r="GP36" s="102"/>
      <c r="GQ36" s="99"/>
      <c r="GR36" s="100"/>
      <c r="GS36" s="99"/>
      <c r="GT36" s="100"/>
      <c r="GU36" s="102"/>
      <c r="GV36" s="102"/>
      <c r="GW36" s="102"/>
      <c r="GX36" s="1"/>
      <c r="GY36" s="102"/>
      <c r="GZ36" s="102"/>
      <c r="HA36" s="102"/>
      <c r="HB36" s="102"/>
      <c r="HC36" s="102"/>
      <c r="HD36" s="102"/>
      <c r="HE36" s="99"/>
      <c r="HF36" s="100"/>
      <c r="HG36" s="1"/>
      <c r="HH36" s="99">
        <v>3195.2520300000001</v>
      </c>
      <c r="HI36" s="101">
        <v>3133.4934800000001</v>
      </c>
      <c r="HJ36" s="100">
        <v>1062.69337</v>
      </c>
    </row>
    <row r="37" spans="1:218" x14ac:dyDescent="0.35">
      <c r="A37" s="1"/>
      <c r="B37" s="98" t="s">
        <v>819</v>
      </c>
      <c r="C37" s="99"/>
      <c r="D37" s="100"/>
      <c r="E37" s="99"/>
      <c r="F37" s="101"/>
      <c r="G37" s="101">
        <v>8.8258700000000001</v>
      </c>
      <c r="H37" s="100">
        <v>8.5166900000000005</v>
      </c>
      <c r="I37" s="99"/>
      <c r="J37" s="100"/>
      <c r="K37" s="99">
        <v>60.21</v>
      </c>
      <c r="L37" s="100"/>
      <c r="M37" s="99"/>
      <c r="N37" s="101"/>
      <c r="O37" s="101"/>
      <c r="P37" s="101"/>
      <c r="Q37" s="101"/>
      <c r="R37" s="101"/>
      <c r="S37" s="101"/>
      <c r="T37" s="100"/>
      <c r="U37" s="99">
        <v>18.14123</v>
      </c>
      <c r="V37" s="101">
        <v>19.191960000000002</v>
      </c>
      <c r="W37" s="101">
        <v>24.425360000000001</v>
      </c>
      <c r="X37" s="100">
        <v>1.0612699999999999</v>
      </c>
      <c r="Y37" s="102"/>
      <c r="Z37" s="99"/>
      <c r="AA37" s="101"/>
      <c r="AB37" s="100">
        <v>23.060680000000001</v>
      </c>
      <c r="AC37" s="99"/>
      <c r="AD37" s="101"/>
      <c r="AE37" s="101"/>
      <c r="AF37" s="101"/>
      <c r="AG37" s="101"/>
      <c r="AH37" s="101">
        <v>24.4617</v>
      </c>
      <c r="AI37" s="100">
        <v>10.27692</v>
      </c>
      <c r="AJ37" s="102"/>
      <c r="AK37" s="102"/>
      <c r="AL37" s="102"/>
      <c r="AM37" s="99">
        <v>217.12262999999999</v>
      </c>
      <c r="AN37" s="100">
        <v>7.9327300000000003</v>
      </c>
      <c r="AO37" s="99"/>
      <c r="AP37" s="100"/>
      <c r="AQ37" s="102"/>
      <c r="AR37" s="99"/>
      <c r="AS37" s="100"/>
      <c r="AT37" s="102"/>
      <c r="AU37" s="102"/>
      <c r="AV37" s="102"/>
      <c r="AW37" s="99"/>
      <c r="AX37" s="101"/>
      <c r="AY37" s="100"/>
      <c r="AZ37" s="99"/>
      <c r="BA37" s="101"/>
      <c r="BB37" s="101"/>
      <c r="BC37" s="101"/>
      <c r="BD37" s="101"/>
      <c r="BE37" s="101"/>
      <c r="BF37" s="101"/>
      <c r="BG37" s="100"/>
      <c r="BH37" s="102"/>
      <c r="BI37" s="99"/>
      <c r="BJ37" s="101"/>
      <c r="BK37" s="100">
        <v>49.626899999999999</v>
      </c>
      <c r="BL37" s="99">
        <v>167.61232000000001</v>
      </c>
      <c r="BM37" s="101">
        <v>166.56063</v>
      </c>
      <c r="BN37" s="101">
        <v>168.58996999999999</v>
      </c>
      <c r="BO37" s="101"/>
      <c r="BP37" s="101"/>
      <c r="BQ37" s="101"/>
      <c r="BR37" s="101"/>
      <c r="BS37" s="101">
        <v>294.66908000000001</v>
      </c>
      <c r="BT37" s="101"/>
      <c r="BU37" s="101">
        <v>110.49702000000001</v>
      </c>
      <c r="BV37" s="101">
        <v>206.49456000000001</v>
      </c>
      <c r="BW37" s="101">
        <v>206.11548999999999</v>
      </c>
      <c r="BX37" s="101">
        <v>205.99002999999999</v>
      </c>
      <c r="BY37" s="100"/>
      <c r="BZ37" s="99">
        <v>17.41583</v>
      </c>
      <c r="CA37" s="100">
        <v>44.053669999999997</v>
      </c>
      <c r="CB37" s="102"/>
      <c r="CC37" s="99"/>
      <c r="CD37" s="101"/>
      <c r="CE37" s="101"/>
      <c r="CF37" s="101"/>
      <c r="CG37" s="101"/>
      <c r="CH37" s="101">
        <v>118.14735</v>
      </c>
      <c r="CI37" s="101">
        <v>47.905140000000003</v>
      </c>
      <c r="CJ37" s="101">
        <v>53.710120000000003</v>
      </c>
      <c r="CK37" s="101"/>
      <c r="CL37" s="101"/>
      <c r="CM37" s="101"/>
      <c r="CN37" s="100">
        <v>191.19621000000001</v>
      </c>
      <c r="CO37" s="99">
        <v>180.55348000000001</v>
      </c>
      <c r="CP37" s="101">
        <v>180.52450999999999</v>
      </c>
      <c r="CQ37" s="101">
        <v>181.33356000000001</v>
      </c>
      <c r="CR37" s="100">
        <v>181.02912000000001</v>
      </c>
      <c r="CS37" s="99"/>
      <c r="CT37" s="100"/>
      <c r="CU37" s="99"/>
      <c r="CV37" s="101"/>
      <c r="CW37" s="103"/>
      <c r="CX37" s="99"/>
      <c r="CY37" s="101">
        <v>7849.4650899999997</v>
      </c>
      <c r="CZ37" s="101"/>
      <c r="DA37" s="100"/>
      <c r="DB37" s="99"/>
      <c r="DC37" s="101"/>
      <c r="DD37" s="101"/>
      <c r="DE37" s="101"/>
      <c r="DF37" s="101"/>
      <c r="DG37" s="101"/>
      <c r="DH37" s="101"/>
      <c r="DI37" s="101"/>
      <c r="DJ37" s="101"/>
      <c r="DK37" s="101"/>
      <c r="DL37" s="101"/>
      <c r="DM37" s="100"/>
      <c r="DN37" s="104"/>
      <c r="DO37" s="105"/>
      <c r="DP37" s="105"/>
      <c r="DQ37" s="106" t="s">
        <v>1373</v>
      </c>
      <c r="DR37" s="99">
        <v>3195.2520300000001</v>
      </c>
      <c r="DS37" s="101">
        <v>949.02250000000004</v>
      </c>
      <c r="DT37" s="101">
        <v>949.02250000000004</v>
      </c>
      <c r="DU37" s="100"/>
      <c r="DV37" s="102"/>
      <c r="DW37" s="99"/>
      <c r="DX37" s="101"/>
      <c r="DY37" s="101"/>
      <c r="DZ37" s="101"/>
      <c r="EA37" s="101"/>
      <c r="EB37" s="103">
        <v>7773.12</v>
      </c>
      <c r="EC37" s="1"/>
      <c r="ED37" s="102"/>
      <c r="EE37" s="102"/>
      <c r="EF37" s="102"/>
      <c r="EG37" s="102"/>
      <c r="EH37" s="102"/>
      <c r="EI37" s="102"/>
      <c r="EJ37" s="102"/>
      <c r="EK37" s="102"/>
      <c r="EL37" s="99"/>
      <c r="EM37" s="100"/>
      <c r="EN37" s="102"/>
      <c r="EO37" s="102"/>
      <c r="EP37" s="102"/>
      <c r="EQ37" s="102"/>
      <c r="ER37" s="102"/>
      <c r="ES37" s="102"/>
      <c r="ET37" s="102"/>
      <c r="EU37" s="102"/>
      <c r="EV37" s="102"/>
      <c r="EW37" s="102"/>
      <c r="EX37" s="102"/>
      <c r="EY37" s="102"/>
      <c r="EZ37" s="102"/>
      <c r="FA37" s="99"/>
      <c r="FB37" s="101"/>
      <c r="FC37" s="101"/>
      <c r="FD37" s="100"/>
      <c r="FE37" s="102"/>
      <c r="FF37" s="102"/>
      <c r="FG37" s="102"/>
      <c r="FH37" s="102"/>
      <c r="FI37" s="102"/>
      <c r="FJ37" s="102"/>
      <c r="FK37" s="102"/>
      <c r="FL37" s="99"/>
      <c r="FM37" s="101"/>
      <c r="FN37" s="101"/>
      <c r="FO37" s="100"/>
      <c r="FP37" s="102"/>
      <c r="FQ37" s="99"/>
      <c r="FR37" s="100"/>
      <c r="FS37" s="99"/>
      <c r="FT37" s="101"/>
      <c r="FU37" s="101"/>
      <c r="FV37" s="101"/>
      <c r="FW37" s="100"/>
      <c r="FX37" s="99"/>
      <c r="FY37" s="100"/>
      <c r="FZ37" s="99"/>
      <c r="GA37" s="101"/>
      <c r="GB37" s="101"/>
      <c r="GC37" s="100"/>
      <c r="GD37" s="102"/>
      <c r="GE37" s="102"/>
      <c r="GF37" s="102"/>
      <c r="GG37" s="99"/>
      <c r="GH37" s="101"/>
      <c r="GI37" s="101"/>
      <c r="GJ37" s="101"/>
      <c r="GK37" s="100"/>
      <c r="GL37" s="102"/>
      <c r="GM37" s="99"/>
      <c r="GN37" s="100"/>
      <c r="GO37" s="1"/>
      <c r="GP37" s="102"/>
      <c r="GQ37" s="99"/>
      <c r="GR37" s="100"/>
      <c r="GS37" s="99"/>
      <c r="GT37" s="100"/>
      <c r="GU37" s="102"/>
      <c r="GV37" s="102"/>
      <c r="GW37" s="102"/>
      <c r="GX37" s="1"/>
      <c r="GY37" s="102"/>
      <c r="GZ37" s="102"/>
      <c r="HA37" s="102"/>
      <c r="HB37" s="102"/>
      <c r="HC37" s="102"/>
      <c r="HD37" s="102"/>
      <c r="HE37" s="99"/>
      <c r="HF37" s="100"/>
      <c r="HG37" s="1"/>
      <c r="HH37" s="99">
        <v>3195.2520300000001</v>
      </c>
      <c r="HI37" s="101">
        <v>3133.4934800000001</v>
      </c>
      <c r="HJ37" s="100">
        <v>1062.69337</v>
      </c>
    </row>
    <row r="38" spans="1:218" x14ac:dyDescent="0.35">
      <c r="A38" s="1"/>
      <c r="B38" s="98" t="s">
        <v>820</v>
      </c>
      <c r="C38" s="99"/>
      <c r="D38" s="100"/>
      <c r="E38" s="99"/>
      <c r="F38" s="101"/>
      <c r="G38" s="101">
        <v>8.8258700000000001</v>
      </c>
      <c r="H38" s="100">
        <v>8.5166900000000005</v>
      </c>
      <c r="I38" s="99"/>
      <c r="J38" s="100"/>
      <c r="K38" s="99">
        <v>60.21</v>
      </c>
      <c r="L38" s="100"/>
      <c r="M38" s="99"/>
      <c r="N38" s="101"/>
      <c r="O38" s="101"/>
      <c r="P38" s="101"/>
      <c r="Q38" s="101"/>
      <c r="R38" s="101"/>
      <c r="S38" s="101"/>
      <c r="T38" s="100"/>
      <c r="U38" s="99">
        <v>18.14123</v>
      </c>
      <c r="V38" s="101">
        <v>19.191960000000002</v>
      </c>
      <c r="W38" s="101">
        <v>24.425360000000001</v>
      </c>
      <c r="X38" s="100">
        <v>1.0612699999999999</v>
      </c>
      <c r="Y38" s="102"/>
      <c r="Z38" s="99"/>
      <c r="AA38" s="101"/>
      <c r="AB38" s="100">
        <v>23.060680000000001</v>
      </c>
      <c r="AC38" s="99"/>
      <c r="AD38" s="101"/>
      <c r="AE38" s="101"/>
      <c r="AF38" s="101"/>
      <c r="AG38" s="101"/>
      <c r="AH38" s="101">
        <v>24.4617</v>
      </c>
      <c r="AI38" s="100">
        <v>10.27692</v>
      </c>
      <c r="AJ38" s="102"/>
      <c r="AK38" s="102"/>
      <c r="AL38" s="102"/>
      <c r="AM38" s="99">
        <v>217.12262999999999</v>
      </c>
      <c r="AN38" s="100">
        <v>7.9327300000000003</v>
      </c>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c r="BK38" s="100">
        <v>49.626899999999999</v>
      </c>
      <c r="BL38" s="99">
        <v>167.61232000000001</v>
      </c>
      <c r="BM38" s="101">
        <v>166.56063</v>
      </c>
      <c r="BN38" s="101">
        <v>168.58996999999999</v>
      </c>
      <c r="BO38" s="101"/>
      <c r="BP38" s="101"/>
      <c r="BQ38" s="101"/>
      <c r="BR38" s="101"/>
      <c r="BS38" s="101">
        <v>294.66908000000001</v>
      </c>
      <c r="BT38" s="101"/>
      <c r="BU38" s="101">
        <v>110.49702000000001</v>
      </c>
      <c r="BV38" s="101">
        <v>206.49456000000001</v>
      </c>
      <c r="BW38" s="101">
        <v>206.11548999999999</v>
      </c>
      <c r="BX38" s="101">
        <v>205.99002999999999</v>
      </c>
      <c r="BY38" s="100"/>
      <c r="BZ38" s="99">
        <v>17.41583</v>
      </c>
      <c r="CA38" s="100">
        <v>44.053669999999997</v>
      </c>
      <c r="CB38" s="102"/>
      <c r="CC38" s="99"/>
      <c r="CD38" s="101"/>
      <c r="CE38" s="101"/>
      <c r="CF38" s="101"/>
      <c r="CG38" s="101"/>
      <c r="CH38" s="101">
        <v>118.14735</v>
      </c>
      <c r="CI38" s="101">
        <v>47.905140000000003</v>
      </c>
      <c r="CJ38" s="101">
        <v>53.710120000000003</v>
      </c>
      <c r="CK38" s="101"/>
      <c r="CL38" s="101"/>
      <c r="CM38" s="101"/>
      <c r="CN38" s="100">
        <v>191.19621000000001</v>
      </c>
      <c r="CO38" s="99">
        <v>180.55348000000001</v>
      </c>
      <c r="CP38" s="101">
        <v>180.52450999999999</v>
      </c>
      <c r="CQ38" s="101">
        <v>181.33356000000001</v>
      </c>
      <c r="CR38" s="100">
        <v>181.02912000000001</v>
      </c>
      <c r="CS38" s="99"/>
      <c r="CT38" s="100"/>
      <c r="CU38" s="99"/>
      <c r="CV38" s="101"/>
      <c r="CW38" s="103"/>
      <c r="CX38" s="99"/>
      <c r="CY38" s="101">
        <v>7942.5923000000003</v>
      </c>
      <c r="CZ38" s="101"/>
      <c r="DA38" s="100"/>
      <c r="DB38" s="99"/>
      <c r="DC38" s="101"/>
      <c r="DD38" s="101"/>
      <c r="DE38" s="101"/>
      <c r="DF38" s="101"/>
      <c r="DG38" s="101"/>
      <c r="DH38" s="101"/>
      <c r="DI38" s="101"/>
      <c r="DJ38" s="101"/>
      <c r="DK38" s="101"/>
      <c r="DL38" s="101"/>
      <c r="DM38" s="100"/>
      <c r="DN38" s="104"/>
      <c r="DO38" s="105"/>
      <c r="DP38" s="105"/>
      <c r="DQ38" s="106" t="s">
        <v>1373</v>
      </c>
      <c r="DR38" s="99">
        <v>3195.2520300000001</v>
      </c>
      <c r="DS38" s="101">
        <v>949.02250000000004</v>
      </c>
      <c r="DT38" s="101">
        <v>949.02250000000004</v>
      </c>
      <c r="DU38" s="100"/>
      <c r="DV38" s="102"/>
      <c r="DW38" s="99"/>
      <c r="DX38" s="101"/>
      <c r="DY38" s="101"/>
      <c r="DZ38" s="101"/>
      <c r="EA38" s="101"/>
      <c r="EB38" s="103">
        <v>7866.43</v>
      </c>
      <c r="EC38" s="1"/>
      <c r="ED38" s="102"/>
      <c r="EE38" s="102"/>
      <c r="EF38" s="102"/>
      <c r="EG38" s="102"/>
      <c r="EH38" s="102"/>
      <c r="EI38" s="102"/>
      <c r="EJ38" s="102"/>
      <c r="EK38" s="102"/>
      <c r="EL38" s="99"/>
      <c r="EM38" s="100"/>
      <c r="EN38" s="102"/>
      <c r="EO38" s="102"/>
      <c r="EP38" s="102"/>
      <c r="EQ38" s="102"/>
      <c r="ER38" s="102"/>
      <c r="ES38" s="102"/>
      <c r="ET38" s="102"/>
      <c r="EU38" s="102"/>
      <c r="EV38" s="102"/>
      <c r="EW38" s="102"/>
      <c r="EX38" s="102"/>
      <c r="EY38" s="102"/>
      <c r="EZ38" s="102"/>
      <c r="FA38" s="99"/>
      <c r="FB38" s="101"/>
      <c r="FC38" s="101"/>
      <c r="FD38" s="100"/>
      <c r="FE38" s="102"/>
      <c r="FF38" s="102"/>
      <c r="FG38" s="102"/>
      <c r="FH38" s="102"/>
      <c r="FI38" s="102"/>
      <c r="FJ38" s="102"/>
      <c r="FK38" s="102"/>
      <c r="FL38" s="99"/>
      <c r="FM38" s="101"/>
      <c r="FN38" s="101"/>
      <c r="FO38" s="100"/>
      <c r="FP38" s="102"/>
      <c r="FQ38" s="99"/>
      <c r="FR38" s="100"/>
      <c r="FS38" s="99"/>
      <c r="FT38" s="101"/>
      <c r="FU38" s="101"/>
      <c r="FV38" s="101"/>
      <c r="FW38" s="100"/>
      <c r="FX38" s="99"/>
      <c r="FY38" s="100"/>
      <c r="FZ38" s="99"/>
      <c r="GA38" s="101"/>
      <c r="GB38" s="101"/>
      <c r="GC38" s="100"/>
      <c r="GD38" s="102"/>
      <c r="GE38" s="102"/>
      <c r="GF38" s="102"/>
      <c r="GG38" s="99"/>
      <c r="GH38" s="101"/>
      <c r="GI38" s="101"/>
      <c r="GJ38" s="101"/>
      <c r="GK38" s="100"/>
      <c r="GL38" s="102"/>
      <c r="GM38" s="99"/>
      <c r="GN38" s="100"/>
      <c r="GO38" s="1"/>
      <c r="GP38" s="102"/>
      <c r="GQ38" s="99"/>
      <c r="GR38" s="100"/>
      <c r="GS38" s="99"/>
      <c r="GT38" s="100"/>
      <c r="GU38" s="102"/>
      <c r="GV38" s="102"/>
      <c r="GW38" s="102"/>
      <c r="GX38" s="1"/>
      <c r="GY38" s="102"/>
      <c r="GZ38" s="102"/>
      <c r="HA38" s="102"/>
      <c r="HB38" s="102"/>
      <c r="HC38" s="102"/>
      <c r="HD38" s="102"/>
      <c r="HE38" s="99"/>
      <c r="HF38" s="100"/>
      <c r="HG38" s="1"/>
      <c r="HH38" s="99">
        <v>3195.2520300000001</v>
      </c>
      <c r="HI38" s="101">
        <v>3133.4934800000001</v>
      </c>
      <c r="HJ38" s="100">
        <v>1062.69337</v>
      </c>
    </row>
    <row r="39" spans="1:218" x14ac:dyDescent="0.35">
      <c r="A39" s="1"/>
      <c r="B39" s="98" t="s">
        <v>821</v>
      </c>
      <c r="C39" s="99"/>
      <c r="D39" s="100"/>
      <c r="E39" s="99"/>
      <c r="F39" s="101"/>
      <c r="G39" s="101">
        <v>8.8258700000000001</v>
      </c>
      <c r="H39" s="100">
        <v>8.5166900000000005</v>
      </c>
      <c r="I39" s="99"/>
      <c r="J39" s="100"/>
      <c r="K39" s="99">
        <v>60.21</v>
      </c>
      <c r="L39" s="100"/>
      <c r="M39" s="99"/>
      <c r="N39" s="101"/>
      <c r="O39" s="101"/>
      <c r="P39" s="101"/>
      <c r="Q39" s="101"/>
      <c r="R39" s="101"/>
      <c r="S39" s="101"/>
      <c r="T39" s="100"/>
      <c r="U39" s="99">
        <v>18.14123</v>
      </c>
      <c r="V39" s="101">
        <v>19.191960000000002</v>
      </c>
      <c r="W39" s="101">
        <v>24.425360000000001</v>
      </c>
      <c r="X39" s="100">
        <v>1.0612699999999999</v>
      </c>
      <c r="Y39" s="102"/>
      <c r="Z39" s="99"/>
      <c r="AA39" s="101"/>
      <c r="AB39" s="100">
        <v>23.060680000000001</v>
      </c>
      <c r="AC39" s="99"/>
      <c r="AD39" s="101"/>
      <c r="AE39" s="101"/>
      <c r="AF39" s="101"/>
      <c r="AG39" s="101"/>
      <c r="AH39" s="101">
        <v>24.4617</v>
      </c>
      <c r="AI39" s="100">
        <v>10.27692</v>
      </c>
      <c r="AJ39" s="102"/>
      <c r="AK39" s="102"/>
      <c r="AL39" s="102"/>
      <c r="AM39" s="99">
        <v>217.12262999999999</v>
      </c>
      <c r="AN39" s="100">
        <v>7.9327300000000003</v>
      </c>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c r="BK39" s="100">
        <v>49.626899999999999</v>
      </c>
      <c r="BL39" s="99">
        <v>167.61232000000001</v>
      </c>
      <c r="BM39" s="101">
        <v>166.56063</v>
      </c>
      <c r="BN39" s="101">
        <v>168.58996999999999</v>
      </c>
      <c r="BO39" s="101"/>
      <c r="BP39" s="101"/>
      <c r="BQ39" s="101"/>
      <c r="BR39" s="101"/>
      <c r="BS39" s="101">
        <v>294.66908000000001</v>
      </c>
      <c r="BT39" s="101"/>
      <c r="BU39" s="101">
        <v>110.49702000000001</v>
      </c>
      <c r="BV39" s="101">
        <v>206.49456000000001</v>
      </c>
      <c r="BW39" s="101">
        <v>206.11548999999999</v>
      </c>
      <c r="BX39" s="101">
        <v>205.99002999999999</v>
      </c>
      <c r="BY39" s="100"/>
      <c r="BZ39" s="99">
        <v>17.41583</v>
      </c>
      <c r="CA39" s="100">
        <v>44.053669999999997</v>
      </c>
      <c r="CB39" s="102"/>
      <c r="CC39" s="99"/>
      <c r="CD39" s="101"/>
      <c r="CE39" s="101"/>
      <c r="CF39" s="101"/>
      <c r="CG39" s="101"/>
      <c r="CH39" s="101">
        <v>118.14735</v>
      </c>
      <c r="CI39" s="101">
        <v>47.905140000000003</v>
      </c>
      <c r="CJ39" s="101">
        <v>53.710120000000003</v>
      </c>
      <c r="CK39" s="101"/>
      <c r="CL39" s="101"/>
      <c r="CM39" s="101"/>
      <c r="CN39" s="100">
        <v>191.19621000000001</v>
      </c>
      <c r="CO39" s="99">
        <v>180.55348000000001</v>
      </c>
      <c r="CP39" s="101">
        <v>180.52450999999999</v>
      </c>
      <c r="CQ39" s="101">
        <v>181.33356000000001</v>
      </c>
      <c r="CR39" s="100">
        <v>181.02912000000001</v>
      </c>
      <c r="CS39" s="99"/>
      <c r="CT39" s="100"/>
      <c r="CU39" s="99"/>
      <c r="CV39" s="101"/>
      <c r="CW39" s="103"/>
      <c r="CX39" s="99"/>
      <c r="CY39" s="101">
        <v>7820.9183000000003</v>
      </c>
      <c r="CZ39" s="101"/>
      <c r="DA39" s="100"/>
      <c r="DB39" s="99"/>
      <c r="DC39" s="101"/>
      <c r="DD39" s="101"/>
      <c r="DE39" s="101"/>
      <c r="DF39" s="101"/>
      <c r="DG39" s="101"/>
      <c r="DH39" s="101"/>
      <c r="DI39" s="101"/>
      <c r="DJ39" s="101"/>
      <c r="DK39" s="101"/>
      <c r="DL39" s="101"/>
      <c r="DM39" s="100"/>
      <c r="DN39" s="104"/>
      <c r="DO39" s="105"/>
      <c r="DP39" s="105"/>
      <c r="DQ39" s="106" t="s">
        <v>1373</v>
      </c>
      <c r="DR39" s="99">
        <v>3195.2520300000001</v>
      </c>
      <c r="DS39" s="101">
        <v>949.02250000000004</v>
      </c>
      <c r="DT39" s="101">
        <v>949.02250000000004</v>
      </c>
      <c r="DU39" s="100"/>
      <c r="DV39" s="102"/>
      <c r="DW39" s="99"/>
      <c r="DX39" s="101"/>
      <c r="DY39" s="101"/>
      <c r="DZ39" s="101"/>
      <c r="EA39" s="101"/>
      <c r="EB39" s="103">
        <v>7745.09</v>
      </c>
      <c r="EC39" s="1"/>
      <c r="ED39" s="102"/>
      <c r="EE39" s="102"/>
      <c r="EF39" s="102"/>
      <c r="EG39" s="102"/>
      <c r="EH39" s="102"/>
      <c r="EI39" s="102"/>
      <c r="EJ39" s="102"/>
      <c r="EK39" s="102"/>
      <c r="EL39" s="99"/>
      <c r="EM39" s="100"/>
      <c r="EN39" s="102"/>
      <c r="EO39" s="102"/>
      <c r="EP39" s="102"/>
      <c r="EQ39" s="102"/>
      <c r="ER39" s="102"/>
      <c r="ES39" s="102"/>
      <c r="ET39" s="102"/>
      <c r="EU39" s="102"/>
      <c r="EV39" s="102"/>
      <c r="EW39" s="102"/>
      <c r="EX39" s="102"/>
      <c r="EY39" s="102"/>
      <c r="EZ39" s="102"/>
      <c r="FA39" s="99"/>
      <c r="FB39" s="101"/>
      <c r="FC39" s="101"/>
      <c r="FD39" s="100"/>
      <c r="FE39" s="102"/>
      <c r="FF39" s="102"/>
      <c r="FG39" s="102"/>
      <c r="FH39" s="102"/>
      <c r="FI39" s="102"/>
      <c r="FJ39" s="102"/>
      <c r="FK39" s="102"/>
      <c r="FL39" s="99"/>
      <c r="FM39" s="101"/>
      <c r="FN39" s="101"/>
      <c r="FO39" s="100"/>
      <c r="FP39" s="102"/>
      <c r="FQ39" s="99"/>
      <c r="FR39" s="100"/>
      <c r="FS39" s="99"/>
      <c r="FT39" s="101"/>
      <c r="FU39" s="101"/>
      <c r="FV39" s="101"/>
      <c r="FW39" s="100"/>
      <c r="FX39" s="99"/>
      <c r="FY39" s="100"/>
      <c r="FZ39" s="99"/>
      <c r="GA39" s="101"/>
      <c r="GB39" s="101"/>
      <c r="GC39" s="100"/>
      <c r="GD39" s="102"/>
      <c r="GE39" s="102"/>
      <c r="GF39" s="102"/>
      <c r="GG39" s="99"/>
      <c r="GH39" s="101"/>
      <c r="GI39" s="101"/>
      <c r="GJ39" s="101"/>
      <c r="GK39" s="100"/>
      <c r="GL39" s="102"/>
      <c r="GM39" s="99"/>
      <c r="GN39" s="100"/>
      <c r="GO39" s="1"/>
      <c r="GP39" s="102"/>
      <c r="GQ39" s="99"/>
      <c r="GR39" s="100"/>
      <c r="GS39" s="99"/>
      <c r="GT39" s="100"/>
      <c r="GU39" s="102"/>
      <c r="GV39" s="102"/>
      <c r="GW39" s="102"/>
      <c r="GX39" s="1"/>
      <c r="GY39" s="102"/>
      <c r="GZ39" s="102"/>
      <c r="HA39" s="102"/>
      <c r="HB39" s="102"/>
      <c r="HC39" s="102"/>
      <c r="HD39" s="102"/>
      <c r="HE39" s="99"/>
      <c r="HF39" s="100"/>
      <c r="HG39" s="1"/>
      <c r="HH39" s="99">
        <v>3195.2520300000001</v>
      </c>
      <c r="HI39" s="101">
        <v>3133.4934800000001</v>
      </c>
      <c r="HJ39" s="100">
        <v>1062.69337</v>
      </c>
    </row>
    <row r="40" spans="1:218" x14ac:dyDescent="0.35">
      <c r="A40" s="1"/>
      <c r="B40" s="98" t="s">
        <v>822</v>
      </c>
      <c r="C40" s="99"/>
      <c r="D40" s="100"/>
      <c r="E40" s="99"/>
      <c r="F40" s="101"/>
      <c r="G40" s="101">
        <v>8.8258700000000001</v>
      </c>
      <c r="H40" s="100">
        <v>8.5166900000000005</v>
      </c>
      <c r="I40" s="99"/>
      <c r="J40" s="100"/>
      <c r="K40" s="99">
        <v>60.21</v>
      </c>
      <c r="L40" s="100"/>
      <c r="M40" s="99"/>
      <c r="N40" s="101"/>
      <c r="O40" s="101"/>
      <c r="P40" s="101"/>
      <c r="Q40" s="101"/>
      <c r="R40" s="101"/>
      <c r="S40" s="101"/>
      <c r="T40" s="100"/>
      <c r="U40" s="99">
        <v>18.14123</v>
      </c>
      <c r="V40" s="101">
        <v>19.191960000000002</v>
      </c>
      <c r="W40" s="101">
        <v>24.425360000000001</v>
      </c>
      <c r="X40" s="100">
        <v>1.0612699999999999</v>
      </c>
      <c r="Y40" s="102"/>
      <c r="Z40" s="99"/>
      <c r="AA40" s="101"/>
      <c r="AB40" s="100">
        <v>23.060680000000001</v>
      </c>
      <c r="AC40" s="99"/>
      <c r="AD40" s="101"/>
      <c r="AE40" s="101"/>
      <c r="AF40" s="101"/>
      <c r="AG40" s="101"/>
      <c r="AH40" s="101">
        <v>24.4617</v>
      </c>
      <c r="AI40" s="100">
        <v>10.27692</v>
      </c>
      <c r="AJ40" s="102"/>
      <c r="AK40" s="102"/>
      <c r="AL40" s="102"/>
      <c r="AM40" s="99">
        <v>217.12262999999999</v>
      </c>
      <c r="AN40" s="100">
        <v>7.9327300000000003</v>
      </c>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c r="BK40" s="100">
        <v>49.626899999999999</v>
      </c>
      <c r="BL40" s="99">
        <v>167.61232000000001</v>
      </c>
      <c r="BM40" s="101">
        <v>166.56063</v>
      </c>
      <c r="BN40" s="101">
        <v>168.58996999999999</v>
      </c>
      <c r="BO40" s="101"/>
      <c r="BP40" s="101"/>
      <c r="BQ40" s="101"/>
      <c r="BR40" s="101"/>
      <c r="BS40" s="101">
        <v>294.66908000000001</v>
      </c>
      <c r="BT40" s="101"/>
      <c r="BU40" s="101">
        <v>110.49702000000001</v>
      </c>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v>47.905140000000003</v>
      </c>
      <c r="CJ40" s="101">
        <v>53.710120000000003</v>
      </c>
      <c r="CK40" s="101"/>
      <c r="CL40" s="101"/>
      <c r="CM40" s="101"/>
      <c r="CN40" s="100">
        <v>191.19621000000001</v>
      </c>
      <c r="CO40" s="99">
        <v>180.55348000000001</v>
      </c>
      <c r="CP40" s="101">
        <v>180.52450999999999</v>
      </c>
      <c r="CQ40" s="101">
        <v>181.33356000000001</v>
      </c>
      <c r="CR40" s="100">
        <v>181.02912000000001</v>
      </c>
      <c r="CS40" s="99"/>
      <c r="CT40" s="100"/>
      <c r="CU40" s="99"/>
      <c r="CV40" s="101"/>
      <c r="CW40" s="103"/>
      <c r="CX40" s="99"/>
      <c r="CY40" s="101">
        <v>7793.9274599999999</v>
      </c>
      <c r="CZ40" s="101"/>
      <c r="DA40" s="100"/>
      <c r="DB40" s="99"/>
      <c r="DC40" s="101"/>
      <c r="DD40" s="101"/>
      <c r="DE40" s="101"/>
      <c r="DF40" s="101"/>
      <c r="DG40" s="101"/>
      <c r="DH40" s="101"/>
      <c r="DI40" s="101"/>
      <c r="DJ40" s="101"/>
      <c r="DK40" s="101"/>
      <c r="DL40" s="101"/>
      <c r="DM40" s="100"/>
      <c r="DN40" s="104"/>
      <c r="DO40" s="105"/>
      <c r="DP40" s="105"/>
      <c r="DQ40" s="106" t="s">
        <v>1373</v>
      </c>
      <c r="DR40" s="99">
        <v>3195.2520300000001</v>
      </c>
      <c r="DS40" s="101">
        <v>949.02250000000004</v>
      </c>
      <c r="DT40" s="101">
        <v>949.02250000000004</v>
      </c>
      <c r="DU40" s="100"/>
      <c r="DV40" s="102"/>
      <c r="DW40" s="99"/>
      <c r="DX40" s="101"/>
      <c r="DY40" s="101"/>
      <c r="DZ40" s="101"/>
      <c r="EA40" s="101"/>
      <c r="EB40" s="103">
        <v>7718.04</v>
      </c>
      <c r="EC40" s="1"/>
      <c r="ED40" s="102"/>
      <c r="EE40" s="102"/>
      <c r="EF40" s="102"/>
      <c r="EG40" s="102"/>
      <c r="EH40" s="102"/>
      <c r="EI40" s="102"/>
      <c r="EJ40" s="102"/>
      <c r="EK40" s="102"/>
      <c r="EL40" s="99"/>
      <c r="EM40" s="100"/>
      <c r="EN40" s="102"/>
      <c r="EO40" s="102"/>
      <c r="EP40" s="102"/>
      <c r="EQ40" s="102"/>
      <c r="ER40" s="102"/>
      <c r="ES40" s="102"/>
      <c r="ET40" s="102"/>
      <c r="EU40" s="102"/>
      <c r="EV40" s="102"/>
      <c r="EW40" s="102"/>
      <c r="EX40" s="102"/>
      <c r="EY40" s="102"/>
      <c r="EZ40" s="102"/>
      <c r="FA40" s="99"/>
      <c r="FB40" s="101"/>
      <c r="FC40" s="101"/>
      <c r="FD40" s="100"/>
      <c r="FE40" s="102"/>
      <c r="FF40" s="102"/>
      <c r="FG40" s="102"/>
      <c r="FH40" s="102"/>
      <c r="FI40" s="102"/>
      <c r="FJ40" s="102"/>
      <c r="FK40" s="102"/>
      <c r="FL40" s="99"/>
      <c r="FM40" s="101"/>
      <c r="FN40" s="101"/>
      <c r="FO40" s="100"/>
      <c r="FP40" s="102"/>
      <c r="FQ40" s="99"/>
      <c r="FR40" s="100"/>
      <c r="FS40" s="99"/>
      <c r="FT40" s="101"/>
      <c r="FU40" s="101"/>
      <c r="FV40" s="101"/>
      <c r="FW40" s="100"/>
      <c r="FX40" s="99"/>
      <c r="FY40" s="100"/>
      <c r="FZ40" s="99"/>
      <c r="GA40" s="101"/>
      <c r="GB40" s="101"/>
      <c r="GC40" s="100"/>
      <c r="GD40" s="102"/>
      <c r="GE40" s="102"/>
      <c r="GF40" s="102"/>
      <c r="GG40" s="99"/>
      <c r="GH40" s="101"/>
      <c r="GI40" s="101"/>
      <c r="GJ40" s="101"/>
      <c r="GK40" s="100"/>
      <c r="GL40" s="102"/>
      <c r="GM40" s="99"/>
      <c r="GN40" s="100"/>
      <c r="GO40" s="1"/>
      <c r="GP40" s="102"/>
      <c r="GQ40" s="99"/>
      <c r="GR40" s="100"/>
      <c r="GS40" s="99"/>
      <c r="GT40" s="100"/>
      <c r="GU40" s="102"/>
      <c r="GV40" s="102"/>
      <c r="GW40" s="102"/>
      <c r="GX40" s="1"/>
      <c r="GY40" s="102"/>
      <c r="GZ40" s="102"/>
      <c r="HA40" s="102"/>
      <c r="HB40" s="102"/>
      <c r="HC40" s="102"/>
      <c r="HD40" s="102"/>
      <c r="HE40" s="99"/>
      <c r="HF40" s="100"/>
      <c r="HG40" s="1"/>
      <c r="HH40" s="99">
        <v>3195.2520300000001</v>
      </c>
      <c r="HI40" s="101">
        <v>3133.4934800000001</v>
      </c>
      <c r="HJ40" s="100">
        <v>1062.69337</v>
      </c>
    </row>
    <row r="41" spans="1:218" x14ac:dyDescent="0.35">
      <c r="A41" s="1"/>
      <c r="B41" s="98" t="s">
        <v>823</v>
      </c>
      <c r="C41" s="99"/>
      <c r="D41" s="100"/>
      <c r="E41" s="99"/>
      <c r="F41" s="101"/>
      <c r="G41" s="101">
        <v>8.8258700000000001</v>
      </c>
      <c r="H41" s="100">
        <v>8.5166900000000005</v>
      </c>
      <c r="I41" s="99"/>
      <c r="J41" s="100"/>
      <c r="K41" s="99">
        <v>60.21</v>
      </c>
      <c r="L41" s="100"/>
      <c r="M41" s="99"/>
      <c r="N41" s="101"/>
      <c r="O41" s="101"/>
      <c r="P41" s="101"/>
      <c r="Q41" s="101"/>
      <c r="R41" s="101"/>
      <c r="S41" s="101"/>
      <c r="T41" s="100"/>
      <c r="U41" s="99">
        <v>18.14123</v>
      </c>
      <c r="V41" s="101">
        <v>19.191960000000002</v>
      </c>
      <c r="W41" s="101">
        <v>24.425360000000001</v>
      </c>
      <c r="X41" s="100">
        <v>1.0612699999999999</v>
      </c>
      <c r="Y41" s="102"/>
      <c r="Z41" s="99"/>
      <c r="AA41" s="101"/>
      <c r="AB41" s="100">
        <v>23.060680000000001</v>
      </c>
      <c r="AC41" s="99"/>
      <c r="AD41" s="101"/>
      <c r="AE41" s="101"/>
      <c r="AF41" s="101"/>
      <c r="AG41" s="101"/>
      <c r="AH41" s="101">
        <v>24.4617</v>
      </c>
      <c r="AI41" s="100">
        <v>10.27692</v>
      </c>
      <c r="AJ41" s="102"/>
      <c r="AK41" s="102"/>
      <c r="AL41" s="102"/>
      <c r="AM41" s="99">
        <v>217.12262999999999</v>
      </c>
      <c r="AN41" s="100">
        <v>7.9327300000000003</v>
      </c>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c r="BK41" s="100">
        <v>49.626899999999999</v>
      </c>
      <c r="BL41" s="99">
        <v>167.61232000000001</v>
      </c>
      <c r="BM41" s="101">
        <v>166.56063</v>
      </c>
      <c r="BN41" s="101">
        <v>168.58996999999999</v>
      </c>
      <c r="BO41" s="101"/>
      <c r="BP41" s="101"/>
      <c r="BQ41" s="101"/>
      <c r="BR41" s="101"/>
      <c r="BS41" s="101">
        <v>294.66908000000001</v>
      </c>
      <c r="BT41" s="101"/>
      <c r="BU41" s="101">
        <v>110.49702000000001</v>
      </c>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v>47.905140000000003</v>
      </c>
      <c r="CJ41" s="101">
        <v>53.710120000000003</v>
      </c>
      <c r="CK41" s="101"/>
      <c r="CL41" s="101"/>
      <c r="CM41" s="101"/>
      <c r="CN41" s="100">
        <v>191.19621000000001</v>
      </c>
      <c r="CO41" s="99">
        <v>180.55348000000001</v>
      </c>
      <c r="CP41" s="101">
        <v>180.52450999999999</v>
      </c>
      <c r="CQ41" s="101">
        <v>181.33356000000001</v>
      </c>
      <c r="CR41" s="100">
        <v>181.02912000000001</v>
      </c>
      <c r="CS41" s="99"/>
      <c r="CT41" s="100"/>
      <c r="CU41" s="99"/>
      <c r="CV41" s="101"/>
      <c r="CW41" s="103"/>
      <c r="CX41" s="99"/>
      <c r="CY41" s="101">
        <v>7651.9938599999996</v>
      </c>
      <c r="CZ41" s="101"/>
      <c r="DA41" s="100"/>
      <c r="DB41" s="99"/>
      <c r="DC41" s="101"/>
      <c r="DD41" s="101"/>
      <c r="DE41" s="101"/>
      <c r="DF41" s="101"/>
      <c r="DG41" s="101"/>
      <c r="DH41" s="101"/>
      <c r="DI41" s="101"/>
      <c r="DJ41" s="101"/>
      <c r="DK41" s="101"/>
      <c r="DL41" s="101"/>
      <c r="DM41" s="100"/>
      <c r="DN41" s="104"/>
      <c r="DO41" s="105"/>
      <c r="DP41" s="105"/>
      <c r="DQ41" s="106" t="s">
        <v>1373</v>
      </c>
      <c r="DR41" s="99">
        <v>3195.2520300000001</v>
      </c>
      <c r="DS41" s="101">
        <v>949.02250000000004</v>
      </c>
      <c r="DT41" s="101">
        <v>949.02250000000004</v>
      </c>
      <c r="DU41" s="100"/>
      <c r="DV41" s="102"/>
      <c r="DW41" s="99"/>
      <c r="DX41" s="101"/>
      <c r="DY41" s="101"/>
      <c r="DZ41" s="101"/>
      <c r="EA41" s="101"/>
      <c r="EB41" s="103">
        <v>7578.1</v>
      </c>
      <c r="EC41" s="1"/>
      <c r="ED41" s="102"/>
      <c r="EE41" s="102"/>
      <c r="EF41" s="102"/>
      <c r="EG41" s="102"/>
      <c r="EH41" s="102"/>
      <c r="EI41" s="102"/>
      <c r="EJ41" s="102"/>
      <c r="EK41" s="102"/>
      <c r="EL41" s="99"/>
      <c r="EM41" s="100"/>
      <c r="EN41" s="102"/>
      <c r="EO41" s="102"/>
      <c r="EP41" s="102"/>
      <c r="EQ41" s="102"/>
      <c r="ER41" s="102"/>
      <c r="ES41" s="102"/>
      <c r="ET41" s="102"/>
      <c r="EU41" s="102"/>
      <c r="EV41" s="102"/>
      <c r="EW41" s="102"/>
      <c r="EX41" s="102"/>
      <c r="EY41" s="102"/>
      <c r="EZ41" s="102"/>
      <c r="FA41" s="99"/>
      <c r="FB41" s="101"/>
      <c r="FC41" s="101"/>
      <c r="FD41" s="100"/>
      <c r="FE41" s="102"/>
      <c r="FF41" s="102"/>
      <c r="FG41" s="102"/>
      <c r="FH41" s="102"/>
      <c r="FI41" s="102"/>
      <c r="FJ41" s="102"/>
      <c r="FK41" s="102"/>
      <c r="FL41" s="99"/>
      <c r="FM41" s="101"/>
      <c r="FN41" s="101"/>
      <c r="FO41" s="100"/>
      <c r="FP41" s="102"/>
      <c r="FQ41" s="99"/>
      <c r="FR41" s="100"/>
      <c r="FS41" s="99"/>
      <c r="FT41" s="101"/>
      <c r="FU41" s="101"/>
      <c r="FV41" s="101"/>
      <c r="FW41" s="100"/>
      <c r="FX41" s="99"/>
      <c r="FY41" s="100"/>
      <c r="FZ41" s="99"/>
      <c r="GA41" s="101"/>
      <c r="GB41" s="101"/>
      <c r="GC41" s="100"/>
      <c r="GD41" s="102"/>
      <c r="GE41" s="102"/>
      <c r="GF41" s="102"/>
      <c r="GG41" s="99"/>
      <c r="GH41" s="101"/>
      <c r="GI41" s="101"/>
      <c r="GJ41" s="101"/>
      <c r="GK41" s="100"/>
      <c r="GL41" s="102"/>
      <c r="GM41" s="99"/>
      <c r="GN41" s="100"/>
      <c r="GO41" s="1"/>
      <c r="GP41" s="102"/>
      <c r="GQ41" s="99"/>
      <c r="GR41" s="100"/>
      <c r="GS41" s="99"/>
      <c r="GT41" s="100"/>
      <c r="GU41" s="102"/>
      <c r="GV41" s="102"/>
      <c r="GW41" s="102"/>
      <c r="GX41" s="1"/>
      <c r="GY41" s="102"/>
      <c r="GZ41" s="102"/>
      <c r="HA41" s="102"/>
      <c r="HB41" s="102"/>
      <c r="HC41" s="102"/>
      <c r="HD41" s="102"/>
      <c r="HE41" s="99"/>
      <c r="HF41" s="100"/>
      <c r="HG41" s="1"/>
      <c r="HH41" s="99">
        <v>3195.2520300000001</v>
      </c>
      <c r="HI41" s="101">
        <v>3133.4934800000001</v>
      </c>
      <c r="HJ41" s="100">
        <v>1061.20589</v>
      </c>
    </row>
    <row r="42" spans="1:218" x14ac:dyDescent="0.35">
      <c r="A42" s="1"/>
      <c r="B42" s="98" t="s">
        <v>824</v>
      </c>
      <c r="C42" s="99"/>
      <c r="D42" s="100"/>
      <c r="E42" s="99"/>
      <c r="F42" s="101"/>
      <c r="G42" s="101">
        <v>8.8258700000000001</v>
      </c>
      <c r="H42" s="100">
        <v>8.5166900000000005</v>
      </c>
      <c r="I42" s="99"/>
      <c r="J42" s="100"/>
      <c r="K42" s="99">
        <v>60.21</v>
      </c>
      <c r="L42" s="100"/>
      <c r="M42" s="99"/>
      <c r="N42" s="101"/>
      <c r="O42" s="101"/>
      <c r="P42" s="101"/>
      <c r="Q42" s="101"/>
      <c r="R42" s="101"/>
      <c r="S42" s="101"/>
      <c r="T42" s="100"/>
      <c r="U42" s="99">
        <v>18.14123</v>
      </c>
      <c r="V42" s="101">
        <v>19.191960000000002</v>
      </c>
      <c r="W42" s="101">
        <v>24.425360000000001</v>
      </c>
      <c r="X42" s="100">
        <v>1.0612699999999999</v>
      </c>
      <c r="Y42" s="102"/>
      <c r="Z42" s="99"/>
      <c r="AA42" s="101"/>
      <c r="AB42" s="100">
        <v>23.060680000000001</v>
      </c>
      <c r="AC42" s="99"/>
      <c r="AD42" s="101"/>
      <c r="AE42" s="101"/>
      <c r="AF42" s="101"/>
      <c r="AG42" s="101"/>
      <c r="AH42" s="101">
        <v>24.4617</v>
      </c>
      <c r="AI42" s="100">
        <v>10.27692</v>
      </c>
      <c r="AJ42" s="102"/>
      <c r="AK42" s="102"/>
      <c r="AL42" s="102"/>
      <c r="AM42" s="99">
        <v>217.12262999999999</v>
      </c>
      <c r="AN42" s="100">
        <v>7.9327300000000003</v>
      </c>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c r="BK42" s="100">
        <v>49.626899999999999</v>
      </c>
      <c r="BL42" s="99">
        <v>167.61232000000001</v>
      </c>
      <c r="BM42" s="101">
        <v>166.56063</v>
      </c>
      <c r="BN42" s="101">
        <v>168.58996999999999</v>
      </c>
      <c r="BO42" s="101"/>
      <c r="BP42" s="101"/>
      <c r="BQ42" s="101"/>
      <c r="BR42" s="101"/>
      <c r="BS42" s="101">
        <v>294.66908000000001</v>
      </c>
      <c r="BT42" s="101"/>
      <c r="BU42" s="101">
        <v>110.49702000000001</v>
      </c>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v>47.905140000000003</v>
      </c>
      <c r="CJ42" s="101">
        <v>53.710120000000003</v>
      </c>
      <c r="CK42" s="101"/>
      <c r="CL42" s="101"/>
      <c r="CM42" s="101"/>
      <c r="CN42" s="100">
        <v>191.19621000000001</v>
      </c>
      <c r="CO42" s="99">
        <v>180.55348000000001</v>
      </c>
      <c r="CP42" s="101">
        <v>180.52450999999999</v>
      </c>
      <c r="CQ42" s="101">
        <v>181.33356000000001</v>
      </c>
      <c r="CR42" s="100">
        <v>181.02912000000001</v>
      </c>
      <c r="CS42" s="99"/>
      <c r="CT42" s="100"/>
      <c r="CU42" s="99"/>
      <c r="CV42" s="101"/>
      <c r="CW42" s="103"/>
      <c r="CX42" s="99"/>
      <c r="CY42" s="101">
        <v>7533.2091099999998</v>
      </c>
      <c r="CZ42" s="101"/>
      <c r="DA42" s="100"/>
      <c r="DB42" s="99"/>
      <c r="DC42" s="101"/>
      <c r="DD42" s="101"/>
      <c r="DE42" s="101"/>
      <c r="DF42" s="101"/>
      <c r="DG42" s="101"/>
      <c r="DH42" s="101"/>
      <c r="DI42" s="101"/>
      <c r="DJ42" s="101"/>
      <c r="DK42" s="101"/>
      <c r="DL42" s="101"/>
      <c r="DM42" s="100"/>
      <c r="DN42" s="104"/>
      <c r="DO42" s="105"/>
      <c r="DP42" s="105"/>
      <c r="DQ42" s="106" t="s">
        <v>1374</v>
      </c>
      <c r="DR42" s="99">
        <v>3195.2520300000001</v>
      </c>
      <c r="DS42" s="101">
        <v>949.02250000000004</v>
      </c>
      <c r="DT42" s="101">
        <v>949.02250000000004</v>
      </c>
      <c r="DU42" s="100"/>
      <c r="DV42" s="102"/>
      <c r="DW42" s="99"/>
      <c r="DX42" s="101"/>
      <c r="DY42" s="101"/>
      <c r="DZ42" s="101"/>
      <c r="EA42" s="101"/>
      <c r="EB42" s="103">
        <v>7458.14</v>
      </c>
      <c r="EC42" s="1"/>
      <c r="ED42" s="102"/>
      <c r="EE42" s="102"/>
      <c r="EF42" s="102"/>
      <c r="EG42" s="102"/>
      <c r="EH42" s="102"/>
      <c r="EI42" s="102"/>
      <c r="EJ42" s="102"/>
      <c r="EK42" s="102"/>
      <c r="EL42" s="99"/>
      <c r="EM42" s="100"/>
      <c r="EN42" s="102"/>
      <c r="EO42" s="102"/>
      <c r="EP42" s="102"/>
      <c r="EQ42" s="102"/>
      <c r="ER42" s="102"/>
      <c r="ES42" s="102"/>
      <c r="ET42" s="102"/>
      <c r="EU42" s="102"/>
      <c r="EV42" s="102"/>
      <c r="EW42" s="102"/>
      <c r="EX42" s="102"/>
      <c r="EY42" s="102"/>
      <c r="EZ42" s="102"/>
      <c r="FA42" s="99"/>
      <c r="FB42" s="101"/>
      <c r="FC42" s="101"/>
      <c r="FD42" s="100"/>
      <c r="FE42" s="102"/>
      <c r="FF42" s="102"/>
      <c r="FG42" s="102"/>
      <c r="FH42" s="102"/>
      <c r="FI42" s="102"/>
      <c r="FJ42" s="102"/>
      <c r="FK42" s="102"/>
      <c r="FL42" s="99"/>
      <c r="FM42" s="101"/>
      <c r="FN42" s="101"/>
      <c r="FO42" s="100"/>
      <c r="FP42" s="102"/>
      <c r="FQ42" s="99"/>
      <c r="FR42" s="100"/>
      <c r="FS42" s="99"/>
      <c r="FT42" s="101"/>
      <c r="FU42" s="101"/>
      <c r="FV42" s="101"/>
      <c r="FW42" s="100"/>
      <c r="FX42" s="99"/>
      <c r="FY42" s="100"/>
      <c r="FZ42" s="99"/>
      <c r="GA42" s="101"/>
      <c r="GB42" s="101"/>
      <c r="GC42" s="100"/>
      <c r="GD42" s="102"/>
      <c r="GE42" s="102"/>
      <c r="GF42" s="102"/>
      <c r="GG42" s="99"/>
      <c r="GH42" s="101"/>
      <c r="GI42" s="101"/>
      <c r="GJ42" s="101"/>
      <c r="GK42" s="100"/>
      <c r="GL42" s="102"/>
      <c r="GM42" s="99"/>
      <c r="GN42" s="100"/>
      <c r="GO42" s="1"/>
      <c r="GP42" s="102"/>
      <c r="GQ42" s="99"/>
      <c r="GR42" s="100"/>
      <c r="GS42" s="99"/>
      <c r="GT42" s="100"/>
      <c r="GU42" s="102"/>
      <c r="GV42" s="102"/>
      <c r="GW42" s="102"/>
      <c r="GX42" s="1"/>
      <c r="GY42" s="102"/>
      <c r="GZ42" s="102"/>
      <c r="HA42" s="102"/>
      <c r="HB42" s="102"/>
      <c r="HC42" s="102"/>
      <c r="HD42" s="102"/>
      <c r="HE42" s="99"/>
      <c r="HF42" s="100"/>
      <c r="HG42" s="1"/>
      <c r="HH42" s="99">
        <v>3195.2520300000001</v>
      </c>
      <c r="HI42" s="101">
        <v>3133.4934800000001</v>
      </c>
      <c r="HJ42" s="100">
        <v>1061.20589</v>
      </c>
    </row>
    <row r="43" spans="1:218" x14ac:dyDescent="0.35">
      <c r="A43" s="1"/>
      <c r="B43" s="98" t="s">
        <v>825</v>
      </c>
      <c r="C43" s="99"/>
      <c r="D43" s="100"/>
      <c r="E43" s="99"/>
      <c r="F43" s="101"/>
      <c r="G43" s="101">
        <v>8.8258700000000001</v>
      </c>
      <c r="H43" s="100">
        <v>8.5166900000000005</v>
      </c>
      <c r="I43" s="99"/>
      <c r="J43" s="100"/>
      <c r="K43" s="99">
        <v>60.21</v>
      </c>
      <c r="L43" s="100"/>
      <c r="M43" s="99"/>
      <c r="N43" s="101"/>
      <c r="O43" s="101"/>
      <c r="P43" s="101"/>
      <c r="Q43" s="101"/>
      <c r="R43" s="101"/>
      <c r="S43" s="101"/>
      <c r="T43" s="100"/>
      <c r="U43" s="99">
        <v>18.14123</v>
      </c>
      <c r="V43" s="101">
        <v>19.191960000000002</v>
      </c>
      <c r="W43" s="101">
        <v>24.425360000000001</v>
      </c>
      <c r="X43" s="100">
        <v>1.0612699999999999</v>
      </c>
      <c r="Y43" s="102"/>
      <c r="Z43" s="99"/>
      <c r="AA43" s="101"/>
      <c r="AB43" s="100">
        <v>23.060680000000001</v>
      </c>
      <c r="AC43" s="99"/>
      <c r="AD43" s="101"/>
      <c r="AE43" s="101"/>
      <c r="AF43" s="101"/>
      <c r="AG43" s="101"/>
      <c r="AH43" s="101">
        <v>24.4617</v>
      </c>
      <c r="AI43" s="100">
        <v>10.27692</v>
      </c>
      <c r="AJ43" s="102"/>
      <c r="AK43" s="102"/>
      <c r="AL43" s="102"/>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c r="BK43" s="100">
        <v>49.626899999999999</v>
      </c>
      <c r="BL43" s="99">
        <v>167.61232000000001</v>
      </c>
      <c r="BM43" s="101">
        <v>166.56063</v>
      </c>
      <c r="BN43" s="101">
        <v>168.58996999999999</v>
      </c>
      <c r="BO43" s="101"/>
      <c r="BP43" s="101"/>
      <c r="BQ43" s="101"/>
      <c r="BR43" s="101"/>
      <c r="BS43" s="101">
        <v>294.66908000000001</v>
      </c>
      <c r="BT43" s="101"/>
      <c r="BU43" s="101">
        <v>110.49702000000001</v>
      </c>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v>47.905140000000003</v>
      </c>
      <c r="CJ43" s="101">
        <v>53.710120000000003</v>
      </c>
      <c r="CK43" s="101"/>
      <c r="CL43" s="101"/>
      <c r="CM43" s="101"/>
      <c r="CN43" s="100">
        <v>191.19621000000001</v>
      </c>
      <c r="CO43" s="99">
        <v>180.55348000000001</v>
      </c>
      <c r="CP43" s="101">
        <v>180.52450999999999</v>
      </c>
      <c r="CQ43" s="101">
        <v>181.33356000000001</v>
      </c>
      <c r="CR43" s="100">
        <v>181.02912000000001</v>
      </c>
      <c r="CS43" s="99"/>
      <c r="CT43" s="100"/>
      <c r="CU43" s="99"/>
      <c r="CV43" s="101"/>
      <c r="CW43" s="103"/>
      <c r="CX43" s="99"/>
      <c r="CY43" s="101">
        <v>7810.5826699999998</v>
      </c>
      <c r="CZ43" s="101"/>
      <c r="DA43" s="100"/>
      <c r="DB43" s="99"/>
      <c r="DC43" s="101"/>
      <c r="DD43" s="101"/>
      <c r="DE43" s="101"/>
      <c r="DF43" s="101"/>
      <c r="DG43" s="101"/>
      <c r="DH43" s="101"/>
      <c r="DI43" s="101"/>
      <c r="DJ43" s="101"/>
      <c r="DK43" s="101"/>
      <c r="DL43" s="101"/>
      <c r="DM43" s="100"/>
      <c r="DN43" s="104"/>
      <c r="DO43" s="105"/>
      <c r="DP43" s="105"/>
      <c r="DQ43" s="106" t="s">
        <v>1374</v>
      </c>
      <c r="DR43" s="99">
        <v>3195.2520300000001</v>
      </c>
      <c r="DS43" s="101">
        <v>949.02250000000004</v>
      </c>
      <c r="DT43" s="101">
        <v>949.02250000000004</v>
      </c>
      <c r="DU43" s="100"/>
      <c r="DV43" s="102"/>
      <c r="DW43" s="99"/>
      <c r="DX43" s="101"/>
      <c r="DY43" s="101"/>
      <c r="DZ43" s="101"/>
      <c r="EA43" s="101"/>
      <c r="EB43" s="103">
        <v>7731.36</v>
      </c>
      <c r="EC43" s="1"/>
      <c r="ED43" s="102"/>
      <c r="EE43" s="102"/>
      <c r="EF43" s="102"/>
      <c r="EG43" s="102"/>
      <c r="EH43" s="102"/>
      <c r="EI43" s="102"/>
      <c r="EJ43" s="102"/>
      <c r="EK43" s="102"/>
      <c r="EL43" s="99"/>
      <c r="EM43" s="100"/>
      <c r="EN43" s="102"/>
      <c r="EO43" s="102"/>
      <c r="EP43" s="102"/>
      <c r="EQ43" s="102"/>
      <c r="ER43" s="102"/>
      <c r="ES43" s="102"/>
      <c r="ET43" s="102"/>
      <c r="EU43" s="102"/>
      <c r="EV43" s="102"/>
      <c r="EW43" s="102"/>
      <c r="EX43" s="102"/>
      <c r="EY43" s="102"/>
      <c r="EZ43" s="102"/>
      <c r="FA43" s="99"/>
      <c r="FB43" s="101"/>
      <c r="FC43" s="101"/>
      <c r="FD43" s="100"/>
      <c r="FE43" s="102"/>
      <c r="FF43" s="102"/>
      <c r="FG43" s="102"/>
      <c r="FH43" s="102"/>
      <c r="FI43" s="102"/>
      <c r="FJ43" s="102"/>
      <c r="FK43" s="102"/>
      <c r="FL43" s="99"/>
      <c r="FM43" s="101"/>
      <c r="FN43" s="101"/>
      <c r="FO43" s="100"/>
      <c r="FP43" s="102"/>
      <c r="FQ43" s="99"/>
      <c r="FR43" s="100"/>
      <c r="FS43" s="99"/>
      <c r="FT43" s="101"/>
      <c r="FU43" s="101"/>
      <c r="FV43" s="101"/>
      <c r="FW43" s="100"/>
      <c r="FX43" s="99"/>
      <c r="FY43" s="100"/>
      <c r="FZ43" s="99"/>
      <c r="GA43" s="101"/>
      <c r="GB43" s="101"/>
      <c r="GC43" s="100"/>
      <c r="GD43" s="102"/>
      <c r="GE43" s="102"/>
      <c r="GF43" s="102"/>
      <c r="GG43" s="99"/>
      <c r="GH43" s="101"/>
      <c r="GI43" s="101"/>
      <c r="GJ43" s="101"/>
      <c r="GK43" s="100"/>
      <c r="GL43" s="102"/>
      <c r="GM43" s="99"/>
      <c r="GN43" s="100"/>
      <c r="GO43" s="1"/>
      <c r="GP43" s="102"/>
      <c r="GQ43" s="99"/>
      <c r="GR43" s="100"/>
      <c r="GS43" s="99"/>
      <c r="GT43" s="100"/>
      <c r="GU43" s="102"/>
      <c r="GV43" s="102"/>
      <c r="GW43" s="102"/>
      <c r="GX43" s="1"/>
      <c r="GY43" s="102"/>
      <c r="GZ43" s="102"/>
      <c r="HA43" s="102"/>
      <c r="HB43" s="102"/>
      <c r="HC43" s="102"/>
      <c r="HD43" s="102"/>
      <c r="HE43" s="99"/>
      <c r="HF43" s="100"/>
      <c r="HG43" s="1"/>
      <c r="HH43" s="99">
        <v>3195.2520300000001</v>
      </c>
      <c r="HI43" s="101">
        <v>3133.4934800000001</v>
      </c>
      <c r="HJ43" s="100">
        <v>1061.20589</v>
      </c>
    </row>
    <row r="44" spans="1:218" x14ac:dyDescent="0.35">
      <c r="A44" s="1"/>
      <c r="B44" s="98" t="s">
        <v>826</v>
      </c>
      <c r="C44" s="99"/>
      <c r="D44" s="100"/>
      <c r="E44" s="99"/>
      <c r="F44" s="101"/>
      <c r="G44" s="101">
        <v>8.8258700000000001</v>
      </c>
      <c r="H44" s="100">
        <v>8.5166900000000005</v>
      </c>
      <c r="I44" s="99"/>
      <c r="J44" s="100"/>
      <c r="K44" s="99">
        <v>60.21</v>
      </c>
      <c r="L44" s="100"/>
      <c r="M44" s="99"/>
      <c r="N44" s="101"/>
      <c r="O44" s="101"/>
      <c r="P44" s="101"/>
      <c r="Q44" s="101"/>
      <c r="R44" s="101"/>
      <c r="S44" s="101"/>
      <c r="T44" s="100"/>
      <c r="U44" s="99">
        <v>18.14123</v>
      </c>
      <c r="V44" s="101">
        <v>19.191960000000002</v>
      </c>
      <c r="W44" s="101">
        <v>24.425360000000001</v>
      </c>
      <c r="X44" s="100">
        <v>1.0612699999999999</v>
      </c>
      <c r="Y44" s="102"/>
      <c r="Z44" s="99"/>
      <c r="AA44" s="101"/>
      <c r="AB44" s="100">
        <v>23.060680000000001</v>
      </c>
      <c r="AC44" s="99"/>
      <c r="AD44" s="101"/>
      <c r="AE44" s="101"/>
      <c r="AF44" s="101"/>
      <c r="AG44" s="101"/>
      <c r="AH44" s="101">
        <v>24.4617</v>
      </c>
      <c r="AI44" s="100">
        <v>10.27692</v>
      </c>
      <c r="AJ44" s="102"/>
      <c r="AK44" s="102"/>
      <c r="AL44" s="102"/>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c r="BK44" s="100">
        <v>49.626899999999999</v>
      </c>
      <c r="BL44" s="99">
        <v>167.61232000000001</v>
      </c>
      <c r="BM44" s="101">
        <v>166.56063</v>
      </c>
      <c r="BN44" s="101">
        <v>168.58996999999999</v>
      </c>
      <c r="BO44" s="101"/>
      <c r="BP44" s="101"/>
      <c r="BQ44" s="101"/>
      <c r="BR44" s="101"/>
      <c r="BS44" s="101">
        <v>294.66908000000001</v>
      </c>
      <c r="BT44" s="101"/>
      <c r="BU44" s="101">
        <v>110.49702000000001</v>
      </c>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v>47.905140000000003</v>
      </c>
      <c r="CJ44" s="101">
        <v>53.710120000000003</v>
      </c>
      <c r="CK44" s="101"/>
      <c r="CL44" s="101"/>
      <c r="CM44" s="101"/>
      <c r="CN44" s="100">
        <v>191.19621000000001</v>
      </c>
      <c r="CO44" s="99">
        <v>180.55348000000001</v>
      </c>
      <c r="CP44" s="101">
        <v>180.52450999999999</v>
      </c>
      <c r="CQ44" s="101">
        <v>181.33356000000001</v>
      </c>
      <c r="CR44" s="100">
        <v>181.02912000000001</v>
      </c>
      <c r="CS44" s="99"/>
      <c r="CT44" s="100"/>
      <c r="CU44" s="99"/>
      <c r="CV44" s="101"/>
      <c r="CW44" s="103"/>
      <c r="CX44" s="99"/>
      <c r="CY44" s="101">
        <v>7810.8374899999999</v>
      </c>
      <c r="CZ44" s="101"/>
      <c r="DA44" s="100"/>
      <c r="DB44" s="99"/>
      <c r="DC44" s="101"/>
      <c r="DD44" s="101"/>
      <c r="DE44" s="101"/>
      <c r="DF44" s="101"/>
      <c r="DG44" s="101"/>
      <c r="DH44" s="101"/>
      <c r="DI44" s="101"/>
      <c r="DJ44" s="101"/>
      <c r="DK44" s="101"/>
      <c r="DL44" s="101"/>
      <c r="DM44" s="100"/>
      <c r="DN44" s="104"/>
      <c r="DO44" s="105"/>
      <c r="DP44" s="105"/>
      <c r="DQ44" s="106" t="s">
        <v>1374</v>
      </c>
      <c r="DR44" s="99">
        <v>3195.2520300000001</v>
      </c>
      <c r="DS44" s="101">
        <v>949.02250000000004</v>
      </c>
      <c r="DT44" s="101">
        <v>949.02250000000004</v>
      </c>
      <c r="DU44" s="100"/>
      <c r="DV44" s="102"/>
      <c r="DW44" s="99"/>
      <c r="DX44" s="101"/>
      <c r="DY44" s="101"/>
      <c r="DZ44" s="101"/>
      <c r="EA44" s="101"/>
      <c r="EB44" s="103">
        <v>7730.6</v>
      </c>
      <c r="EC44" s="1"/>
      <c r="ED44" s="102"/>
      <c r="EE44" s="102"/>
      <c r="EF44" s="102"/>
      <c r="EG44" s="102"/>
      <c r="EH44" s="102"/>
      <c r="EI44" s="102"/>
      <c r="EJ44" s="102"/>
      <c r="EK44" s="102"/>
      <c r="EL44" s="99"/>
      <c r="EM44" s="100"/>
      <c r="EN44" s="102"/>
      <c r="EO44" s="102"/>
      <c r="EP44" s="102"/>
      <c r="EQ44" s="102"/>
      <c r="ER44" s="102"/>
      <c r="ES44" s="102"/>
      <c r="ET44" s="102"/>
      <c r="EU44" s="102"/>
      <c r="EV44" s="102"/>
      <c r="EW44" s="102"/>
      <c r="EX44" s="102"/>
      <c r="EY44" s="102"/>
      <c r="EZ44" s="102"/>
      <c r="FA44" s="99"/>
      <c r="FB44" s="101"/>
      <c r="FC44" s="101"/>
      <c r="FD44" s="100"/>
      <c r="FE44" s="102"/>
      <c r="FF44" s="102"/>
      <c r="FG44" s="102"/>
      <c r="FH44" s="102"/>
      <c r="FI44" s="102"/>
      <c r="FJ44" s="102"/>
      <c r="FK44" s="102"/>
      <c r="FL44" s="99"/>
      <c r="FM44" s="101"/>
      <c r="FN44" s="101"/>
      <c r="FO44" s="100"/>
      <c r="FP44" s="102"/>
      <c r="FQ44" s="99"/>
      <c r="FR44" s="100"/>
      <c r="FS44" s="99"/>
      <c r="FT44" s="101"/>
      <c r="FU44" s="101"/>
      <c r="FV44" s="101"/>
      <c r="FW44" s="100"/>
      <c r="FX44" s="99"/>
      <c r="FY44" s="100"/>
      <c r="FZ44" s="99"/>
      <c r="GA44" s="101"/>
      <c r="GB44" s="101"/>
      <c r="GC44" s="100"/>
      <c r="GD44" s="102"/>
      <c r="GE44" s="102"/>
      <c r="GF44" s="102"/>
      <c r="GG44" s="99"/>
      <c r="GH44" s="101"/>
      <c r="GI44" s="101"/>
      <c r="GJ44" s="101"/>
      <c r="GK44" s="100"/>
      <c r="GL44" s="102"/>
      <c r="GM44" s="99"/>
      <c r="GN44" s="100"/>
      <c r="GO44" s="1"/>
      <c r="GP44" s="102"/>
      <c r="GQ44" s="99"/>
      <c r="GR44" s="100"/>
      <c r="GS44" s="99"/>
      <c r="GT44" s="100"/>
      <c r="GU44" s="102"/>
      <c r="GV44" s="102"/>
      <c r="GW44" s="102"/>
      <c r="GX44" s="1"/>
      <c r="GY44" s="102"/>
      <c r="GZ44" s="102"/>
      <c r="HA44" s="102"/>
      <c r="HB44" s="102"/>
      <c r="HC44" s="102"/>
      <c r="HD44" s="102"/>
      <c r="HE44" s="99"/>
      <c r="HF44" s="100"/>
      <c r="HG44" s="1"/>
      <c r="HH44" s="99">
        <v>3195.2520300000001</v>
      </c>
      <c r="HI44" s="101">
        <v>3133.4934800000001</v>
      </c>
      <c r="HJ44" s="100">
        <v>1061.20589</v>
      </c>
    </row>
    <row r="45" spans="1:218" x14ac:dyDescent="0.35">
      <c r="A45" s="1"/>
      <c r="B45" s="98" t="s">
        <v>827</v>
      </c>
      <c r="C45" s="99"/>
      <c r="D45" s="100"/>
      <c r="E45" s="99"/>
      <c r="F45" s="101"/>
      <c r="G45" s="101">
        <v>8.8258700000000001</v>
      </c>
      <c r="H45" s="100">
        <v>8.5166900000000005</v>
      </c>
      <c r="I45" s="99"/>
      <c r="J45" s="100"/>
      <c r="K45" s="99">
        <v>60.21</v>
      </c>
      <c r="L45" s="100"/>
      <c r="M45" s="99"/>
      <c r="N45" s="101"/>
      <c r="O45" s="101"/>
      <c r="P45" s="101"/>
      <c r="Q45" s="101"/>
      <c r="R45" s="101"/>
      <c r="S45" s="101"/>
      <c r="T45" s="100"/>
      <c r="U45" s="99">
        <v>18.14123</v>
      </c>
      <c r="V45" s="101">
        <v>19.191960000000002</v>
      </c>
      <c r="W45" s="101">
        <v>24.425360000000001</v>
      </c>
      <c r="X45" s="100">
        <v>1.0612699999999999</v>
      </c>
      <c r="Y45" s="102"/>
      <c r="Z45" s="99"/>
      <c r="AA45" s="101"/>
      <c r="AB45" s="100">
        <v>23.060680000000001</v>
      </c>
      <c r="AC45" s="99"/>
      <c r="AD45" s="101"/>
      <c r="AE45" s="101"/>
      <c r="AF45" s="101"/>
      <c r="AG45" s="101"/>
      <c r="AH45" s="101">
        <v>24.4617</v>
      </c>
      <c r="AI45" s="100">
        <v>10.27692</v>
      </c>
      <c r="AJ45" s="102"/>
      <c r="AK45" s="102"/>
      <c r="AL45" s="102"/>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c r="BK45" s="100">
        <v>49.626899999999999</v>
      </c>
      <c r="BL45" s="99">
        <v>167.61232000000001</v>
      </c>
      <c r="BM45" s="101">
        <v>166.56063</v>
      </c>
      <c r="BN45" s="101">
        <v>168.58996999999999</v>
      </c>
      <c r="BO45" s="101"/>
      <c r="BP45" s="101"/>
      <c r="BQ45" s="101"/>
      <c r="BR45" s="101"/>
      <c r="BS45" s="101">
        <v>294.66908000000001</v>
      </c>
      <c r="BT45" s="101"/>
      <c r="BU45" s="101">
        <v>110.49702000000001</v>
      </c>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v>47.905140000000003</v>
      </c>
      <c r="CJ45" s="101">
        <v>53.710120000000003</v>
      </c>
      <c r="CK45" s="101"/>
      <c r="CL45" s="101"/>
      <c r="CM45" s="101"/>
      <c r="CN45" s="100">
        <v>191.19621000000001</v>
      </c>
      <c r="CO45" s="99">
        <v>180.55348000000001</v>
      </c>
      <c r="CP45" s="101">
        <v>180.52450999999999</v>
      </c>
      <c r="CQ45" s="101">
        <v>181.33356000000001</v>
      </c>
      <c r="CR45" s="100">
        <v>181.02912000000001</v>
      </c>
      <c r="CS45" s="99"/>
      <c r="CT45" s="100"/>
      <c r="CU45" s="99"/>
      <c r="CV45" s="101"/>
      <c r="CW45" s="103"/>
      <c r="CX45" s="99"/>
      <c r="CY45" s="101">
        <v>7785.0396099999998</v>
      </c>
      <c r="CZ45" s="101"/>
      <c r="DA45" s="100"/>
      <c r="DB45" s="99"/>
      <c r="DC45" s="101"/>
      <c r="DD45" s="101"/>
      <c r="DE45" s="101"/>
      <c r="DF45" s="101"/>
      <c r="DG45" s="101"/>
      <c r="DH45" s="101"/>
      <c r="DI45" s="101"/>
      <c r="DJ45" s="101"/>
      <c r="DK45" s="101"/>
      <c r="DL45" s="101"/>
      <c r="DM45" s="100"/>
      <c r="DN45" s="104"/>
      <c r="DO45" s="105"/>
      <c r="DP45" s="105"/>
      <c r="DQ45" s="106" t="s">
        <v>1374</v>
      </c>
      <c r="DR45" s="99">
        <v>3195.2520300000001</v>
      </c>
      <c r="DS45" s="101">
        <v>949.02250000000004</v>
      </c>
      <c r="DT45" s="101">
        <v>949.02250000000004</v>
      </c>
      <c r="DU45" s="100"/>
      <c r="DV45" s="102"/>
      <c r="DW45" s="99"/>
      <c r="DX45" s="101"/>
      <c r="DY45" s="101"/>
      <c r="DZ45" s="101"/>
      <c r="EA45" s="101"/>
      <c r="EB45" s="103">
        <v>7704.39</v>
      </c>
      <c r="EC45" s="1"/>
      <c r="ED45" s="102"/>
      <c r="EE45" s="102"/>
      <c r="EF45" s="102"/>
      <c r="EG45" s="102"/>
      <c r="EH45" s="102"/>
      <c r="EI45" s="102"/>
      <c r="EJ45" s="102"/>
      <c r="EK45" s="102"/>
      <c r="EL45" s="99"/>
      <c r="EM45" s="100"/>
      <c r="EN45" s="102"/>
      <c r="EO45" s="102"/>
      <c r="EP45" s="102"/>
      <c r="EQ45" s="102"/>
      <c r="ER45" s="102"/>
      <c r="ES45" s="102"/>
      <c r="ET45" s="102"/>
      <c r="EU45" s="102"/>
      <c r="EV45" s="102"/>
      <c r="EW45" s="102"/>
      <c r="EX45" s="102"/>
      <c r="EY45" s="102"/>
      <c r="EZ45" s="102"/>
      <c r="FA45" s="99"/>
      <c r="FB45" s="101"/>
      <c r="FC45" s="101"/>
      <c r="FD45" s="100"/>
      <c r="FE45" s="102"/>
      <c r="FF45" s="102"/>
      <c r="FG45" s="102"/>
      <c r="FH45" s="102"/>
      <c r="FI45" s="102"/>
      <c r="FJ45" s="102"/>
      <c r="FK45" s="102"/>
      <c r="FL45" s="99"/>
      <c r="FM45" s="101"/>
      <c r="FN45" s="101"/>
      <c r="FO45" s="100"/>
      <c r="FP45" s="102"/>
      <c r="FQ45" s="99"/>
      <c r="FR45" s="100"/>
      <c r="FS45" s="99"/>
      <c r="FT45" s="101"/>
      <c r="FU45" s="101"/>
      <c r="FV45" s="101"/>
      <c r="FW45" s="100"/>
      <c r="FX45" s="99"/>
      <c r="FY45" s="100"/>
      <c r="FZ45" s="99"/>
      <c r="GA45" s="101"/>
      <c r="GB45" s="101"/>
      <c r="GC45" s="100"/>
      <c r="GD45" s="102"/>
      <c r="GE45" s="102"/>
      <c r="GF45" s="102"/>
      <c r="GG45" s="99"/>
      <c r="GH45" s="101"/>
      <c r="GI45" s="101"/>
      <c r="GJ45" s="101"/>
      <c r="GK45" s="100"/>
      <c r="GL45" s="102"/>
      <c r="GM45" s="99"/>
      <c r="GN45" s="100"/>
      <c r="GO45" s="1"/>
      <c r="GP45" s="102"/>
      <c r="GQ45" s="99"/>
      <c r="GR45" s="100"/>
      <c r="GS45" s="99"/>
      <c r="GT45" s="100"/>
      <c r="GU45" s="102"/>
      <c r="GV45" s="102"/>
      <c r="GW45" s="102"/>
      <c r="GX45" s="1"/>
      <c r="GY45" s="102"/>
      <c r="GZ45" s="102"/>
      <c r="HA45" s="102"/>
      <c r="HB45" s="102"/>
      <c r="HC45" s="102"/>
      <c r="HD45" s="102"/>
      <c r="HE45" s="99"/>
      <c r="HF45" s="100"/>
      <c r="HG45" s="1"/>
      <c r="HH45" s="99">
        <v>3195.2520300000001</v>
      </c>
      <c r="HI45" s="101">
        <v>3133.4934800000001</v>
      </c>
      <c r="HJ45" s="100">
        <v>1061.20589</v>
      </c>
    </row>
    <row r="46" spans="1:218" x14ac:dyDescent="0.35">
      <c r="A46" s="1"/>
      <c r="B46" s="98" t="s">
        <v>828</v>
      </c>
      <c r="C46" s="99"/>
      <c r="D46" s="100"/>
      <c r="E46" s="99"/>
      <c r="F46" s="101"/>
      <c r="G46" s="101">
        <v>8.8258700000000001</v>
      </c>
      <c r="H46" s="100">
        <v>8.5166900000000005</v>
      </c>
      <c r="I46" s="99"/>
      <c r="J46" s="100"/>
      <c r="K46" s="99">
        <v>60.21</v>
      </c>
      <c r="L46" s="100"/>
      <c r="M46" s="99"/>
      <c r="N46" s="101"/>
      <c r="O46" s="101"/>
      <c r="P46" s="101"/>
      <c r="Q46" s="101"/>
      <c r="R46" s="101"/>
      <c r="S46" s="101"/>
      <c r="T46" s="100"/>
      <c r="U46" s="99">
        <v>18.14123</v>
      </c>
      <c r="V46" s="101">
        <v>19.191960000000002</v>
      </c>
      <c r="W46" s="101">
        <v>24.425360000000001</v>
      </c>
      <c r="X46" s="100">
        <v>1.0612699999999999</v>
      </c>
      <c r="Y46" s="102"/>
      <c r="Z46" s="99"/>
      <c r="AA46" s="101"/>
      <c r="AB46" s="100">
        <v>23.060680000000001</v>
      </c>
      <c r="AC46" s="99"/>
      <c r="AD46" s="101"/>
      <c r="AE46" s="101"/>
      <c r="AF46" s="101"/>
      <c r="AG46" s="101"/>
      <c r="AH46" s="101">
        <v>24.4617</v>
      </c>
      <c r="AI46" s="100">
        <v>10.27692</v>
      </c>
      <c r="AJ46" s="102"/>
      <c r="AK46" s="102"/>
      <c r="AL46" s="102"/>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c r="BK46" s="100">
        <v>49.626899999999999</v>
      </c>
      <c r="BL46" s="99">
        <v>167.61232000000001</v>
      </c>
      <c r="BM46" s="101">
        <v>166.56063</v>
      </c>
      <c r="BN46" s="101">
        <v>168.58996999999999</v>
      </c>
      <c r="BO46" s="101"/>
      <c r="BP46" s="101"/>
      <c r="BQ46" s="101"/>
      <c r="BR46" s="101"/>
      <c r="BS46" s="101">
        <v>294.66908000000001</v>
      </c>
      <c r="BT46" s="101"/>
      <c r="BU46" s="101">
        <v>110.49702000000001</v>
      </c>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v>47.905140000000003</v>
      </c>
      <c r="CJ46" s="101">
        <v>53.710120000000003</v>
      </c>
      <c r="CK46" s="101"/>
      <c r="CL46" s="101"/>
      <c r="CM46" s="101"/>
      <c r="CN46" s="100">
        <v>191.19621000000001</v>
      </c>
      <c r="CO46" s="99">
        <v>180.55348000000001</v>
      </c>
      <c r="CP46" s="101">
        <v>180.52450999999999</v>
      </c>
      <c r="CQ46" s="101">
        <v>181.33356000000001</v>
      </c>
      <c r="CR46" s="100">
        <v>181.02912000000001</v>
      </c>
      <c r="CS46" s="99"/>
      <c r="CT46" s="100"/>
      <c r="CU46" s="99"/>
      <c r="CV46" s="101"/>
      <c r="CW46" s="103"/>
      <c r="CX46" s="99"/>
      <c r="CY46" s="101">
        <v>7765.1168900000002</v>
      </c>
      <c r="CZ46" s="101"/>
      <c r="DA46" s="100"/>
      <c r="DB46" s="99"/>
      <c r="DC46" s="101"/>
      <c r="DD46" s="101"/>
      <c r="DE46" s="101"/>
      <c r="DF46" s="101"/>
      <c r="DG46" s="101"/>
      <c r="DH46" s="101"/>
      <c r="DI46" s="101"/>
      <c r="DJ46" s="101"/>
      <c r="DK46" s="101"/>
      <c r="DL46" s="101"/>
      <c r="DM46" s="100"/>
      <c r="DN46" s="104"/>
      <c r="DO46" s="105"/>
      <c r="DP46" s="105"/>
      <c r="DQ46" s="106" t="s">
        <v>1374</v>
      </c>
      <c r="DR46" s="99">
        <v>3195.2520300000001</v>
      </c>
      <c r="DS46" s="101">
        <v>949.02250000000004</v>
      </c>
      <c r="DT46" s="101">
        <v>949.02250000000004</v>
      </c>
      <c r="DU46" s="100"/>
      <c r="DV46" s="102"/>
      <c r="DW46" s="99"/>
      <c r="DX46" s="101"/>
      <c r="DY46" s="101"/>
      <c r="DZ46" s="101"/>
      <c r="EA46" s="101"/>
      <c r="EB46" s="103">
        <v>7684.4</v>
      </c>
      <c r="EC46" s="1"/>
      <c r="ED46" s="102"/>
      <c r="EE46" s="102"/>
      <c r="EF46" s="102"/>
      <c r="EG46" s="102"/>
      <c r="EH46" s="102"/>
      <c r="EI46" s="102"/>
      <c r="EJ46" s="102"/>
      <c r="EK46" s="102"/>
      <c r="EL46" s="99"/>
      <c r="EM46" s="100"/>
      <c r="EN46" s="102"/>
      <c r="EO46" s="102"/>
      <c r="EP46" s="102"/>
      <c r="EQ46" s="102"/>
      <c r="ER46" s="102"/>
      <c r="ES46" s="102"/>
      <c r="ET46" s="102"/>
      <c r="EU46" s="102"/>
      <c r="EV46" s="102"/>
      <c r="EW46" s="102"/>
      <c r="EX46" s="102"/>
      <c r="EY46" s="102"/>
      <c r="EZ46" s="102"/>
      <c r="FA46" s="99"/>
      <c r="FB46" s="101"/>
      <c r="FC46" s="101"/>
      <c r="FD46" s="100"/>
      <c r="FE46" s="102"/>
      <c r="FF46" s="102"/>
      <c r="FG46" s="102"/>
      <c r="FH46" s="102"/>
      <c r="FI46" s="102"/>
      <c r="FJ46" s="102"/>
      <c r="FK46" s="102"/>
      <c r="FL46" s="99"/>
      <c r="FM46" s="101"/>
      <c r="FN46" s="101"/>
      <c r="FO46" s="100"/>
      <c r="FP46" s="102"/>
      <c r="FQ46" s="99"/>
      <c r="FR46" s="100"/>
      <c r="FS46" s="99"/>
      <c r="FT46" s="101"/>
      <c r="FU46" s="101"/>
      <c r="FV46" s="101"/>
      <c r="FW46" s="100"/>
      <c r="FX46" s="99"/>
      <c r="FY46" s="100"/>
      <c r="FZ46" s="99"/>
      <c r="GA46" s="101"/>
      <c r="GB46" s="101"/>
      <c r="GC46" s="100"/>
      <c r="GD46" s="102"/>
      <c r="GE46" s="102"/>
      <c r="GF46" s="102"/>
      <c r="GG46" s="99"/>
      <c r="GH46" s="101"/>
      <c r="GI46" s="101"/>
      <c r="GJ46" s="101"/>
      <c r="GK46" s="100"/>
      <c r="GL46" s="102"/>
      <c r="GM46" s="99"/>
      <c r="GN46" s="100"/>
      <c r="GO46" s="1"/>
      <c r="GP46" s="102"/>
      <c r="GQ46" s="99"/>
      <c r="GR46" s="100"/>
      <c r="GS46" s="99"/>
      <c r="GT46" s="100"/>
      <c r="GU46" s="102"/>
      <c r="GV46" s="102"/>
      <c r="GW46" s="102"/>
      <c r="GX46" s="1"/>
      <c r="GY46" s="102"/>
      <c r="GZ46" s="102"/>
      <c r="HA46" s="102"/>
      <c r="HB46" s="102"/>
      <c r="HC46" s="102"/>
      <c r="HD46" s="102"/>
      <c r="HE46" s="99"/>
      <c r="HF46" s="100"/>
      <c r="HG46" s="1"/>
      <c r="HH46" s="99">
        <v>3195.2520300000001</v>
      </c>
      <c r="HI46" s="101">
        <v>3133.4934800000001</v>
      </c>
      <c r="HJ46" s="100">
        <v>1061.20589</v>
      </c>
    </row>
    <row r="47" spans="1:218" x14ac:dyDescent="0.35">
      <c r="A47" s="1"/>
      <c r="B47" s="98" t="s">
        <v>829</v>
      </c>
      <c r="C47" s="99"/>
      <c r="D47" s="100"/>
      <c r="E47" s="99"/>
      <c r="F47" s="101"/>
      <c r="G47" s="101">
        <v>8.8258700000000001</v>
      </c>
      <c r="H47" s="100">
        <v>8.5166900000000005</v>
      </c>
      <c r="I47" s="99"/>
      <c r="J47" s="100"/>
      <c r="K47" s="99">
        <v>60.21</v>
      </c>
      <c r="L47" s="100"/>
      <c r="M47" s="99"/>
      <c r="N47" s="101"/>
      <c r="O47" s="101"/>
      <c r="P47" s="101"/>
      <c r="Q47" s="101"/>
      <c r="R47" s="101"/>
      <c r="S47" s="101"/>
      <c r="T47" s="100"/>
      <c r="U47" s="99">
        <v>18.14123</v>
      </c>
      <c r="V47" s="101">
        <v>19.191960000000002</v>
      </c>
      <c r="W47" s="101">
        <v>24.425360000000001</v>
      </c>
      <c r="X47" s="100">
        <v>1.0612699999999999</v>
      </c>
      <c r="Y47" s="102"/>
      <c r="Z47" s="99"/>
      <c r="AA47" s="101"/>
      <c r="AB47" s="100">
        <v>23.060680000000001</v>
      </c>
      <c r="AC47" s="99"/>
      <c r="AD47" s="101"/>
      <c r="AE47" s="101"/>
      <c r="AF47" s="101"/>
      <c r="AG47" s="101"/>
      <c r="AH47" s="101">
        <v>24.4617</v>
      </c>
      <c r="AI47" s="100">
        <v>10.27692</v>
      </c>
      <c r="AJ47" s="102"/>
      <c r="AK47" s="102"/>
      <c r="AL47" s="102"/>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c r="BK47" s="100">
        <v>49.626899999999999</v>
      </c>
      <c r="BL47" s="99">
        <v>167.61232000000001</v>
      </c>
      <c r="BM47" s="101">
        <v>166.56063</v>
      </c>
      <c r="BN47" s="101">
        <v>168.58996999999999</v>
      </c>
      <c r="BO47" s="101"/>
      <c r="BP47" s="101"/>
      <c r="BQ47" s="101"/>
      <c r="BR47" s="101"/>
      <c r="BS47" s="101">
        <v>294.66908000000001</v>
      </c>
      <c r="BT47" s="101"/>
      <c r="BU47" s="101">
        <v>110.49702000000001</v>
      </c>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v>47.905140000000003</v>
      </c>
      <c r="CJ47" s="101">
        <v>53.710120000000003</v>
      </c>
      <c r="CK47" s="101"/>
      <c r="CL47" s="101"/>
      <c r="CM47" s="101"/>
      <c r="CN47" s="100">
        <v>191.19621000000001</v>
      </c>
      <c r="CO47" s="99">
        <v>180.55348000000001</v>
      </c>
      <c r="CP47" s="101">
        <v>180.52450999999999</v>
      </c>
      <c r="CQ47" s="101">
        <v>181.33356000000001</v>
      </c>
      <c r="CR47" s="100">
        <v>181.02912000000001</v>
      </c>
      <c r="CS47" s="99"/>
      <c r="CT47" s="100"/>
      <c r="CU47" s="99"/>
      <c r="CV47" s="101"/>
      <c r="CW47" s="103"/>
      <c r="CX47" s="99"/>
      <c r="CY47" s="101">
        <v>7719.38519</v>
      </c>
      <c r="CZ47" s="101"/>
      <c r="DA47" s="100"/>
      <c r="DB47" s="99"/>
      <c r="DC47" s="101"/>
      <c r="DD47" s="101"/>
      <c r="DE47" s="101"/>
      <c r="DF47" s="101"/>
      <c r="DG47" s="101"/>
      <c r="DH47" s="101"/>
      <c r="DI47" s="101"/>
      <c r="DJ47" s="101"/>
      <c r="DK47" s="101"/>
      <c r="DL47" s="101"/>
      <c r="DM47" s="100"/>
      <c r="DN47" s="104"/>
      <c r="DO47" s="105"/>
      <c r="DP47" s="105"/>
      <c r="DQ47" s="106" t="s">
        <v>1374</v>
      </c>
      <c r="DR47" s="99">
        <v>3195.2520300000001</v>
      </c>
      <c r="DS47" s="101">
        <v>949.02250000000004</v>
      </c>
      <c r="DT47" s="101">
        <v>949.02250000000004</v>
      </c>
      <c r="DU47" s="100"/>
      <c r="DV47" s="102"/>
      <c r="DW47" s="99"/>
      <c r="DX47" s="101"/>
      <c r="DY47" s="101"/>
      <c r="DZ47" s="101"/>
      <c r="EA47" s="101"/>
      <c r="EB47" s="103">
        <v>7638.75</v>
      </c>
      <c r="EC47" s="1"/>
      <c r="ED47" s="102"/>
      <c r="EE47" s="102"/>
      <c r="EF47" s="102"/>
      <c r="EG47" s="102"/>
      <c r="EH47" s="102"/>
      <c r="EI47" s="102"/>
      <c r="EJ47" s="102"/>
      <c r="EK47" s="102"/>
      <c r="EL47" s="99"/>
      <c r="EM47" s="100"/>
      <c r="EN47" s="102"/>
      <c r="EO47" s="102"/>
      <c r="EP47" s="102"/>
      <c r="EQ47" s="102"/>
      <c r="ER47" s="102"/>
      <c r="ES47" s="102"/>
      <c r="ET47" s="102"/>
      <c r="EU47" s="102"/>
      <c r="EV47" s="102"/>
      <c r="EW47" s="102"/>
      <c r="EX47" s="102"/>
      <c r="EY47" s="102"/>
      <c r="EZ47" s="102"/>
      <c r="FA47" s="99"/>
      <c r="FB47" s="101"/>
      <c r="FC47" s="101"/>
      <c r="FD47" s="100"/>
      <c r="FE47" s="102"/>
      <c r="FF47" s="102"/>
      <c r="FG47" s="102"/>
      <c r="FH47" s="102"/>
      <c r="FI47" s="102"/>
      <c r="FJ47" s="102"/>
      <c r="FK47" s="102"/>
      <c r="FL47" s="99"/>
      <c r="FM47" s="101"/>
      <c r="FN47" s="101"/>
      <c r="FO47" s="100"/>
      <c r="FP47" s="102"/>
      <c r="FQ47" s="99"/>
      <c r="FR47" s="100"/>
      <c r="FS47" s="99"/>
      <c r="FT47" s="101"/>
      <c r="FU47" s="101"/>
      <c r="FV47" s="101"/>
      <c r="FW47" s="100"/>
      <c r="FX47" s="99"/>
      <c r="FY47" s="100"/>
      <c r="FZ47" s="99"/>
      <c r="GA47" s="101"/>
      <c r="GB47" s="101"/>
      <c r="GC47" s="100"/>
      <c r="GD47" s="102"/>
      <c r="GE47" s="102"/>
      <c r="GF47" s="102"/>
      <c r="GG47" s="99"/>
      <c r="GH47" s="101"/>
      <c r="GI47" s="101"/>
      <c r="GJ47" s="101"/>
      <c r="GK47" s="100"/>
      <c r="GL47" s="102"/>
      <c r="GM47" s="99"/>
      <c r="GN47" s="100"/>
      <c r="GO47" s="1"/>
      <c r="GP47" s="102"/>
      <c r="GQ47" s="99"/>
      <c r="GR47" s="100"/>
      <c r="GS47" s="99"/>
      <c r="GT47" s="100"/>
      <c r="GU47" s="102"/>
      <c r="GV47" s="102"/>
      <c r="GW47" s="102"/>
      <c r="GX47" s="1"/>
      <c r="GY47" s="102"/>
      <c r="GZ47" s="102"/>
      <c r="HA47" s="102"/>
      <c r="HB47" s="102"/>
      <c r="HC47" s="102"/>
      <c r="HD47" s="102"/>
      <c r="HE47" s="99"/>
      <c r="HF47" s="100"/>
      <c r="HG47" s="1"/>
      <c r="HH47" s="99">
        <v>3195.2520300000001</v>
      </c>
      <c r="HI47" s="101">
        <v>3133.4934800000001</v>
      </c>
      <c r="HJ47" s="100">
        <v>1061.20589</v>
      </c>
    </row>
    <row r="48" spans="1:218" x14ac:dyDescent="0.35">
      <c r="A48" s="1"/>
      <c r="B48" s="98" t="s">
        <v>830</v>
      </c>
      <c r="C48" s="99"/>
      <c r="D48" s="100"/>
      <c r="E48" s="99"/>
      <c r="F48" s="101"/>
      <c r="G48" s="101">
        <v>8.8258700000000001</v>
      </c>
      <c r="H48" s="100">
        <v>8.5166900000000005</v>
      </c>
      <c r="I48" s="99"/>
      <c r="J48" s="100"/>
      <c r="K48" s="99">
        <v>60.21</v>
      </c>
      <c r="L48" s="100"/>
      <c r="M48" s="99"/>
      <c r="N48" s="101"/>
      <c r="O48" s="101"/>
      <c r="P48" s="101"/>
      <c r="Q48" s="101"/>
      <c r="R48" s="101"/>
      <c r="S48" s="101"/>
      <c r="T48" s="100"/>
      <c r="U48" s="99">
        <v>18.14123</v>
      </c>
      <c r="V48" s="101">
        <v>19.191960000000002</v>
      </c>
      <c r="W48" s="101">
        <v>24.425360000000001</v>
      </c>
      <c r="X48" s="100">
        <v>1.0612699999999999</v>
      </c>
      <c r="Y48" s="102"/>
      <c r="Z48" s="99"/>
      <c r="AA48" s="101"/>
      <c r="AB48" s="100">
        <v>23.060680000000001</v>
      </c>
      <c r="AC48" s="99"/>
      <c r="AD48" s="101"/>
      <c r="AE48" s="101"/>
      <c r="AF48" s="101"/>
      <c r="AG48" s="101"/>
      <c r="AH48" s="101">
        <v>24.4617</v>
      </c>
      <c r="AI48" s="100">
        <v>10.27692</v>
      </c>
      <c r="AJ48" s="102"/>
      <c r="AK48" s="102"/>
      <c r="AL48" s="102"/>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c r="BK48" s="100">
        <v>49.626899999999999</v>
      </c>
      <c r="BL48" s="99">
        <v>167.61232000000001</v>
      </c>
      <c r="BM48" s="101">
        <v>166.56063</v>
      </c>
      <c r="BN48" s="101">
        <v>168.58996999999999</v>
      </c>
      <c r="BO48" s="101"/>
      <c r="BP48" s="101"/>
      <c r="BQ48" s="101"/>
      <c r="BR48" s="101"/>
      <c r="BS48" s="101">
        <v>294.66908000000001</v>
      </c>
      <c r="BT48" s="101"/>
      <c r="BU48" s="101">
        <v>110.49702000000001</v>
      </c>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v>47.905140000000003</v>
      </c>
      <c r="CJ48" s="101">
        <v>53.710120000000003</v>
      </c>
      <c r="CK48" s="101"/>
      <c r="CL48" s="101"/>
      <c r="CM48" s="101"/>
      <c r="CN48" s="100">
        <v>191.19621000000001</v>
      </c>
      <c r="CO48" s="99">
        <v>180.55348000000001</v>
      </c>
      <c r="CP48" s="101">
        <v>180.52450999999999</v>
      </c>
      <c r="CQ48" s="101">
        <v>181.33356000000001</v>
      </c>
      <c r="CR48" s="100">
        <v>181.02912000000001</v>
      </c>
      <c r="CS48" s="99"/>
      <c r="CT48" s="100"/>
      <c r="CU48" s="99"/>
      <c r="CV48" s="101"/>
      <c r="CW48" s="103"/>
      <c r="CX48" s="99"/>
      <c r="CY48" s="101">
        <v>7658.7892899999997</v>
      </c>
      <c r="CZ48" s="101"/>
      <c r="DA48" s="100"/>
      <c r="DB48" s="99"/>
      <c r="DC48" s="101"/>
      <c r="DD48" s="101"/>
      <c r="DE48" s="101"/>
      <c r="DF48" s="101"/>
      <c r="DG48" s="101"/>
      <c r="DH48" s="101"/>
      <c r="DI48" s="101"/>
      <c r="DJ48" s="101"/>
      <c r="DK48" s="101"/>
      <c r="DL48" s="101"/>
      <c r="DM48" s="100"/>
      <c r="DN48" s="104"/>
      <c r="DO48" s="105"/>
      <c r="DP48" s="105"/>
      <c r="DQ48" s="106" t="s">
        <v>1374</v>
      </c>
      <c r="DR48" s="99">
        <v>3195.2520300000001</v>
      </c>
      <c r="DS48" s="101">
        <v>949.02250000000004</v>
      </c>
      <c r="DT48" s="101">
        <v>949.02250000000004</v>
      </c>
      <c r="DU48" s="100"/>
      <c r="DV48" s="102"/>
      <c r="DW48" s="99"/>
      <c r="DX48" s="101"/>
      <c r="DY48" s="101"/>
      <c r="DZ48" s="101"/>
      <c r="EA48" s="101"/>
      <c r="EB48" s="103">
        <v>7578.06</v>
      </c>
      <c r="EC48" s="1"/>
      <c r="ED48" s="102"/>
      <c r="EE48" s="102"/>
      <c r="EF48" s="102"/>
      <c r="EG48" s="102"/>
      <c r="EH48" s="102"/>
      <c r="EI48" s="102"/>
      <c r="EJ48" s="102"/>
      <c r="EK48" s="102"/>
      <c r="EL48" s="99"/>
      <c r="EM48" s="100"/>
      <c r="EN48" s="102"/>
      <c r="EO48" s="102"/>
      <c r="EP48" s="102"/>
      <c r="EQ48" s="102"/>
      <c r="ER48" s="102"/>
      <c r="ES48" s="102"/>
      <c r="ET48" s="102"/>
      <c r="EU48" s="102"/>
      <c r="EV48" s="102"/>
      <c r="EW48" s="102"/>
      <c r="EX48" s="102"/>
      <c r="EY48" s="102"/>
      <c r="EZ48" s="102"/>
      <c r="FA48" s="99"/>
      <c r="FB48" s="101"/>
      <c r="FC48" s="101"/>
      <c r="FD48" s="100"/>
      <c r="FE48" s="102"/>
      <c r="FF48" s="102"/>
      <c r="FG48" s="102"/>
      <c r="FH48" s="102"/>
      <c r="FI48" s="102"/>
      <c r="FJ48" s="102"/>
      <c r="FK48" s="102"/>
      <c r="FL48" s="99"/>
      <c r="FM48" s="101"/>
      <c r="FN48" s="101"/>
      <c r="FO48" s="100"/>
      <c r="FP48" s="102"/>
      <c r="FQ48" s="99"/>
      <c r="FR48" s="100"/>
      <c r="FS48" s="99"/>
      <c r="FT48" s="101"/>
      <c r="FU48" s="101"/>
      <c r="FV48" s="101"/>
      <c r="FW48" s="100"/>
      <c r="FX48" s="99"/>
      <c r="FY48" s="100"/>
      <c r="FZ48" s="99"/>
      <c r="GA48" s="101"/>
      <c r="GB48" s="101"/>
      <c r="GC48" s="100"/>
      <c r="GD48" s="102"/>
      <c r="GE48" s="102"/>
      <c r="GF48" s="102"/>
      <c r="GG48" s="99"/>
      <c r="GH48" s="101"/>
      <c r="GI48" s="101"/>
      <c r="GJ48" s="101"/>
      <c r="GK48" s="100"/>
      <c r="GL48" s="102"/>
      <c r="GM48" s="99"/>
      <c r="GN48" s="100"/>
      <c r="GO48" s="1"/>
      <c r="GP48" s="102"/>
      <c r="GQ48" s="99"/>
      <c r="GR48" s="100"/>
      <c r="GS48" s="99"/>
      <c r="GT48" s="100"/>
      <c r="GU48" s="102"/>
      <c r="GV48" s="102"/>
      <c r="GW48" s="102"/>
      <c r="GX48" s="1"/>
      <c r="GY48" s="102"/>
      <c r="GZ48" s="102"/>
      <c r="HA48" s="102"/>
      <c r="HB48" s="102"/>
      <c r="HC48" s="102"/>
      <c r="HD48" s="102"/>
      <c r="HE48" s="99"/>
      <c r="HF48" s="100"/>
      <c r="HG48" s="1"/>
      <c r="HH48" s="99">
        <v>3195.2520300000001</v>
      </c>
      <c r="HI48" s="101">
        <v>3133.4934800000001</v>
      </c>
      <c r="HJ48" s="100">
        <v>1061.20589</v>
      </c>
    </row>
    <row r="49" spans="1:218" x14ac:dyDescent="0.35">
      <c r="A49" s="1"/>
      <c r="B49" s="98" t="s">
        <v>831</v>
      </c>
      <c r="C49" s="99"/>
      <c r="D49" s="100"/>
      <c r="E49" s="99"/>
      <c r="F49" s="101"/>
      <c r="G49" s="101">
        <v>8.8258700000000001</v>
      </c>
      <c r="H49" s="100">
        <v>8.5166900000000005</v>
      </c>
      <c r="I49" s="99"/>
      <c r="J49" s="100"/>
      <c r="K49" s="99">
        <v>60.21</v>
      </c>
      <c r="L49" s="100"/>
      <c r="M49" s="99"/>
      <c r="N49" s="101"/>
      <c r="O49" s="101"/>
      <c r="P49" s="101"/>
      <c r="Q49" s="101"/>
      <c r="R49" s="101"/>
      <c r="S49" s="101"/>
      <c r="T49" s="100"/>
      <c r="U49" s="99">
        <v>18.14123</v>
      </c>
      <c r="V49" s="101">
        <v>19.191960000000002</v>
      </c>
      <c r="W49" s="101">
        <v>24.425360000000001</v>
      </c>
      <c r="X49" s="100">
        <v>1.0612699999999999</v>
      </c>
      <c r="Y49" s="102"/>
      <c r="Z49" s="99"/>
      <c r="AA49" s="101"/>
      <c r="AB49" s="100">
        <v>23.060680000000001</v>
      </c>
      <c r="AC49" s="99"/>
      <c r="AD49" s="101"/>
      <c r="AE49" s="101"/>
      <c r="AF49" s="101"/>
      <c r="AG49" s="101"/>
      <c r="AH49" s="101">
        <v>24.4617</v>
      </c>
      <c r="AI49" s="100">
        <v>10.27692</v>
      </c>
      <c r="AJ49" s="102"/>
      <c r="AK49" s="102"/>
      <c r="AL49" s="102"/>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c r="BK49" s="100">
        <v>49.626899999999999</v>
      </c>
      <c r="BL49" s="99">
        <v>167.61232000000001</v>
      </c>
      <c r="BM49" s="101">
        <v>166.56063</v>
      </c>
      <c r="BN49" s="101">
        <v>168.58996999999999</v>
      </c>
      <c r="BO49" s="101"/>
      <c r="BP49" s="101"/>
      <c r="BQ49" s="101"/>
      <c r="BR49" s="101"/>
      <c r="BS49" s="101">
        <v>294.66908000000001</v>
      </c>
      <c r="BT49" s="101"/>
      <c r="BU49" s="101">
        <v>110.49702000000001</v>
      </c>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v>47.905140000000003</v>
      </c>
      <c r="CJ49" s="101">
        <v>53.710120000000003</v>
      </c>
      <c r="CK49" s="101"/>
      <c r="CL49" s="101"/>
      <c r="CM49" s="101"/>
      <c r="CN49" s="100">
        <v>191.19621000000001</v>
      </c>
      <c r="CO49" s="99">
        <v>180.55348000000001</v>
      </c>
      <c r="CP49" s="101">
        <v>180.52450999999999</v>
      </c>
      <c r="CQ49" s="101">
        <v>181.33356000000001</v>
      </c>
      <c r="CR49" s="100">
        <v>181.02912000000001</v>
      </c>
      <c r="CS49" s="99"/>
      <c r="CT49" s="100"/>
      <c r="CU49" s="99"/>
      <c r="CV49" s="101"/>
      <c r="CW49" s="103"/>
      <c r="CX49" s="99"/>
      <c r="CY49" s="101">
        <v>7566.0886600000003</v>
      </c>
      <c r="CZ49" s="101"/>
      <c r="DA49" s="100"/>
      <c r="DB49" s="99"/>
      <c r="DC49" s="101"/>
      <c r="DD49" s="101"/>
      <c r="DE49" s="101"/>
      <c r="DF49" s="101"/>
      <c r="DG49" s="101"/>
      <c r="DH49" s="101"/>
      <c r="DI49" s="101"/>
      <c r="DJ49" s="101"/>
      <c r="DK49" s="101"/>
      <c r="DL49" s="101"/>
      <c r="DM49" s="100"/>
      <c r="DN49" s="104"/>
      <c r="DO49" s="105"/>
      <c r="DP49" s="105"/>
      <c r="DQ49" s="106" t="s">
        <v>1374</v>
      </c>
      <c r="DR49" s="99">
        <v>3195.2520300000001</v>
      </c>
      <c r="DS49" s="101">
        <v>949.02250000000004</v>
      </c>
      <c r="DT49" s="101">
        <v>949.02250000000004</v>
      </c>
      <c r="DU49" s="100"/>
      <c r="DV49" s="102"/>
      <c r="DW49" s="99"/>
      <c r="DX49" s="101"/>
      <c r="DY49" s="101"/>
      <c r="DZ49" s="101"/>
      <c r="EA49" s="101"/>
      <c r="EB49" s="103">
        <v>7487.45</v>
      </c>
      <c r="EC49" s="1"/>
      <c r="ED49" s="102"/>
      <c r="EE49" s="102"/>
      <c r="EF49" s="102"/>
      <c r="EG49" s="102"/>
      <c r="EH49" s="102"/>
      <c r="EI49" s="102"/>
      <c r="EJ49" s="102"/>
      <c r="EK49" s="102"/>
      <c r="EL49" s="99"/>
      <c r="EM49" s="100"/>
      <c r="EN49" s="102"/>
      <c r="EO49" s="102"/>
      <c r="EP49" s="102"/>
      <c r="EQ49" s="102"/>
      <c r="ER49" s="102"/>
      <c r="ES49" s="102"/>
      <c r="ET49" s="102"/>
      <c r="EU49" s="102"/>
      <c r="EV49" s="102"/>
      <c r="EW49" s="102"/>
      <c r="EX49" s="102"/>
      <c r="EY49" s="102"/>
      <c r="EZ49" s="102"/>
      <c r="FA49" s="99"/>
      <c r="FB49" s="101"/>
      <c r="FC49" s="101"/>
      <c r="FD49" s="100"/>
      <c r="FE49" s="102"/>
      <c r="FF49" s="102"/>
      <c r="FG49" s="102"/>
      <c r="FH49" s="102"/>
      <c r="FI49" s="102"/>
      <c r="FJ49" s="102"/>
      <c r="FK49" s="102"/>
      <c r="FL49" s="99"/>
      <c r="FM49" s="101"/>
      <c r="FN49" s="101"/>
      <c r="FO49" s="100"/>
      <c r="FP49" s="102"/>
      <c r="FQ49" s="99"/>
      <c r="FR49" s="100"/>
      <c r="FS49" s="99"/>
      <c r="FT49" s="101"/>
      <c r="FU49" s="101"/>
      <c r="FV49" s="101"/>
      <c r="FW49" s="100"/>
      <c r="FX49" s="99"/>
      <c r="FY49" s="100"/>
      <c r="FZ49" s="99"/>
      <c r="GA49" s="101"/>
      <c r="GB49" s="101"/>
      <c r="GC49" s="100"/>
      <c r="GD49" s="102"/>
      <c r="GE49" s="102"/>
      <c r="GF49" s="102"/>
      <c r="GG49" s="99"/>
      <c r="GH49" s="101"/>
      <c r="GI49" s="101"/>
      <c r="GJ49" s="101"/>
      <c r="GK49" s="100"/>
      <c r="GL49" s="102"/>
      <c r="GM49" s="99"/>
      <c r="GN49" s="100"/>
      <c r="GO49" s="1"/>
      <c r="GP49" s="102"/>
      <c r="GQ49" s="99"/>
      <c r="GR49" s="100"/>
      <c r="GS49" s="99"/>
      <c r="GT49" s="100"/>
      <c r="GU49" s="102"/>
      <c r="GV49" s="102"/>
      <c r="GW49" s="102"/>
      <c r="GX49" s="1"/>
      <c r="GY49" s="102"/>
      <c r="GZ49" s="102"/>
      <c r="HA49" s="102"/>
      <c r="HB49" s="102"/>
      <c r="HC49" s="102"/>
      <c r="HD49" s="102"/>
      <c r="HE49" s="99"/>
      <c r="HF49" s="100"/>
      <c r="HG49" s="1"/>
      <c r="HH49" s="99">
        <v>3195.2520300000001</v>
      </c>
      <c r="HI49" s="101">
        <v>3133.4934800000001</v>
      </c>
      <c r="HJ49" s="100">
        <v>1061.20589</v>
      </c>
    </row>
    <row r="50" spans="1:218" x14ac:dyDescent="0.35">
      <c r="A50" s="1"/>
      <c r="B50" s="98" t="s">
        <v>832</v>
      </c>
      <c r="C50" s="99"/>
      <c r="D50" s="100"/>
      <c r="E50" s="99"/>
      <c r="F50" s="101"/>
      <c r="G50" s="101">
        <v>8.8258700000000001</v>
      </c>
      <c r="H50" s="100">
        <v>8.5166900000000005</v>
      </c>
      <c r="I50" s="99"/>
      <c r="J50" s="100"/>
      <c r="K50" s="99">
        <v>60.21</v>
      </c>
      <c r="L50" s="100"/>
      <c r="M50" s="99"/>
      <c r="N50" s="101"/>
      <c r="O50" s="101"/>
      <c r="P50" s="101"/>
      <c r="Q50" s="101"/>
      <c r="R50" s="101"/>
      <c r="S50" s="101"/>
      <c r="T50" s="100"/>
      <c r="U50" s="99">
        <v>18.14123</v>
      </c>
      <c r="V50" s="101">
        <v>19.191960000000002</v>
      </c>
      <c r="W50" s="101">
        <v>24.425360000000001</v>
      </c>
      <c r="X50" s="100">
        <v>1.0612699999999999</v>
      </c>
      <c r="Y50" s="102"/>
      <c r="Z50" s="99"/>
      <c r="AA50" s="101"/>
      <c r="AB50" s="100">
        <v>23.060680000000001</v>
      </c>
      <c r="AC50" s="99"/>
      <c r="AD50" s="101"/>
      <c r="AE50" s="101"/>
      <c r="AF50" s="101"/>
      <c r="AG50" s="101"/>
      <c r="AH50" s="101">
        <v>24.4617</v>
      </c>
      <c r="AI50" s="100">
        <v>10.27692</v>
      </c>
      <c r="AJ50" s="102"/>
      <c r="AK50" s="102"/>
      <c r="AL50" s="102"/>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c r="BK50" s="100">
        <v>49.626899999999999</v>
      </c>
      <c r="BL50" s="99">
        <v>167.61232000000001</v>
      </c>
      <c r="BM50" s="101">
        <v>166.56063</v>
      </c>
      <c r="BN50" s="101">
        <v>168.58996999999999</v>
      </c>
      <c r="BO50" s="101"/>
      <c r="BP50" s="101"/>
      <c r="BQ50" s="101"/>
      <c r="BR50" s="101"/>
      <c r="BS50" s="101">
        <v>294.66908000000001</v>
      </c>
      <c r="BT50" s="101"/>
      <c r="BU50" s="101">
        <v>110.49702000000001</v>
      </c>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v>47.905140000000003</v>
      </c>
      <c r="CJ50" s="101">
        <v>53.710120000000003</v>
      </c>
      <c r="CK50" s="101"/>
      <c r="CL50" s="101"/>
      <c r="CM50" s="101"/>
      <c r="CN50" s="100">
        <v>191.19621000000001</v>
      </c>
      <c r="CO50" s="99">
        <v>180.55348000000001</v>
      </c>
      <c r="CP50" s="101">
        <v>180.52450999999999</v>
      </c>
      <c r="CQ50" s="101">
        <v>181.33356000000001</v>
      </c>
      <c r="CR50" s="100">
        <v>181.02912000000001</v>
      </c>
      <c r="CS50" s="99"/>
      <c r="CT50" s="100"/>
      <c r="CU50" s="99"/>
      <c r="CV50" s="101"/>
      <c r="CW50" s="103"/>
      <c r="CX50" s="99"/>
      <c r="CY50" s="101">
        <v>7475.64264</v>
      </c>
      <c r="CZ50" s="101"/>
      <c r="DA50" s="100"/>
      <c r="DB50" s="99"/>
      <c r="DC50" s="101"/>
      <c r="DD50" s="101"/>
      <c r="DE50" s="101"/>
      <c r="DF50" s="101"/>
      <c r="DG50" s="101"/>
      <c r="DH50" s="101"/>
      <c r="DI50" s="101"/>
      <c r="DJ50" s="101"/>
      <c r="DK50" s="101"/>
      <c r="DL50" s="101"/>
      <c r="DM50" s="100"/>
      <c r="DN50" s="104"/>
      <c r="DO50" s="105"/>
      <c r="DP50" s="105"/>
      <c r="DQ50" s="106" t="s">
        <v>1374</v>
      </c>
      <c r="DR50" s="99">
        <v>3195.2520300000001</v>
      </c>
      <c r="DS50" s="101">
        <v>949.02250000000004</v>
      </c>
      <c r="DT50" s="101">
        <v>949.02250000000004</v>
      </c>
      <c r="DU50" s="100"/>
      <c r="DV50" s="102"/>
      <c r="DW50" s="99"/>
      <c r="DX50" s="101"/>
      <c r="DY50" s="101"/>
      <c r="DZ50" s="101"/>
      <c r="EA50" s="101"/>
      <c r="EB50" s="103">
        <v>7397.95</v>
      </c>
      <c r="EC50" s="1"/>
      <c r="ED50" s="102"/>
      <c r="EE50" s="102"/>
      <c r="EF50" s="102"/>
      <c r="EG50" s="102"/>
      <c r="EH50" s="102"/>
      <c r="EI50" s="102"/>
      <c r="EJ50" s="102"/>
      <c r="EK50" s="102"/>
      <c r="EL50" s="99"/>
      <c r="EM50" s="100"/>
      <c r="EN50" s="102"/>
      <c r="EO50" s="102"/>
      <c r="EP50" s="102"/>
      <c r="EQ50" s="102"/>
      <c r="ER50" s="102"/>
      <c r="ES50" s="102"/>
      <c r="ET50" s="102"/>
      <c r="EU50" s="102"/>
      <c r="EV50" s="102"/>
      <c r="EW50" s="102"/>
      <c r="EX50" s="102"/>
      <c r="EY50" s="102"/>
      <c r="EZ50" s="102"/>
      <c r="FA50" s="99"/>
      <c r="FB50" s="101"/>
      <c r="FC50" s="101"/>
      <c r="FD50" s="100"/>
      <c r="FE50" s="102"/>
      <c r="FF50" s="102"/>
      <c r="FG50" s="102"/>
      <c r="FH50" s="102"/>
      <c r="FI50" s="102"/>
      <c r="FJ50" s="102"/>
      <c r="FK50" s="102"/>
      <c r="FL50" s="99"/>
      <c r="FM50" s="101"/>
      <c r="FN50" s="101"/>
      <c r="FO50" s="100"/>
      <c r="FP50" s="102"/>
      <c r="FQ50" s="99"/>
      <c r="FR50" s="100"/>
      <c r="FS50" s="99"/>
      <c r="FT50" s="101"/>
      <c r="FU50" s="101"/>
      <c r="FV50" s="101"/>
      <c r="FW50" s="100"/>
      <c r="FX50" s="99"/>
      <c r="FY50" s="100"/>
      <c r="FZ50" s="99"/>
      <c r="GA50" s="101"/>
      <c r="GB50" s="101"/>
      <c r="GC50" s="100"/>
      <c r="GD50" s="102"/>
      <c r="GE50" s="102"/>
      <c r="GF50" s="102"/>
      <c r="GG50" s="99"/>
      <c r="GH50" s="101"/>
      <c r="GI50" s="101"/>
      <c r="GJ50" s="101"/>
      <c r="GK50" s="100"/>
      <c r="GL50" s="102"/>
      <c r="GM50" s="99"/>
      <c r="GN50" s="100"/>
      <c r="GO50" s="1"/>
      <c r="GP50" s="102"/>
      <c r="GQ50" s="99"/>
      <c r="GR50" s="100"/>
      <c r="GS50" s="99"/>
      <c r="GT50" s="100"/>
      <c r="GU50" s="102"/>
      <c r="GV50" s="102"/>
      <c r="GW50" s="102"/>
      <c r="GX50" s="1"/>
      <c r="GY50" s="102"/>
      <c r="GZ50" s="102"/>
      <c r="HA50" s="102"/>
      <c r="HB50" s="102"/>
      <c r="HC50" s="102"/>
      <c r="HD50" s="102"/>
      <c r="HE50" s="99"/>
      <c r="HF50" s="100"/>
      <c r="HG50" s="1"/>
      <c r="HH50" s="99">
        <v>3195.2520300000001</v>
      </c>
      <c r="HI50" s="101">
        <v>3133.4934800000001</v>
      </c>
      <c r="HJ50" s="100">
        <v>1061.20589</v>
      </c>
    </row>
    <row r="51" spans="1:218" x14ac:dyDescent="0.35">
      <c r="A51" s="1"/>
      <c r="B51" s="98" t="s">
        <v>833</v>
      </c>
      <c r="C51" s="99"/>
      <c r="D51" s="100"/>
      <c r="E51" s="99"/>
      <c r="F51" s="101"/>
      <c r="G51" s="101">
        <v>8.8258700000000001</v>
      </c>
      <c r="H51" s="100">
        <v>8.5166900000000005</v>
      </c>
      <c r="I51" s="99"/>
      <c r="J51" s="100"/>
      <c r="K51" s="99">
        <v>60.21</v>
      </c>
      <c r="L51" s="100"/>
      <c r="M51" s="99"/>
      <c r="N51" s="101"/>
      <c r="O51" s="101"/>
      <c r="P51" s="101"/>
      <c r="Q51" s="101"/>
      <c r="R51" s="101"/>
      <c r="S51" s="101"/>
      <c r="T51" s="100"/>
      <c r="U51" s="99">
        <v>18.14123</v>
      </c>
      <c r="V51" s="101">
        <v>19.191960000000002</v>
      </c>
      <c r="W51" s="101">
        <v>24.425360000000001</v>
      </c>
      <c r="X51" s="100">
        <v>1.0612699999999999</v>
      </c>
      <c r="Y51" s="102"/>
      <c r="Z51" s="99"/>
      <c r="AA51" s="101"/>
      <c r="AB51" s="100">
        <v>23.060680000000001</v>
      </c>
      <c r="AC51" s="99"/>
      <c r="AD51" s="101"/>
      <c r="AE51" s="101"/>
      <c r="AF51" s="101"/>
      <c r="AG51" s="101"/>
      <c r="AH51" s="101">
        <v>24.4617</v>
      </c>
      <c r="AI51" s="100">
        <v>10.27692</v>
      </c>
      <c r="AJ51" s="102"/>
      <c r="AK51" s="102"/>
      <c r="AL51" s="102"/>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c r="BK51" s="100">
        <v>49.626899999999999</v>
      </c>
      <c r="BL51" s="99">
        <v>167.61232000000001</v>
      </c>
      <c r="BM51" s="101">
        <v>166.56063</v>
      </c>
      <c r="BN51" s="101">
        <v>168.58996999999999</v>
      </c>
      <c r="BO51" s="101"/>
      <c r="BP51" s="101"/>
      <c r="BQ51" s="101"/>
      <c r="BR51" s="101"/>
      <c r="BS51" s="101">
        <v>294.66908000000001</v>
      </c>
      <c r="BT51" s="101"/>
      <c r="BU51" s="101">
        <v>110.49702000000001</v>
      </c>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v>47.905140000000003</v>
      </c>
      <c r="CJ51" s="101">
        <v>53.710120000000003</v>
      </c>
      <c r="CK51" s="101"/>
      <c r="CL51" s="101"/>
      <c r="CM51" s="101"/>
      <c r="CN51" s="100">
        <v>191.19621000000001</v>
      </c>
      <c r="CO51" s="99">
        <v>180.55348000000001</v>
      </c>
      <c r="CP51" s="101">
        <v>180.52450999999999</v>
      </c>
      <c r="CQ51" s="101">
        <v>181.33356000000001</v>
      </c>
      <c r="CR51" s="100">
        <v>181.02912000000001</v>
      </c>
      <c r="CS51" s="99"/>
      <c r="CT51" s="100"/>
      <c r="CU51" s="99"/>
      <c r="CV51" s="101"/>
      <c r="CW51" s="103"/>
      <c r="CX51" s="99"/>
      <c r="CY51" s="101">
        <v>7479.41309</v>
      </c>
      <c r="CZ51" s="101"/>
      <c r="DA51" s="100"/>
      <c r="DB51" s="99"/>
      <c r="DC51" s="101"/>
      <c r="DD51" s="101"/>
      <c r="DE51" s="101"/>
      <c r="DF51" s="101"/>
      <c r="DG51" s="101"/>
      <c r="DH51" s="101"/>
      <c r="DI51" s="101"/>
      <c r="DJ51" s="101"/>
      <c r="DK51" s="101"/>
      <c r="DL51" s="101"/>
      <c r="DM51" s="100"/>
      <c r="DN51" s="104"/>
      <c r="DO51" s="105"/>
      <c r="DP51" s="105"/>
      <c r="DQ51" s="106" t="s">
        <v>1374</v>
      </c>
      <c r="DR51" s="99">
        <v>3195.2520300000001</v>
      </c>
      <c r="DS51" s="101">
        <v>949.02250000000004</v>
      </c>
      <c r="DT51" s="101">
        <v>949.02250000000004</v>
      </c>
      <c r="DU51" s="100"/>
      <c r="DV51" s="102"/>
      <c r="DW51" s="99"/>
      <c r="DX51" s="101"/>
      <c r="DY51" s="101"/>
      <c r="DZ51" s="101"/>
      <c r="EA51" s="101"/>
      <c r="EB51" s="103">
        <v>7401.5</v>
      </c>
      <c r="EC51" s="1"/>
      <c r="ED51" s="102"/>
      <c r="EE51" s="102"/>
      <c r="EF51" s="102"/>
      <c r="EG51" s="102"/>
      <c r="EH51" s="102"/>
      <c r="EI51" s="102"/>
      <c r="EJ51" s="102"/>
      <c r="EK51" s="102"/>
      <c r="EL51" s="99"/>
      <c r="EM51" s="100"/>
      <c r="EN51" s="102"/>
      <c r="EO51" s="102"/>
      <c r="EP51" s="102"/>
      <c r="EQ51" s="102"/>
      <c r="ER51" s="102"/>
      <c r="ES51" s="102"/>
      <c r="ET51" s="102"/>
      <c r="EU51" s="102"/>
      <c r="EV51" s="102"/>
      <c r="EW51" s="102"/>
      <c r="EX51" s="102"/>
      <c r="EY51" s="102"/>
      <c r="EZ51" s="102"/>
      <c r="FA51" s="99"/>
      <c r="FB51" s="101"/>
      <c r="FC51" s="101"/>
      <c r="FD51" s="100"/>
      <c r="FE51" s="102"/>
      <c r="FF51" s="102"/>
      <c r="FG51" s="102"/>
      <c r="FH51" s="102"/>
      <c r="FI51" s="102"/>
      <c r="FJ51" s="102"/>
      <c r="FK51" s="102"/>
      <c r="FL51" s="99"/>
      <c r="FM51" s="101"/>
      <c r="FN51" s="101"/>
      <c r="FO51" s="100"/>
      <c r="FP51" s="102"/>
      <c r="FQ51" s="99"/>
      <c r="FR51" s="100"/>
      <c r="FS51" s="99"/>
      <c r="FT51" s="101"/>
      <c r="FU51" s="101"/>
      <c r="FV51" s="101"/>
      <c r="FW51" s="100"/>
      <c r="FX51" s="99"/>
      <c r="FY51" s="100"/>
      <c r="FZ51" s="99"/>
      <c r="GA51" s="101"/>
      <c r="GB51" s="101"/>
      <c r="GC51" s="100"/>
      <c r="GD51" s="102"/>
      <c r="GE51" s="102"/>
      <c r="GF51" s="102"/>
      <c r="GG51" s="99"/>
      <c r="GH51" s="101"/>
      <c r="GI51" s="101"/>
      <c r="GJ51" s="101"/>
      <c r="GK51" s="100"/>
      <c r="GL51" s="102"/>
      <c r="GM51" s="99"/>
      <c r="GN51" s="100"/>
      <c r="GO51" s="1"/>
      <c r="GP51" s="102"/>
      <c r="GQ51" s="99"/>
      <c r="GR51" s="100"/>
      <c r="GS51" s="99"/>
      <c r="GT51" s="100"/>
      <c r="GU51" s="102"/>
      <c r="GV51" s="102"/>
      <c r="GW51" s="102"/>
      <c r="GX51" s="1"/>
      <c r="GY51" s="102"/>
      <c r="GZ51" s="102"/>
      <c r="HA51" s="102"/>
      <c r="HB51" s="102"/>
      <c r="HC51" s="102"/>
      <c r="HD51" s="102"/>
      <c r="HE51" s="99"/>
      <c r="HF51" s="100"/>
      <c r="HG51" s="1"/>
      <c r="HH51" s="99">
        <v>3195.2520300000001</v>
      </c>
      <c r="HI51" s="101">
        <v>3133.4934800000001</v>
      </c>
      <c r="HJ51" s="100">
        <v>1061.20589</v>
      </c>
    </row>
    <row r="52" spans="1:218" x14ac:dyDescent="0.35">
      <c r="A52" s="1"/>
      <c r="B52" s="98" t="s">
        <v>834</v>
      </c>
      <c r="C52" s="99"/>
      <c r="D52" s="100"/>
      <c r="E52" s="99"/>
      <c r="F52" s="101"/>
      <c r="G52" s="101">
        <v>8.8258700000000001</v>
      </c>
      <c r="H52" s="100">
        <v>8.5166900000000005</v>
      </c>
      <c r="I52" s="99"/>
      <c r="J52" s="100"/>
      <c r="K52" s="99">
        <v>60.21</v>
      </c>
      <c r="L52" s="100"/>
      <c r="M52" s="99"/>
      <c r="N52" s="101"/>
      <c r="O52" s="101"/>
      <c r="P52" s="101"/>
      <c r="Q52" s="101"/>
      <c r="R52" s="101"/>
      <c r="S52" s="101"/>
      <c r="T52" s="100"/>
      <c r="U52" s="99">
        <v>18.14123</v>
      </c>
      <c r="V52" s="101">
        <v>19.191960000000002</v>
      </c>
      <c r="W52" s="101">
        <v>24.425360000000001</v>
      </c>
      <c r="X52" s="100">
        <v>1.0612699999999999</v>
      </c>
      <c r="Y52" s="102"/>
      <c r="Z52" s="99"/>
      <c r="AA52" s="101"/>
      <c r="AB52" s="100">
        <v>23.060680000000001</v>
      </c>
      <c r="AC52" s="99"/>
      <c r="AD52" s="101"/>
      <c r="AE52" s="101"/>
      <c r="AF52" s="101"/>
      <c r="AG52" s="101"/>
      <c r="AH52" s="101">
        <v>24.4617</v>
      </c>
      <c r="AI52" s="100">
        <v>10.27692</v>
      </c>
      <c r="AJ52" s="102"/>
      <c r="AK52" s="102"/>
      <c r="AL52" s="102"/>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c r="BJ52" s="101"/>
      <c r="BK52" s="100">
        <v>49.626899999999999</v>
      </c>
      <c r="BL52" s="99">
        <v>167.61232000000001</v>
      </c>
      <c r="BM52" s="101">
        <v>166.56063</v>
      </c>
      <c r="BN52" s="101">
        <v>168.58996999999999</v>
      </c>
      <c r="BO52" s="101"/>
      <c r="BP52" s="101"/>
      <c r="BQ52" s="101"/>
      <c r="BR52" s="101"/>
      <c r="BS52" s="101">
        <v>294.66908000000001</v>
      </c>
      <c r="BT52" s="101"/>
      <c r="BU52" s="101">
        <v>110.49702000000001</v>
      </c>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v>47.905140000000003</v>
      </c>
      <c r="CJ52" s="101">
        <v>53.710120000000003</v>
      </c>
      <c r="CK52" s="101"/>
      <c r="CL52" s="101"/>
      <c r="CM52" s="101"/>
      <c r="CN52" s="100">
        <v>191.19621000000001</v>
      </c>
      <c r="CO52" s="99">
        <v>180.55348000000001</v>
      </c>
      <c r="CP52" s="101">
        <v>180.52450999999999</v>
      </c>
      <c r="CQ52" s="101">
        <v>181.33356000000001</v>
      </c>
      <c r="CR52" s="100">
        <v>181.02912000000001</v>
      </c>
      <c r="CS52" s="99"/>
      <c r="CT52" s="100"/>
      <c r="CU52" s="99"/>
      <c r="CV52" s="101"/>
      <c r="CW52" s="103"/>
      <c r="CX52" s="99"/>
      <c r="CY52" s="101">
        <v>7289.8290699999998</v>
      </c>
      <c r="CZ52" s="101"/>
      <c r="DA52" s="100"/>
      <c r="DB52" s="99"/>
      <c r="DC52" s="101"/>
      <c r="DD52" s="101"/>
      <c r="DE52" s="101"/>
      <c r="DF52" s="101"/>
      <c r="DG52" s="101"/>
      <c r="DH52" s="101"/>
      <c r="DI52" s="101"/>
      <c r="DJ52" s="101"/>
      <c r="DK52" s="101"/>
      <c r="DL52" s="101"/>
      <c r="DM52" s="100"/>
      <c r="DN52" s="104"/>
      <c r="DO52" s="105"/>
      <c r="DP52" s="105"/>
      <c r="DQ52" s="106" t="s">
        <v>1372</v>
      </c>
      <c r="DR52" s="99">
        <v>3195.2520300000001</v>
      </c>
      <c r="DS52" s="101">
        <v>949.02250000000004</v>
      </c>
      <c r="DT52" s="101">
        <v>949.02250000000004</v>
      </c>
      <c r="DU52" s="100"/>
      <c r="DV52" s="102"/>
      <c r="DW52" s="99"/>
      <c r="DX52" s="101"/>
      <c r="DY52" s="101"/>
      <c r="DZ52" s="101"/>
      <c r="EA52" s="101"/>
      <c r="EB52" s="103">
        <v>7212.23</v>
      </c>
      <c r="EC52" s="1"/>
      <c r="ED52" s="102"/>
      <c r="EE52" s="102"/>
      <c r="EF52" s="102"/>
      <c r="EG52" s="102"/>
      <c r="EH52" s="102"/>
      <c r="EI52" s="102"/>
      <c r="EJ52" s="102"/>
      <c r="EK52" s="102"/>
      <c r="EL52" s="99"/>
      <c r="EM52" s="100"/>
      <c r="EN52" s="102"/>
      <c r="EO52" s="102"/>
      <c r="EP52" s="102"/>
      <c r="EQ52" s="102"/>
      <c r="ER52" s="102"/>
      <c r="ES52" s="102"/>
      <c r="ET52" s="102"/>
      <c r="EU52" s="102"/>
      <c r="EV52" s="102"/>
      <c r="EW52" s="102"/>
      <c r="EX52" s="102"/>
      <c r="EY52" s="102"/>
      <c r="EZ52" s="102"/>
      <c r="FA52" s="99"/>
      <c r="FB52" s="101"/>
      <c r="FC52" s="101"/>
      <c r="FD52" s="100"/>
      <c r="FE52" s="102"/>
      <c r="FF52" s="102"/>
      <c r="FG52" s="102"/>
      <c r="FH52" s="102"/>
      <c r="FI52" s="102"/>
      <c r="FJ52" s="102"/>
      <c r="FK52" s="102"/>
      <c r="FL52" s="99"/>
      <c r="FM52" s="101"/>
      <c r="FN52" s="101"/>
      <c r="FO52" s="100"/>
      <c r="FP52" s="102"/>
      <c r="FQ52" s="99"/>
      <c r="FR52" s="100"/>
      <c r="FS52" s="99"/>
      <c r="FT52" s="101"/>
      <c r="FU52" s="101"/>
      <c r="FV52" s="101"/>
      <c r="FW52" s="100"/>
      <c r="FX52" s="99"/>
      <c r="FY52" s="100"/>
      <c r="FZ52" s="99"/>
      <c r="GA52" s="101"/>
      <c r="GB52" s="101"/>
      <c r="GC52" s="100"/>
      <c r="GD52" s="102"/>
      <c r="GE52" s="102"/>
      <c r="GF52" s="102"/>
      <c r="GG52" s="99"/>
      <c r="GH52" s="101"/>
      <c r="GI52" s="101"/>
      <c r="GJ52" s="101"/>
      <c r="GK52" s="100"/>
      <c r="GL52" s="102"/>
      <c r="GM52" s="99"/>
      <c r="GN52" s="100"/>
      <c r="GO52" s="1"/>
      <c r="GP52" s="102"/>
      <c r="GQ52" s="99"/>
      <c r="GR52" s="100"/>
      <c r="GS52" s="99"/>
      <c r="GT52" s="100"/>
      <c r="GU52" s="102"/>
      <c r="GV52" s="102"/>
      <c r="GW52" s="102"/>
      <c r="GX52" s="1"/>
      <c r="GY52" s="102"/>
      <c r="GZ52" s="102"/>
      <c r="HA52" s="102"/>
      <c r="HB52" s="102"/>
      <c r="HC52" s="102"/>
      <c r="HD52" s="102"/>
      <c r="HE52" s="99"/>
      <c r="HF52" s="100"/>
      <c r="HG52" s="1"/>
      <c r="HH52" s="99">
        <v>3195.2520300000001</v>
      </c>
      <c r="HI52" s="101">
        <v>3133.4934800000001</v>
      </c>
      <c r="HJ52" s="100">
        <v>1061.20589</v>
      </c>
    </row>
    <row r="53" spans="1:218" x14ac:dyDescent="0.35">
      <c r="A53" s="1"/>
      <c r="B53" s="98" t="s">
        <v>835</v>
      </c>
      <c r="C53" s="99"/>
      <c r="D53" s="100"/>
      <c r="E53" s="99"/>
      <c r="F53" s="101"/>
      <c r="G53" s="101">
        <v>8.8258700000000001</v>
      </c>
      <c r="H53" s="100">
        <v>8.5166900000000005</v>
      </c>
      <c r="I53" s="99"/>
      <c r="J53" s="100"/>
      <c r="K53" s="99">
        <v>60.21</v>
      </c>
      <c r="L53" s="100"/>
      <c r="M53" s="99"/>
      <c r="N53" s="101"/>
      <c r="O53" s="101"/>
      <c r="P53" s="101"/>
      <c r="Q53" s="101"/>
      <c r="R53" s="101"/>
      <c r="S53" s="101"/>
      <c r="T53" s="100"/>
      <c r="U53" s="99">
        <v>18.14123</v>
      </c>
      <c r="V53" s="101">
        <v>19.191960000000002</v>
      </c>
      <c r="W53" s="101">
        <v>24.425360000000001</v>
      </c>
      <c r="X53" s="100">
        <v>1.0612699999999999</v>
      </c>
      <c r="Y53" s="102"/>
      <c r="Z53" s="99"/>
      <c r="AA53" s="101"/>
      <c r="AB53" s="100">
        <v>23.060680000000001</v>
      </c>
      <c r="AC53" s="99"/>
      <c r="AD53" s="101"/>
      <c r="AE53" s="101"/>
      <c r="AF53" s="101"/>
      <c r="AG53" s="101"/>
      <c r="AH53" s="101">
        <v>24.4617</v>
      </c>
      <c r="AI53" s="100">
        <v>10.27692</v>
      </c>
      <c r="AJ53" s="102"/>
      <c r="AK53" s="102"/>
      <c r="AL53" s="102"/>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c r="BJ53" s="101"/>
      <c r="BK53" s="100">
        <v>49.626899999999999</v>
      </c>
      <c r="BL53" s="99">
        <v>167.61232000000001</v>
      </c>
      <c r="BM53" s="101">
        <v>166.56063</v>
      </c>
      <c r="BN53" s="101">
        <v>168.58996999999999</v>
      </c>
      <c r="BO53" s="101"/>
      <c r="BP53" s="101"/>
      <c r="BQ53" s="101"/>
      <c r="BR53" s="101"/>
      <c r="BS53" s="101">
        <v>294.66908000000001</v>
      </c>
      <c r="BT53" s="101"/>
      <c r="BU53" s="101">
        <v>110.49702000000001</v>
      </c>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v>47.905140000000003</v>
      </c>
      <c r="CJ53" s="101">
        <v>53.710120000000003</v>
      </c>
      <c r="CK53" s="101"/>
      <c r="CL53" s="101"/>
      <c r="CM53" s="101"/>
      <c r="CN53" s="100">
        <v>191.19621000000001</v>
      </c>
      <c r="CO53" s="99">
        <v>180.55348000000001</v>
      </c>
      <c r="CP53" s="101">
        <v>180.52450999999999</v>
      </c>
      <c r="CQ53" s="101">
        <v>181.33356000000001</v>
      </c>
      <c r="CR53" s="100">
        <v>181.02912000000001</v>
      </c>
      <c r="CS53" s="99"/>
      <c r="CT53" s="100"/>
      <c r="CU53" s="99"/>
      <c r="CV53" s="101"/>
      <c r="CW53" s="103"/>
      <c r="CX53" s="99"/>
      <c r="CY53" s="101">
        <v>7046.4579000000003</v>
      </c>
      <c r="CZ53" s="101"/>
      <c r="DA53" s="100"/>
      <c r="DB53" s="99"/>
      <c r="DC53" s="101"/>
      <c r="DD53" s="101"/>
      <c r="DE53" s="101"/>
      <c r="DF53" s="101"/>
      <c r="DG53" s="101"/>
      <c r="DH53" s="101"/>
      <c r="DI53" s="101"/>
      <c r="DJ53" s="101"/>
      <c r="DK53" s="101"/>
      <c r="DL53" s="101"/>
      <c r="DM53" s="100"/>
      <c r="DN53" s="104"/>
      <c r="DO53" s="105"/>
      <c r="DP53" s="105"/>
      <c r="DQ53" s="106" t="s">
        <v>1372</v>
      </c>
      <c r="DR53" s="99">
        <v>3195.2520300000001</v>
      </c>
      <c r="DS53" s="101">
        <v>949.02250000000004</v>
      </c>
      <c r="DT53" s="101">
        <v>949.02250000000004</v>
      </c>
      <c r="DU53" s="100"/>
      <c r="DV53" s="102"/>
      <c r="DW53" s="99"/>
      <c r="DX53" s="101"/>
      <c r="DY53" s="101"/>
      <c r="DZ53" s="101"/>
      <c r="EA53" s="101"/>
      <c r="EB53" s="103">
        <v>6968.58</v>
      </c>
      <c r="EC53" s="1"/>
      <c r="ED53" s="102"/>
      <c r="EE53" s="102"/>
      <c r="EF53" s="102"/>
      <c r="EG53" s="102"/>
      <c r="EH53" s="102"/>
      <c r="EI53" s="102"/>
      <c r="EJ53" s="102"/>
      <c r="EK53" s="102"/>
      <c r="EL53" s="99"/>
      <c r="EM53" s="100"/>
      <c r="EN53" s="102"/>
      <c r="EO53" s="102"/>
      <c r="EP53" s="102"/>
      <c r="EQ53" s="102"/>
      <c r="ER53" s="102"/>
      <c r="ES53" s="102"/>
      <c r="ET53" s="102"/>
      <c r="EU53" s="102"/>
      <c r="EV53" s="102"/>
      <c r="EW53" s="102"/>
      <c r="EX53" s="102"/>
      <c r="EY53" s="102"/>
      <c r="EZ53" s="102"/>
      <c r="FA53" s="99"/>
      <c r="FB53" s="101"/>
      <c r="FC53" s="101"/>
      <c r="FD53" s="100"/>
      <c r="FE53" s="102"/>
      <c r="FF53" s="102"/>
      <c r="FG53" s="102"/>
      <c r="FH53" s="102"/>
      <c r="FI53" s="102"/>
      <c r="FJ53" s="102"/>
      <c r="FK53" s="102"/>
      <c r="FL53" s="99"/>
      <c r="FM53" s="101"/>
      <c r="FN53" s="101"/>
      <c r="FO53" s="100"/>
      <c r="FP53" s="102"/>
      <c r="FQ53" s="99"/>
      <c r="FR53" s="100"/>
      <c r="FS53" s="99"/>
      <c r="FT53" s="101"/>
      <c r="FU53" s="101"/>
      <c r="FV53" s="101"/>
      <c r="FW53" s="100"/>
      <c r="FX53" s="99"/>
      <c r="FY53" s="100"/>
      <c r="FZ53" s="99"/>
      <c r="GA53" s="101"/>
      <c r="GB53" s="101"/>
      <c r="GC53" s="100"/>
      <c r="GD53" s="102"/>
      <c r="GE53" s="102"/>
      <c r="GF53" s="102"/>
      <c r="GG53" s="99"/>
      <c r="GH53" s="101"/>
      <c r="GI53" s="101"/>
      <c r="GJ53" s="101"/>
      <c r="GK53" s="100"/>
      <c r="GL53" s="102"/>
      <c r="GM53" s="99"/>
      <c r="GN53" s="100"/>
      <c r="GO53" s="1"/>
      <c r="GP53" s="102"/>
      <c r="GQ53" s="99"/>
      <c r="GR53" s="100"/>
      <c r="GS53" s="99"/>
      <c r="GT53" s="100"/>
      <c r="GU53" s="102"/>
      <c r="GV53" s="102"/>
      <c r="GW53" s="102"/>
      <c r="GX53" s="1"/>
      <c r="GY53" s="102"/>
      <c r="GZ53" s="102"/>
      <c r="HA53" s="102"/>
      <c r="HB53" s="102"/>
      <c r="HC53" s="102"/>
      <c r="HD53" s="102"/>
      <c r="HE53" s="99"/>
      <c r="HF53" s="100"/>
      <c r="HG53" s="1"/>
      <c r="HH53" s="99">
        <v>3195.2520300000001</v>
      </c>
      <c r="HI53" s="101">
        <v>3133.4934800000001</v>
      </c>
      <c r="HJ53" s="100">
        <v>1061.20589</v>
      </c>
    </row>
    <row r="54" spans="1:218" x14ac:dyDescent="0.35">
      <c r="A54" s="1"/>
      <c r="B54" s="98" t="s">
        <v>1375</v>
      </c>
      <c r="C54" s="99"/>
      <c r="D54" s="100"/>
      <c r="E54" s="99"/>
      <c r="F54" s="101"/>
      <c r="G54" s="101">
        <v>8.8258700000000001</v>
      </c>
      <c r="H54" s="100">
        <v>8.5166900000000005</v>
      </c>
      <c r="I54" s="99"/>
      <c r="J54" s="100"/>
      <c r="K54" s="99">
        <v>60.21</v>
      </c>
      <c r="L54" s="100"/>
      <c r="M54" s="99"/>
      <c r="N54" s="101"/>
      <c r="O54" s="101"/>
      <c r="P54" s="101"/>
      <c r="Q54" s="101"/>
      <c r="R54" s="101"/>
      <c r="S54" s="101"/>
      <c r="T54" s="100"/>
      <c r="U54" s="99">
        <v>18.14123</v>
      </c>
      <c r="V54" s="101">
        <v>19.191960000000002</v>
      </c>
      <c r="W54" s="101">
        <v>24.425360000000001</v>
      </c>
      <c r="X54" s="100">
        <v>1.0612699999999999</v>
      </c>
      <c r="Y54" s="102"/>
      <c r="Z54" s="99"/>
      <c r="AA54" s="101"/>
      <c r="AB54" s="100">
        <v>23.060680000000001</v>
      </c>
      <c r="AC54" s="99"/>
      <c r="AD54" s="101"/>
      <c r="AE54" s="101"/>
      <c r="AF54" s="101"/>
      <c r="AG54" s="101"/>
      <c r="AH54" s="101">
        <v>24.4617</v>
      </c>
      <c r="AI54" s="100">
        <v>10.27692</v>
      </c>
      <c r="AJ54" s="102"/>
      <c r="AK54" s="102"/>
      <c r="AL54" s="102"/>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c r="BJ54" s="101"/>
      <c r="BK54" s="100">
        <v>49.626899999999999</v>
      </c>
      <c r="BL54" s="99">
        <v>167.61232000000001</v>
      </c>
      <c r="BM54" s="101">
        <v>166.56063</v>
      </c>
      <c r="BN54" s="101">
        <v>168.58996999999999</v>
      </c>
      <c r="BO54" s="101"/>
      <c r="BP54" s="101"/>
      <c r="BQ54" s="101"/>
      <c r="BR54" s="101"/>
      <c r="BS54" s="101">
        <v>294.66908000000001</v>
      </c>
      <c r="BT54" s="101"/>
      <c r="BU54" s="101">
        <v>110.49702000000001</v>
      </c>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v>47.905140000000003</v>
      </c>
      <c r="CJ54" s="101">
        <v>53.710120000000003</v>
      </c>
      <c r="CK54" s="101"/>
      <c r="CL54" s="101"/>
      <c r="CM54" s="101"/>
      <c r="CN54" s="100">
        <v>191.19621000000001</v>
      </c>
      <c r="CO54" s="99">
        <v>180.55348000000001</v>
      </c>
      <c r="CP54" s="101">
        <v>180.52450999999999</v>
      </c>
      <c r="CQ54" s="101">
        <v>181.33356000000001</v>
      </c>
      <c r="CR54" s="100">
        <v>181.02912000000001</v>
      </c>
      <c r="CS54" s="99"/>
      <c r="CT54" s="100"/>
      <c r="CU54" s="99"/>
      <c r="CV54" s="101"/>
      <c r="CW54" s="103"/>
      <c r="CX54" s="99"/>
      <c r="CY54" s="101">
        <v>6829.7474300000003</v>
      </c>
      <c r="CZ54" s="101"/>
      <c r="DA54" s="100"/>
      <c r="DB54" s="99"/>
      <c r="DC54" s="101"/>
      <c r="DD54" s="101"/>
      <c r="DE54" s="101"/>
      <c r="DF54" s="101"/>
      <c r="DG54" s="101"/>
      <c r="DH54" s="101"/>
      <c r="DI54" s="101"/>
      <c r="DJ54" s="101"/>
      <c r="DK54" s="101"/>
      <c r="DL54" s="101"/>
      <c r="DM54" s="100"/>
      <c r="DN54" s="104"/>
      <c r="DO54" s="105"/>
      <c r="DP54" s="105"/>
      <c r="DQ54" s="106" t="s">
        <v>1372</v>
      </c>
      <c r="DR54" s="99">
        <v>3195.2520300000001</v>
      </c>
      <c r="DS54" s="101">
        <v>949.02250000000004</v>
      </c>
      <c r="DT54" s="101">
        <v>949.02250000000004</v>
      </c>
      <c r="DU54" s="100"/>
      <c r="DV54" s="102"/>
      <c r="DW54" s="99"/>
      <c r="DX54" s="101"/>
      <c r="DY54" s="101"/>
      <c r="DZ54" s="101"/>
      <c r="EA54" s="101"/>
      <c r="EB54" s="103">
        <v>6756.21</v>
      </c>
      <c r="EC54" s="1"/>
      <c r="ED54" s="102"/>
      <c r="EE54" s="102"/>
      <c r="EF54" s="102"/>
      <c r="EG54" s="102"/>
      <c r="EH54" s="102"/>
      <c r="EI54" s="102"/>
      <c r="EJ54" s="102"/>
      <c r="EK54" s="102"/>
      <c r="EL54" s="99"/>
      <c r="EM54" s="100"/>
      <c r="EN54" s="102"/>
      <c r="EO54" s="102"/>
      <c r="EP54" s="102"/>
      <c r="EQ54" s="102"/>
      <c r="ER54" s="102"/>
      <c r="ES54" s="102"/>
      <c r="ET54" s="102"/>
      <c r="EU54" s="102"/>
      <c r="EV54" s="102"/>
      <c r="EW54" s="102"/>
      <c r="EX54" s="102"/>
      <c r="EY54" s="102"/>
      <c r="EZ54" s="102"/>
      <c r="FA54" s="99"/>
      <c r="FB54" s="101"/>
      <c r="FC54" s="101"/>
      <c r="FD54" s="100"/>
      <c r="FE54" s="102"/>
      <c r="FF54" s="102"/>
      <c r="FG54" s="102"/>
      <c r="FH54" s="102"/>
      <c r="FI54" s="102"/>
      <c r="FJ54" s="102"/>
      <c r="FK54" s="102"/>
      <c r="FL54" s="99"/>
      <c r="FM54" s="101"/>
      <c r="FN54" s="101"/>
      <c r="FO54" s="100"/>
      <c r="FP54" s="102"/>
      <c r="FQ54" s="99"/>
      <c r="FR54" s="100"/>
      <c r="FS54" s="99"/>
      <c r="FT54" s="101"/>
      <c r="FU54" s="101"/>
      <c r="FV54" s="101"/>
      <c r="FW54" s="100"/>
      <c r="FX54" s="99"/>
      <c r="FY54" s="100"/>
      <c r="FZ54" s="99"/>
      <c r="GA54" s="101"/>
      <c r="GB54" s="101"/>
      <c r="GC54" s="100"/>
      <c r="GD54" s="102"/>
      <c r="GE54" s="102"/>
      <c r="GF54" s="102"/>
      <c r="GG54" s="99"/>
      <c r="GH54" s="101"/>
      <c r="GI54" s="101"/>
      <c r="GJ54" s="101"/>
      <c r="GK54" s="100"/>
      <c r="GL54" s="102"/>
      <c r="GM54" s="99"/>
      <c r="GN54" s="100"/>
      <c r="GO54" s="1"/>
      <c r="GP54" s="102"/>
      <c r="GQ54" s="99"/>
      <c r="GR54" s="100"/>
      <c r="GS54" s="99"/>
      <c r="GT54" s="100"/>
      <c r="GU54" s="102"/>
      <c r="GV54" s="102"/>
      <c r="GW54" s="102"/>
      <c r="GX54" s="1"/>
      <c r="GY54" s="102"/>
      <c r="GZ54" s="102"/>
      <c r="HA54" s="102"/>
      <c r="HB54" s="102"/>
      <c r="HC54" s="102"/>
      <c r="HD54" s="102"/>
      <c r="HE54" s="99"/>
      <c r="HF54" s="100"/>
      <c r="HG54" s="1"/>
      <c r="HH54" s="99">
        <v>3195.2520300000001</v>
      </c>
      <c r="HI54" s="101">
        <v>3133.4934800000001</v>
      </c>
      <c r="HJ54" s="100">
        <v>1061.20589</v>
      </c>
    </row>
    <row r="55" spans="1:218" x14ac:dyDescent="0.35">
      <c r="A55" s="1"/>
      <c r="B55" s="107" t="s">
        <v>926</v>
      </c>
      <c r="C55" s="108">
        <v>0</v>
      </c>
      <c r="D55" s="109">
        <v>0</v>
      </c>
      <c r="E55" s="108">
        <v>0</v>
      </c>
      <c r="F55" s="110">
        <v>0</v>
      </c>
      <c r="G55" s="110">
        <v>211.82087999999999</v>
      </c>
      <c r="H55" s="109">
        <v>204.40056000000001</v>
      </c>
      <c r="I55" s="108">
        <v>0</v>
      </c>
      <c r="J55" s="109">
        <v>0</v>
      </c>
      <c r="K55" s="108">
        <v>1445.04</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10">
        <v>0</v>
      </c>
      <c r="AB55" s="109">
        <v>553.45632000000001</v>
      </c>
      <c r="AC55" s="108">
        <v>0</v>
      </c>
      <c r="AD55" s="110">
        <v>0</v>
      </c>
      <c r="AE55" s="110">
        <v>0</v>
      </c>
      <c r="AF55" s="110">
        <v>0</v>
      </c>
      <c r="AG55" s="110">
        <v>0</v>
      </c>
      <c r="AH55" s="110">
        <v>587.08079999999995</v>
      </c>
      <c r="AI55" s="109">
        <v>246.64608000000001</v>
      </c>
      <c r="AJ55" s="111">
        <v>0</v>
      </c>
      <c r="AK55" s="111">
        <v>0</v>
      </c>
      <c r="AL55" s="111">
        <v>0</v>
      </c>
      <c r="AM55" s="108">
        <v>5210.9431199999999</v>
      </c>
      <c r="AN55" s="109">
        <v>190.38552000000001</v>
      </c>
      <c r="AO55" s="108">
        <v>0</v>
      </c>
      <c r="AP55" s="109">
        <v>0</v>
      </c>
      <c r="AQ55" s="111">
        <v>0</v>
      </c>
      <c r="AR55" s="108">
        <v>0</v>
      </c>
      <c r="AS55" s="109">
        <v>0</v>
      </c>
      <c r="AT55" s="111">
        <v>0</v>
      </c>
      <c r="AU55" s="111">
        <v>0</v>
      </c>
      <c r="AV55" s="111">
        <v>0</v>
      </c>
      <c r="AW55" s="108">
        <v>0</v>
      </c>
      <c r="AX55" s="110">
        <v>0</v>
      </c>
      <c r="AY55" s="109">
        <v>0</v>
      </c>
      <c r="AZ55" s="108">
        <v>0</v>
      </c>
      <c r="BA55" s="110">
        <v>0</v>
      </c>
      <c r="BB55" s="110">
        <v>0</v>
      </c>
      <c r="BC55" s="110">
        <v>0</v>
      </c>
      <c r="BD55" s="110">
        <v>0</v>
      </c>
      <c r="BE55" s="110">
        <v>0</v>
      </c>
      <c r="BF55" s="110">
        <v>0</v>
      </c>
      <c r="BG55" s="109">
        <v>0</v>
      </c>
      <c r="BH55" s="111">
        <v>0</v>
      </c>
      <c r="BI55" s="108">
        <v>125</v>
      </c>
      <c r="BJ55" s="110">
        <v>0</v>
      </c>
      <c r="BK55" s="109">
        <v>942.91110000000003</v>
      </c>
      <c r="BL55" s="108">
        <v>4022.6956799999998</v>
      </c>
      <c r="BM55" s="110">
        <v>3997.4551200000001</v>
      </c>
      <c r="BN55" s="110">
        <v>4046.1592799999999</v>
      </c>
      <c r="BO55" s="110">
        <v>0</v>
      </c>
      <c r="BP55" s="110">
        <v>0</v>
      </c>
      <c r="BQ55" s="110">
        <v>0</v>
      </c>
      <c r="BR55" s="110">
        <v>0</v>
      </c>
      <c r="BS55" s="110">
        <v>7072.0579200000002</v>
      </c>
      <c r="BT55" s="110">
        <v>0</v>
      </c>
      <c r="BU55" s="110">
        <v>2651.92848</v>
      </c>
      <c r="BV55" s="110">
        <v>4955.8694400000004</v>
      </c>
      <c r="BW55" s="110">
        <v>4946.7717599999996</v>
      </c>
      <c r="BX55" s="110">
        <v>4943.7607200000002</v>
      </c>
      <c r="BY55" s="109">
        <v>0</v>
      </c>
      <c r="BZ55" s="108">
        <v>417.97991999999999</v>
      </c>
      <c r="CA55" s="109">
        <v>1057.28808</v>
      </c>
      <c r="CB55" s="111">
        <v>0</v>
      </c>
      <c r="CC55" s="108">
        <v>0</v>
      </c>
      <c r="CD55" s="110">
        <v>0</v>
      </c>
      <c r="CE55" s="110">
        <v>0</v>
      </c>
      <c r="CF55" s="110">
        <v>0</v>
      </c>
      <c r="CG55" s="110">
        <v>0</v>
      </c>
      <c r="CH55" s="110">
        <v>2835.5364</v>
      </c>
      <c r="CI55" s="110">
        <v>1149.72336</v>
      </c>
      <c r="CJ55" s="110">
        <v>1289.04288</v>
      </c>
      <c r="CK55" s="110">
        <v>0</v>
      </c>
      <c r="CL55" s="110">
        <v>0</v>
      </c>
      <c r="CM55" s="110">
        <v>0</v>
      </c>
      <c r="CN55" s="109">
        <v>4588.7090399999997</v>
      </c>
      <c r="CO55" s="108">
        <v>4333.28352</v>
      </c>
      <c r="CP55" s="110">
        <v>4332.58824</v>
      </c>
      <c r="CQ55" s="110">
        <v>4352.0054399999999</v>
      </c>
      <c r="CR55" s="109">
        <v>4344.6988799999999</v>
      </c>
      <c r="CS55" s="108">
        <v>0</v>
      </c>
      <c r="CT55" s="109">
        <v>0</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11">
        <v>0</v>
      </c>
      <c r="EL55" s="108">
        <v>0</v>
      </c>
      <c r="EM55" s="109">
        <v>0</v>
      </c>
      <c r="EN55" s="111">
        <v>0</v>
      </c>
      <c r="EO55" s="111">
        <v>0</v>
      </c>
      <c r="EP55" s="111">
        <v>0</v>
      </c>
      <c r="EQ55" s="111">
        <v>0</v>
      </c>
      <c r="ER55" s="111">
        <v>0</v>
      </c>
      <c r="ES55" s="111">
        <v>0</v>
      </c>
      <c r="ET55" s="111">
        <v>0</v>
      </c>
      <c r="EU55" s="111">
        <v>0</v>
      </c>
      <c r="EV55" s="111">
        <v>0</v>
      </c>
      <c r="EW55" s="111">
        <v>0</v>
      </c>
      <c r="EX55" s="111">
        <v>0</v>
      </c>
      <c r="EY55" s="111">
        <v>0</v>
      </c>
      <c r="EZ55" s="111">
        <v>0</v>
      </c>
      <c r="FA55" s="108">
        <v>0</v>
      </c>
      <c r="FB55" s="110">
        <v>0</v>
      </c>
      <c r="FC55" s="110">
        <v>0</v>
      </c>
      <c r="FD55" s="109">
        <v>0</v>
      </c>
      <c r="FE55" s="111">
        <v>0</v>
      </c>
      <c r="FF55" s="111">
        <v>0</v>
      </c>
      <c r="FG55" s="111">
        <v>0</v>
      </c>
      <c r="FH55" s="111">
        <v>0</v>
      </c>
      <c r="FI55" s="111">
        <v>0</v>
      </c>
      <c r="FJ55" s="111">
        <v>0</v>
      </c>
      <c r="FK55" s="111">
        <v>0</v>
      </c>
      <c r="FL55" s="108">
        <v>0</v>
      </c>
      <c r="FM55" s="110">
        <v>0</v>
      </c>
      <c r="FN55" s="110">
        <v>0</v>
      </c>
      <c r="FO55" s="109">
        <v>0</v>
      </c>
      <c r="FP55" s="111">
        <v>0</v>
      </c>
      <c r="FQ55" s="108">
        <v>0</v>
      </c>
      <c r="FR55" s="109">
        <v>0</v>
      </c>
      <c r="FS55" s="108">
        <v>0</v>
      </c>
      <c r="FT55" s="110">
        <v>0</v>
      </c>
      <c r="FU55" s="110">
        <v>0</v>
      </c>
      <c r="FV55" s="110">
        <v>0</v>
      </c>
      <c r="FW55" s="109">
        <v>0</v>
      </c>
      <c r="FX55" s="108">
        <v>0</v>
      </c>
      <c r="FY55" s="109">
        <v>0</v>
      </c>
      <c r="FZ55" s="108">
        <v>0</v>
      </c>
      <c r="GA55" s="110">
        <v>0</v>
      </c>
      <c r="GB55" s="110">
        <v>0</v>
      </c>
      <c r="GC55" s="109">
        <v>0</v>
      </c>
      <c r="GD55" s="111">
        <v>0</v>
      </c>
      <c r="GE55" s="111">
        <v>0</v>
      </c>
      <c r="GF55" s="111">
        <v>0</v>
      </c>
      <c r="GG55" s="108">
        <v>0</v>
      </c>
      <c r="GH55" s="110">
        <v>0</v>
      </c>
      <c r="GI55" s="110">
        <v>0</v>
      </c>
      <c r="GJ55" s="110">
        <v>0</v>
      </c>
      <c r="GK55" s="109">
        <v>0</v>
      </c>
      <c r="GL55" s="111">
        <v>0</v>
      </c>
      <c r="GM55" s="108">
        <v>0</v>
      </c>
      <c r="GN55" s="109">
        <v>0</v>
      </c>
      <c r="GO55" s="1"/>
      <c r="GP55" s="111">
        <v>0</v>
      </c>
      <c r="GQ55" s="108">
        <v>0</v>
      </c>
      <c r="GR55" s="109">
        <v>0</v>
      </c>
      <c r="GS55" s="108">
        <v>0</v>
      </c>
      <c r="GT55" s="109">
        <v>0</v>
      </c>
      <c r="GU55" s="111">
        <v>0</v>
      </c>
      <c r="GV55" s="111">
        <v>0</v>
      </c>
      <c r="GW55" s="111">
        <v>0</v>
      </c>
      <c r="GX55" s="1"/>
      <c r="GY55" s="111">
        <v>0</v>
      </c>
      <c r="GZ55" s="111">
        <v>0</v>
      </c>
      <c r="HA55" s="111">
        <v>0</v>
      </c>
      <c r="HB55" s="111">
        <v>0</v>
      </c>
      <c r="HC55" s="111">
        <v>0</v>
      </c>
      <c r="HD55" s="111">
        <v>0</v>
      </c>
      <c r="HE55" s="108">
        <v>0</v>
      </c>
      <c r="HF55" s="109">
        <v>0</v>
      </c>
      <c r="HG55" s="1"/>
      <c r="HH55" s="112"/>
      <c r="HI55" s="113"/>
      <c r="HJ55" s="114"/>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5" t="s">
        <v>1376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5" t="s">
        <v>1377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1378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5" t="s">
        <v>852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6"/>
      <c r="D63" s="1" t="s">
        <v>1379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1380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27" t="s">
        <v>75</v>
      </c>
      <c r="C6" s="227"/>
      <c r="D6" s="227"/>
      <c r="E6" s="227"/>
      <c r="F6" s="227"/>
      <c r="G6" s="227"/>
      <c r="H6" s="227" t="s">
        <v>585</v>
      </c>
      <c r="I6" s="227"/>
      <c r="J6" s="227" t="s">
        <v>80</v>
      </c>
      <c r="K6" s="227"/>
      <c r="L6" s="227"/>
      <c r="M6" s="227" t="s">
        <v>305</v>
      </c>
      <c r="N6" s="227"/>
      <c r="O6" s="227" t="s">
        <v>311</v>
      </c>
      <c r="P6" s="227" t="s">
        <v>315</v>
      </c>
      <c r="Q6" s="227"/>
      <c r="R6" s="227"/>
      <c r="S6" s="227"/>
      <c r="T6" s="227" t="s">
        <v>583</v>
      </c>
      <c r="U6" s="227" t="s">
        <v>966</v>
      </c>
      <c r="V6" s="227" t="s">
        <v>92</v>
      </c>
      <c r="W6" s="227"/>
      <c r="X6" s="227"/>
      <c r="Y6" s="227"/>
      <c r="Z6" s="227"/>
      <c r="AA6" s="227" t="s">
        <v>109</v>
      </c>
      <c r="AB6" s="227"/>
      <c r="AC6" s="227" t="s">
        <v>121</v>
      </c>
      <c r="AD6" s="227"/>
      <c r="AE6" s="227"/>
      <c r="AF6" s="227"/>
      <c r="AG6" s="227" t="s">
        <v>128</v>
      </c>
      <c r="AH6" s="227"/>
      <c r="AI6" s="227"/>
      <c r="AJ6" s="227"/>
      <c r="AK6" s="227"/>
      <c r="AL6" s="227" t="s">
        <v>581</v>
      </c>
      <c r="AM6" s="227"/>
      <c r="AN6" s="227" t="s">
        <v>153</v>
      </c>
      <c r="AO6" s="227"/>
      <c r="AP6" s="227"/>
      <c r="AQ6" s="227"/>
      <c r="AR6" s="227"/>
      <c r="AS6" s="227"/>
      <c r="AT6" s="227"/>
      <c r="AU6" s="227"/>
      <c r="AV6" s="227"/>
      <c r="AW6" s="227"/>
    </row>
    <row r="7" spans="1:49" ht="39" x14ac:dyDescent="0.35">
      <c r="A7" s="117" t="s">
        <v>1381</v>
      </c>
      <c r="B7" s="117" t="s">
        <v>1382</v>
      </c>
      <c r="C7" s="117" t="s">
        <v>1382</v>
      </c>
      <c r="D7" s="117" t="s">
        <v>1382</v>
      </c>
      <c r="E7" s="117" t="s">
        <v>1382</v>
      </c>
      <c r="F7" s="117" t="s">
        <v>1382</v>
      </c>
      <c r="G7" s="117" t="s">
        <v>1382</v>
      </c>
      <c r="H7" s="117" t="s">
        <v>1383</v>
      </c>
      <c r="I7" s="117" t="s">
        <v>1384</v>
      </c>
      <c r="J7" s="117" t="s">
        <v>1385</v>
      </c>
      <c r="K7" s="117" t="s">
        <v>1385</v>
      </c>
      <c r="L7" s="117" t="s">
        <v>1385</v>
      </c>
      <c r="M7" s="117" t="s">
        <v>1386</v>
      </c>
      <c r="N7" s="117" t="s">
        <v>1386</v>
      </c>
      <c r="O7" s="117" t="s">
        <v>1387</v>
      </c>
      <c r="P7" s="117" t="s">
        <v>316</v>
      </c>
      <c r="Q7" s="117" t="s">
        <v>316</v>
      </c>
      <c r="R7" s="117" t="s">
        <v>316</v>
      </c>
      <c r="S7" s="117" t="s">
        <v>316</v>
      </c>
      <c r="T7" s="117" t="s">
        <v>1388</v>
      </c>
      <c r="U7" s="117" t="s">
        <v>1389</v>
      </c>
      <c r="V7" s="117" t="s">
        <v>1390</v>
      </c>
      <c r="W7" s="117" t="s">
        <v>1391</v>
      </c>
      <c r="X7" s="117" t="s">
        <v>1391</v>
      </c>
      <c r="Y7" s="117" t="s">
        <v>1392</v>
      </c>
      <c r="Z7" s="117" t="s">
        <v>1393</v>
      </c>
      <c r="AA7" s="117" t="s">
        <v>316</v>
      </c>
      <c r="AB7" s="117" t="s">
        <v>316</v>
      </c>
      <c r="AC7" s="117" t="s">
        <v>1394</v>
      </c>
      <c r="AD7" s="117" t="s">
        <v>1395</v>
      </c>
      <c r="AE7" s="117" t="s">
        <v>1396</v>
      </c>
      <c r="AF7" s="117" t="s">
        <v>1394</v>
      </c>
      <c r="AG7" s="117" t="s">
        <v>1397</v>
      </c>
      <c r="AH7" s="117" t="s">
        <v>1397</v>
      </c>
      <c r="AI7" s="117" t="s">
        <v>1398</v>
      </c>
      <c r="AJ7" s="117" t="s">
        <v>1399</v>
      </c>
      <c r="AK7" s="117" t="s">
        <v>1399</v>
      </c>
      <c r="AL7" s="117" t="s">
        <v>581</v>
      </c>
      <c r="AM7" s="117" t="s">
        <v>581</v>
      </c>
      <c r="AN7" s="117" t="s">
        <v>1400</v>
      </c>
      <c r="AO7" s="117" t="s">
        <v>316</v>
      </c>
      <c r="AP7" s="117" t="s">
        <v>316</v>
      </c>
      <c r="AQ7" s="117" t="s">
        <v>1007</v>
      </c>
      <c r="AR7" s="117" t="s">
        <v>316</v>
      </c>
      <c r="AS7" s="117" t="s">
        <v>1391</v>
      </c>
      <c r="AT7" s="117" t="s">
        <v>1401</v>
      </c>
      <c r="AU7" s="117" t="s">
        <v>1390</v>
      </c>
      <c r="AV7" s="117" t="s">
        <v>1391</v>
      </c>
      <c r="AW7" s="117" t="s">
        <v>1402</v>
      </c>
    </row>
    <row r="8" spans="1:49" ht="26" x14ac:dyDescent="0.35">
      <c r="A8" s="117" t="s">
        <v>1403</v>
      </c>
      <c r="B8" s="117" t="s">
        <v>1404</v>
      </c>
      <c r="C8" s="117" t="s">
        <v>1404</v>
      </c>
      <c r="D8" s="117" t="s">
        <v>1405</v>
      </c>
      <c r="E8" s="117" t="s">
        <v>1405</v>
      </c>
      <c r="F8" s="117" t="s">
        <v>1406</v>
      </c>
      <c r="G8" s="117" t="s">
        <v>1405</v>
      </c>
      <c r="H8" s="117" t="s">
        <v>1405</v>
      </c>
      <c r="I8" s="117" t="s">
        <v>1405</v>
      </c>
      <c r="J8" s="117" t="s">
        <v>1404</v>
      </c>
      <c r="K8" s="117" t="s">
        <v>1404</v>
      </c>
      <c r="L8" s="117" t="s">
        <v>1406</v>
      </c>
      <c r="M8" s="117" t="s">
        <v>1405</v>
      </c>
      <c r="N8" s="117" t="s">
        <v>1405</v>
      </c>
      <c r="O8" s="117" t="s">
        <v>1405</v>
      </c>
      <c r="P8" s="117" t="s">
        <v>1405</v>
      </c>
      <c r="Q8" s="117" t="s">
        <v>1405</v>
      </c>
      <c r="R8" s="117" t="s">
        <v>1405</v>
      </c>
      <c r="S8" s="117" t="s">
        <v>1405</v>
      </c>
      <c r="T8" s="117" t="s">
        <v>1405</v>
      </c>
      <c r="U8" s="117" t="s">
        <v>1405</v>
      </c>
      <c r="V8" s="117" t="s">
        <v>1405</v>
      </c>
      <c r="W8" s="117" t="s">
        <v>1405</v>
      </c>
      <c r="X8" s="117" t="s">
        <v>1405</v>
      </c>
      <c r="Y8" s="117" t="s">
        <v>1405</v>
      </c>
      <c r="Z8" s="117" t="s">
        <v>1405</v>
      </c>
      <c r="AA8" s="117" t="s">
        <v>1405</v>
      </c>
      <c r="AB8" s="117" t="s">
        <v>1405</v>
      </c>
      <c r="AC8" s="117" t="s">
        <v>1405</v>
      </c>
      <c r="AD8" s="117" t="s">
        <v>1406</v>
      </c>
      <c r="AE8" s="117" t="s">
        <v>1404</v>
      </c>
      <c r="AF8" s="117" t="s">
        <v>1405</v>
      </c>
      <c r="AG8" s="117" t="s">
        <v>1405</v>
      </c>
      <c r="AH8" s="117" t="s">
        <v>1405</v>
      </c>
      <c r="AI8" s="117" t="s">
        <v>1404</v>
      </c>
      <c r="AJ8" s="117" t="s">
        <v>1405</v>
      </c>
      <c r="AK8" s="117" t="s">
        <v>1405</v>
      </c>
      <c r="AL8" s="117" t="s">
        <v>1405</v>
      </c>
      <c r="AM8" s="117" t="s">
        <v>1405</v>
      </c>
      <c r="AN8" s="117" t="s">
        <v>1405</v>
      </c>
      <c r="AO8" s="117" t="s">
        <v>1405</v>
      </c>
      <c r="AP8" s="117" t="s">
        <v>1405</v>
      </c>
      <c r="AQ8" s="117" t="s">
        <v>1405</v>
      </c>
      <c r="AR8" s="117" t="s">
        <v>1405</v>
      </c>
      <c r="AS8" s="117" t="s">
        <v>1405</v>
      </c>
      <c r="AT8" s="117" t="s">
        <v>1405</v>
      </c>
      <c r="AU8" s="117" t="s">
        <v>1405</v>
      </c>
      <c r="AV8" s="117" t="s">
        <v>1405</v>
      </c>
      <c r="AW8" s="117" t="s">
        <v>1405</v>
      </c>
    </row>
    <row r="9" spans="1:49" ht="39" x14ac:dyDescent="0.35">
      <c r="A9" s="117" t="s">
        <v>6</v>
      </c>
      <c r="B9" s="117" t="s">
        <v>1407</v>
      </c>
      <c r="C9" s="117" t="s">
        <v>1408</v>
      </c>
      <c r="D9" s="117" t="s">
        <v>1409</v>
      </c>
      <c r="E9" s="117" t="s">
        <v>1409</v>
      </c>
      <c r="F9" s="117" t="s">
        <v>76</v>
      </c>
      <c r="G9" s="117" t="s">
        <v>1409</v>
      </c>
      <c r="H9" s="117" t="s">
        <v>664</v>
      </c>
      <c r="I9" s="117" t="s">
        <v>663</v>
      </c>
      <c r="J9" s="117" t="s">
        <v>283</v>
      </c>
      <c r="K9" s="117" t="s">
        <v>1410</v>
      </c>
      <c r="L9" s="117" t="s">
        <v>949</v>
      </c>
      <c r="M9" s="117" t="s">
        <v>1411</v>
      </c>
      <c r="N9" s="117" t="s">
        <v>1411</v>
      </c>
      <c r="O9" s="117" t="s">
        <v>1412</v>
      </c>
      <c r="P9" s="117" t="s">
        <v>1413</v>
      </c>
      <c r="Q9" s="117" t="s">
        <v>1414</v>
      </c>
      <c r="R9" s="117" t="s">
        <v>1415</v>
      </c>
      <c r="S9" s="117" t="s">
        <v>1416</v>
      </c>
      <c r="T9" s="117" t="s">
        <v>662</v>
      </c>
      <c r="U9" s="117" t="s">
        <v>1417</v>
      </c>
      <c r="V9" s="117" t="s">
        <v>1418</v>
      </c>
      <c r="W9" s="117" t="s">
        <v>1419</v>
      </c>
      <c r="X9" s="117" t="s">
        <v>1419</v>
      </c>
      <c r="Y9" s="117" t="s">
        <v>1420</v>
      </c>
      <c r="Z9" s="117" t="s">
        <v>1421</v>
      </c>
      <c r="AA9" s="117" t="s">
        <v>1422</v>
      </c>
      <c r="AB9" s="117" t="s">
        <v>644</v>
      </c>
      <c r="AC9" s="117" t="s">
        <v>1423</v>
      </c>
      <c r="AD9" s="117" t="s">
        <v>987</v>
      </c>
      <c r="AE9" s="117" t="s">
        <v>1424</v>
      </c>
      <c r="AF9" s="117" t="s">
        <v>1423</v>
      </c>
      <c r="AG9" s="117" t="s">
        <v>1425</v>
      </c>
      <c r="AH9" s="117" t="s">
        <v>1425</v>
      </c>
      <c r="AI9" s="117" t="s">
        <v>1426</v>
      </c>
      <c r="AJ9" s="117" t="s">
        <v>1427</v>
      </c>
      <c r="AK9" s="117" t="s">
        <v>1427</v>
      </c>
      <c r="AL9" s="117" t="s">
        <v>581</v>
      </c>
      <c r="AM9" s="117" t="s">
        <v>1428</v>
      </c>
      <c r="AN9" s="117" t="s">
        <v>1429</v>
      </c>
      <c r="AO9" s="117" t="s">
        <v>1430</v>
      </c>
      <c r="AP9" s="117" t="s">
        <v>1430</v>
      </c>
      <c r="AQ9" s="117" t="s">
        <v>1431</v>
      </c>
      <c r="AR9" s="117" t="s">
        <v>1432</v>
      </c>
      <c r="AS9" s="117" t="s">
        <v>1433</v>
      </c>
      <c r="AT9" s="117" t="s">
        <v>1434</v>
      </c>
      <c r="AU9" s="117" t="s">
        <v>1435</v>
      </c>
      <c r="AV9" s="117" t="s">
        <v>1436</v>
      </c>
      <c r="AW9" s="117" t="s">
        <v>1437</v>
      </c>
    </row>
    <row r="10" spans="1:49" ht="52" x14ac:dyDescent="0.35">
      <c r="A10" s="117" t="s">
        <v>1068</v>
      </c>
      <c r="B10" s="117" t="s">
        <v>1438</v>
      </c>
      <c r="C10" s="117" t="s">
        <v>1438</v>
      </c>
      <c r="D10" s="117" t="s">
        <v>1439</v>
      </c>
      <c r="E10" s="117" t="s">
        <v>1440</v>
      </c>
      <c r="F10" s="117" t="s">
        <v>1441</v>
      </c>
      <c r="G10" s="117" t="s">
        <v>1442</v>
      </c>
      <c r="H10" s="117" t="s">
        <v>1439</v>
      </c>
      <c r="I10" s="117" t="s">
        <v>1439</v>
      </c>
      <c r="J10" s="117" t="s">
        <v>1438</v>
      </c>
      <c r="K10" s="117" t="s">
        <v>1438</v>
      </c>
      <c r="L10" s="117" t="s">
        <v>1441</v>
      </c>
      <c r="M10" s="117" t="s">
        <v>1440</v>
      </c>
      <c r="N10" s="117" t="s">
        <v>1442</v>
      </c>
      <c r="O10" s="117" t="s">
        <v>1439</v>
      </c>
      <c r="P10" s="117" t="s">
        <v>1442</v>
      </c>
      <c r="Q10" s="117" t="s">
        <v>1442</v>
      </c>
      <c r="R10" s="117" t="s">
        <v>1442</v>
      </c>
      <c r="S10" s="117" t="s">
        <v>1439</v>
      </c>
      <c r="T10" s="117" t="s">
        <v>1442</v>
      </c>
      <c r="U10" s="117" t="s">
        <v>1439</v>
      </c>
      <c r="V10" s="117" t="s">
        <v>1442</v>
      </c>
      <c r="W10" s="117" t="s">
        <v>1442</v>
      </c>
      <c r="X10" s="117" t="s">
        <v>1440</v>
      </c>
      <c r="Y10" s="117" t="s">
        <v>1442</v>
      </c>
      <c r="Z10" s="117" t="s">
        <v>1442</v>
      </c>
      <c r="AA10" s="117" t="s">
        <v>1439</v>
      </c>
      <c r="AB10" s="117" t="s">
        <v>1442</v>
      </c>
      <c r="AC10" s="117" t="s">
        <v>1439</v>
      </c>
      <c r="AD10" s="117" t="s">
        <v>1441</v>
      </c>
      <c r="AE10" s="117" t="s">
        <v>1439</v>
      </c>
      <c r="AF10" s="117" t="s">
        <v>1439</v>
      </c>
      <c r="AG10" s="117" t="s">
        <v>1439</v>
      </c>
      <c r="AH10" s="117" t="s">
        <v>1442</v>
      </c>
      <c r="AI10" s="117" t="s">
        <v>1442</v>
      </c>
      <c r="AJ10" s="117" t="s">
        <v>1439</v>
      </c>
      <c r="AK10" s="117" t="s">
        <v>1442</v>
      </c>
      <c r="AL10" s="117" t="s">
        <v>1439</v>
      </c>
      <c r="AM10" s="117" t="s">
        <v>1442</v>
      </c>
      <c r="AN10" s="117" t="s">
        <v>1442</v>
      </c>
      <c r="AO10" s="117" t="s">
        <v>1439</v>
      </c>
      <c r="AP10" s="117" t="s">
        <v>1442</v>
      </c>
      <c r="AQ10" s="117" t="s">
        <v>1442</v>
      </c>
      <c r="AR10" s="117" t="s">
        <v>1439</v>
      </c>
      <c r="AS10" s="117" t="s">
        <v>1439</v>
      </c>
      <c r="AT10" s="117" t="s">
        <v>1439</v>
      </c>
      <c r="AU10" s="117" t="s">
        <v>1439</v>
      </c>
      <c r="AV10" s="117" t="s">
        <v>1439</v>
      </c>
      <c r="AW10" s="117" t="s">
        <v>1442</v>
      </c>
    </row>
    <row r="11" spans="1:49" x14ac:dyDescent="0.35">
      <c r="A11" s="117" t="s">
        <v>68</v>
      </c>
      <c r="B11" s="117" t="s">
        <v>1443</v>
      </c>
      <c r="C11" s="117" t="s">
        <v>1443</v>
      </c>
      <c r="D11" s="117" t="s">
        <v>1443</v>
      </c>
      <c r="E11" s="117" t="s">
        <v>1443</v>
      </c>
      <c r="F11" s="117" t="s">
        <v>1443</v>
      </c>
      <c r="G11" s="117" t="s">
        <v>1443</v>
      </c>
      <c r="H11" s="117" t="s">
        <v>1443</v>
      </c>
      <c r="I11" s="117" t="s">
        <v>1443</v>
      </c>
      <c r="J11" s="117" t="s">
        <v>1443</v>
      </c>
      <c r="K11" s="117" t="s">
        <v>1443</v>
      </c>
      <c r="L11" s="117" t="s">
        <v>1443</v>
      </c>
      <c r="M11" s="117" t="s">
        <v>1443</v>
      </c>
      <c r="N11" s="117" t="s">
        <v>1443</v>
      </c>
      <c r="O11" s="117" t="s">
        <v>1443</v>
      </c>
      <c r="P11" s="117" t="s">
        <v>1443</v>
      </c>
      <c r="Q11" s="117" t="s">
        <v>1443</v>
      </c>
      <c r="R11" s="117" t="s">
        <v>1443</v>
      </c>
      <c r="S11" s="117" t="s">
        <v>1443</v>
      </c>
      <c r="T11" s="117" t="s">
        <v>1443</v>
      </c>
      <c r="U11" s="117" t="s">
        <v>1443</v>
      </c>
      <c r="V11" s="117" t="s">
        <v>1443</v>
      </c>
      <c r="W11" s="117" t="s">
        <v>1443</v>
      </c>
      <c r="X11" s="117" t="s">
        <v>1443</v>
      </c>
      <c r="Y11" s="117" t="s">
        <v>1443</v>
      </c>
      <c r="Z11" s="117" t="s">
        <v>1443</v>
      </c>
      <c r="AA11" s="117" t="s">
        <v>1443</v>
      </c>
      <c r="AB11" s="117" t="s">
        <v>1443</v>
      </c>
      <c r="AC11" s="117" t="s">
        <v>1443</v>
      </c>
      <c r="AD11" s="117" t="s">
        <v>1443</v>
      </c>
      <c r="AE11" s="117" t="s">
        <v>1443</v>
      </c>
      <c r="AF11" s="117" t="s">
        <v>1443</v>
      </c>
      <c r="AG11" s="117" t="s">
        <v>1443</v>
      </c>
      <c r="AH11" s="117" t="s">
        <v>1443</v>
      </c>
      <c r="AI11" s="117" t="s">
        <v>1443</v>
      </c>
      <c r="AJ11" s="117" t="s">
        <v>1443</v>
      </c>
      <c r="AK11" s="117" t="s">
        <v>1443</v>
      </c>
      <c r="AL11" s="117" t="s">
        <v>1443</v>
      </c>
      <c r="AM11" s="117" t="s">
        <v>1443</v>
      </c>
      <c r="AN11" s="117" t="s">
        <v>1443</v>
      </c>
      <c r="AO11" s="117" t="s">
        <v>1443</v>
      </c>
      <c r="AP11" s="117" t="s">
        <v>1443</v>
      </c>
      <c r="AQ11" s="117" t="s">
        <v>1443</v>
      </c>
      <c r="AR11" s="117" t="s">
        <v>1443</v>
      </c>
      <c r="AS11" s="117" t="s">
        <v>1443</v>
      </c>
      <c r="AT11" s="117" t="s">
        <v>1443</v>
      </c>
      <c r="AU11" s="117" t="s">
        <v>1443</v>
      </c>
      <c r="AV11" s="117" t="s">
        <v>1443</v>
      </c>
      <c r="AW11" s="117" t="s">
        <v>1443</v>
      </c>
    </row>
    <row r="12" spans="1:49" x14ac:dyDescent="0.35">
      <c r="A12" s="118" t="s">
        <v>73</v>
      </c>
      <c r="B12" s="119">
        <v>14.9</v>
      </c>
      <c r="C12" s="120">
        <v>38</v>
      </c>
      <c r="D12" s="120">
        <v>102</v>
      </c>
      <c r="E12" s="120">
        <v>82.881469999999993</v>
      </c>
      <c r="F12" s="120">
        <v>39.5</v>
      </c>
      <c r="G12" s="121">
        <v>120</v>
      </c>
      <c r="H12" s="119">
        <v>35.4</v>
      </c>
      <c r="I12" s="121">
        <v>165</v>
      </c>
      <c r="J12" s="119">
        <v>0</v>
      </c>
      <c r="K12" s="120">
        <v>0</v>
      </c>
      <c r="L12" s="121">
        <v>23.87</v>
      </c>
      <c r="M12" s="122" t="s">
        <v>1444</v>
      </c>
      <c r="N12" s="123" t="s">
        <v>1444</v>
      </c>
      <c r="O12" s="124">
        <v>1.8740000000000001</v>
      </c>
      <c r="P12" s="119">
        <v>184.71</v>
      </c>
      <c r="Q12" s="120">
        <v>97.53</v>
      </c>
      <c r="R12" s="120">
        <v>389.64</v>
      </c>
      <c r="S12" s="121">
        <v>300.74900000000002</v>
      </c>
      <c r="T12" s="124">
        <v>230.08</v>
      </c>
      <c r="U12" s="124">
        <v>14.81</v>
      </c>
      <c r="V12" s="119">
        <v>1.06</v>
      </c>
      <c r="W12" s="120">
        <v>20.399999999999999</v>
      </c>
      <c r="X12" s="120">
        <v>4.82</v>
      </c>
      <c r="Y12" s="120">
        <v>0.01</v>
      </c>
      <c r="Z12" s="121">
        <v>0</v>
      </c>
      <c r="AA12" s="119">
        <v>173.27</v>
      </c>
      <c r="AB12" s="121">
        <v>570.26</v>
      </c>
      <c r="AC12" s="119">
        <v>220.95</v>
      </c>
      <c r="AD12" s="120">
        <v>55.951999999999998</v>
      </c>
      <c r="AE12" s="120">
        <v>98.06</v>
      </c>
      <c r="AF12" s="121">
        <v>0</v>
      </c>
      <c r="AG12" s="119">
        <v>12.537430000000001</v>
      </c>
      <c r="AH12" s="120">
        <v>23.5</v>
      </c>
      <c r="AI12" s="120">
        <v>10.023099999999999</v>
      </c>
      <c r="AJ12" s="120">
        <v>18.829170000000001</v>
      </c>
      <c r="AK12" s="121">
        <v>21.1</v>
      </c>
      <c r="AL12" s="119">
        <v>52.48</v>
      </c>
      <c r="AM12" s="121">
        <v>53.26</v>
      </c>
      <c r="AN12" s="119">
        <v>32</v>
      </c>
      <c r="AO12" s="125" t="s">
        <v>1444</v>
      </c>
      <c r="AP12" s="120">
        <v>128.589</v>
      </c>
      <c r="AQ12" s="120">
        <v>8.2590000000000003</v>
      </c>
      <c r="AR12" s="125" t="s">
        <v>1444</v>
      </c>
      <c r="AS12" s="120">
        <v>17.105709999999998</v>
      </c>
      <c r="AT12" s="120">
        <v>0</v>
      </c>
      <c r="AU12" s="120">
        <v>56.231999999999999</v>
      </c>
      <c r="AV12" s="120">
        <v>26.210999999999999</v>
      </c>
      <c r="AW12" s="121">
        <v>45.255000000000003</v>
      </c>
    </row>
    <row r="13" spans="1:49" x14ac:dyDescent="0.35">
      <c r="A13" s="126" t="s">
        <v>789</v>
      </c>
      <c r="B13" s="119">
        <v>14.9</v>
      </c>
      <c r="C13" s="120">
        <v>38</v>
      </c>
      <c r="D13" s="120">
        <v>102</v>
      </c>
      <c r="E13" s="120">
        <v>82.881469999999993</v>
      </c>
      <c r="F13" s="120">
        <v>39.5</v>
      </c>
      <c r="G13" s="121">
        <v>120</v>
      </c>
      <c r="H13" s="119">
        <v>35.4</v>
      </c>
      <c r="I13" s="121">
        <v>165</v>
      </c>
      <c r="J13" s="119">
        <v>0</v>
      </c>
      <c r="K13" s="120">
        <v>0</v>
      </c>
      <c r="L13" s="121">
        <v>23.87</v>
      </c>
      <c r="M13" s="122" t="s">
        <v>1444</v>
      </c>
      <c r="N13" s="123" t="s">
        <v>1444</v>
      </c>
      <c r="O13" s="124">
        <v>1.8740000000000001</v>
      </c>
      <c r="P13" s="119">
        <v>184.71</v>
      </c>
      <c r="Q13" s="120">
        <v>97.53</v>
      </c>
      <c r="R13" s="120">
        <v>389.64</v>
      </c>
      <c r="S13" s="121">
        <v>300.74900000000002</v>
      </c>
      <c r="T13" s="124">
        <v>230.08</v>
      </c>
      <c r="U13" s="124">
        <v>14.81</v>
      </c>
      <c r="V13" s="119">
        <v>1.06</v>
      </c>
      <c r="W13" s="120">
        <v>20.399999999999999</v>
      </c>
      <c r="X13" s="120">
        <v>4.82</v>
      </c>
      <c r="Y13" s="120">
        <v>0.01</v>
      </c>
      <c r="Z13" s="121">
        <v>0</v>
      </c>
      <c r="AA13" s="119">
        <v>173.27</v>
      </c>
      <c r="AB13" s="121">
        <v>570.26</v>
      </c>
      <c r="AC13" s="119">
        <v>220.95</v>
      </c>
      <c r="AD13" s="120">
        <v>55.951999999999998</v>
      </c>
      <c r="AE13" s="120">
        <v>98.06</v>
      </c>
      <c r="AF13" s="121">
        <v>0</v>
      </c>
      <c r="AG13" s="119">
        <v>12.537430000000001</v>
      </c>
      <c r="AH13" s="120">
        <v>23.5</v>
      </c>
      <c r="AI13" s="120">
        <v>10.023099999999999</v>
      </c>
      <c r="AJ13" s="120">
        <v>18.829170000000001</v>
      </c>
      <c r="AK13" s="121">
        <v>21.1</v>
      </c>
      <c r="AL13" s="119">
        <v>52.48</v>
      </c>
      <c r="AM13" s="121">
        <v>53.26</v>
      </c>
      <c r="AN13" s="119">
        <v>32</v>
      </c>
      <c r="AO13" s="125" t="s">
        <v>1444</v>
      </c>
      <c r="AP13" s="120">
        <v>128.589</v>
      </c>
      <c r="AQ13" s="120">
        <v>8.2590000000000003</v>
      </c>
      <c r="AR13" s="125" t="s">
        <v>1444</v>
      </c>
      <c r="AS13" s="120">
        <v>17.105709999999998</v>
      </c>
      <c r="AT13" s="120">
        <v>0</v>
      </c>
      <c r="AU13" s="120">
        <v>56.231999999999999</v>
      </c>
      <c r="AV13" s="120">
        <v>26.210999999999999</v>
      </c>
      <c r="AW13" s="121">
        <v>45.255000000000003</v>
      </c>
    </row>
    <row r="14" spans="1:49" x14ac:dyDescent="0.35">
      <c r="A14" s="126" t="s">
        <v>790</v>
      </c>
      <c r="B14" s="119">
        <v>15.1</v>
      </c>
      <c r="C14" s="120">
        <v>38</v>
      </c>
      <c r="D14" s="120">
        <v>102</v>
      </c>
      <c r="E14" s="120">
        <v>92.137219999999999</v>
      </c>
      <c r="F14" s="120">
        <v>34.799999999999997</v>
      </c>
      <c r="G14" s="121">
        <v>120</v>
      </c>
      <c r="H14" s="119">
        <v>35.4</v>
      </c>
      <c r="I14" s="121">
        <v>172</v>
      </c>
      <c r="J14" s="119">
        <v>0</v>
      </c>
      <c r="K14" s="120">
        <v>0</v>
      </c>
      <c r="L14" s="121">
        <v>24.02</v>
      </c>
      <c r="M14" s="122" t="s">
        <v>1444</v>
      </c>
      <c r="N14" s="123" t="s">
        <v>1444</v>
      </c>
      <c r="O14" s="124">
        <v>1.8740000000000001</v>
      </c>
      <c r="P14" s="119">
        <v>214.1</v>
      </c>
      <c r="Q14" s="120">
        <v>97.59</v>
      </c>
      <c r="R14" s="120">
        <v>383.69</v>
      </c>
      <c r="S14" s="121">
        <v>300.74900000000002</v>
      </c>
      <c r="T14" s="124">
        <v>238.369</v>
      </c>
      <c r="U14" s="124">
        <v>14.72</v>
      </c>
      <c r="V14" s="119">
        <v>1.06</v>
      </c>
      <c r="W14" s="120">
        <v>21.15</v>
      </c>
      <c r="X14" s="120">
        <v>4.79</v>
      </c>
      <c r="Y14" s="120">
        <v>0.01</v>
      </c>
      <c r="Z14" s="121">
        <v>0</v>
      </c>
      <c r="AA14" s="119">
        <v>165.5</v>
      </c>
      <c r="AB14" s="121">
        <v>565.54999999999995</v>
      </c>
      <c r="AC14" s="119">
        <v>216.28</v>
      </c>
      <c r="AD14" s="120">
        <v>55.594000000000001</v>
      </c>
      <c r="AE14" s="120">
        <v>99.49</v>
      </c>
      <c r="AF14" s="121">
        <v>0</v>
      </c>
      <c r="AG14" s="119">
        <v>12.537430000000001</v>
      </c>
      <c r="AH14" s="120">
        <v>23.5</v>
      </c>
      <c r="AI14" s="120">
        <v>10.030110000000001</v>
      </c>
      <c r="AJ14" s="120">
        <v>18.829170000000001</v>
      </c>
      <c r="AK14" s="121">
        <v>21.1</v>
      </c>
      <c r="AL14" s="119">
        <v>52.16</v>
      </c>
      <c r="AM14" s="121">
        <v>52.94</v>
      </c>
      <c r="AN14" s="119">
        <v>32.597999999999999</v>
      </c>
      <c r="AO14" s="125" t="s">
        <v>1444</v>
      </c>
      <c r="AP14" s="125" t="s">
        <v>1444</v>
      </c>
      <c r="AQ14" s="120">
        <v>8.3140000000000001</v>
      </c>
      <c r="AR14" s="125" t="s">
        <v>1444</v>
      </c>
      <c r="AS14" s="120">
        <v>16.937650000000001</v>
      </c>
      <c r="AT14" s="120">
        <v>0</v>
      </c>
      <c r="AU14" s="120">
        <v>56.231999999999999</v>
      </c>
      <c r="AV14" s="120">
        <v>25.401</v>
      </c>
      <c r="AW14" s="121">
        <v>44.64</v>
      </c>
    </row>
    <row r="15" spans="1:49" x14ac:dyDescent="0.35">
      <c r="A15" s="126" t="s">
        <v>791</v>
      </c>
      <c r="B15" s="119">
        <v>15.1</v>
      </c>
      <c r="C15" s="120">
        <v>38</v>
      </c>
      <c r="D15" s="120">
        <v>102</v>
      </c>
      <c r="E15" s="120">
        <v>92.137219999999999</v>
      </c>
      <c r="F15" s="120">
        <v>34.799999999999997</v>
      </c>
      <c r="G15" s="121">
        <v>120</v>
      </c>
      <c r="H15" s="119">
        <v>35.4</v>
      </c>
      <c r="I15" s="121">
        <v>172</v>
      </c>
      <c r="J15" s="119">
        <v>0</v>
      </c>
      <c r="K15" s="120">
        <v>0</v>
      </c>
      <c r="L15" s="121">
        <v>24.02</v>
      </c>
      <c r="M15" s="122" t="s">
        <v>1444</v>
      </c>
      <c r="N15" s="123" t="s">
        <v>1444</v>
      </c>
      <c r="O15" s="124">
        <v>1.8740000000000001</v>
      </c>
      <c r="P15" s="119">
        <v>214.1</v>
      </c>
      <c r="Q15" s="120">
        <v>97.59</v>
      </c>
      <c r="R15" s="120">
        <v>383.69</v>
      </c>
      <c r="S15" s="121">
        <v>300.74900000000002</v>
      </c>
      <c r="T15" s="124">
        <v>238.369</v>
      </c>
      <c r="U15" s="124">
        <v>14.72</v>
      </c>
      <c r="V15" s="119">
        <v>1.06</v>
      </c>
      <c r="W15" s="120">
        <v>21.15</v>
      </c>
      <c r="X15" s="120">
        <v>4.79</v>
      </c>
      <c r="Y15" s="120">
        <v>0.01</v>
      </c>
      <c r="Z15" s="121">
        <v>0</v>
      </c>
      <c r="AA15" s="119">
        <v>165.5</v>
      </c>
      <c r="AB15" s="121">
        <v>565.54999999999995</v>
      </c>
      <c r="AC15" s="119">
        <v>216.28</v>
      </c>
      <c r="AD15" s="120">
        <v>55.594000000000001</v>
      </c>
      <c r="AE15" s="120">
        <v>99.49</v>
      </c>
      <c r="AF15" s="121">
        <v>0</v>
      </c>
      <c r="AG15" s="119">
        <v>12.537430000000001</v>
      </c>
      <c r="AH15" s="120">
        <v>23.5</v>
      </c>
      <c r="AI15" s="120">
        <v>10.030110000000001</v>
      </c>
      <c r="AJ15" s="120">
        <v>18.829170000000001</v>
      </c>
      <c r="AK15" s="121">
        <v>21.1</v>
      </c>
      <c r="AL15" s="119">
        <v>52.16</v>
      </c>
      <c r="AM15" s="121">
        <v>52.94</v>
      </c>
      <c r="AN15" s="119">
        <v>32.597999999999999</v>
      </c>
      <c r="AO15" s="125" t="s">
        <v>1444</v>
      </c>
      <c r="AP15" s="125" t="s">
        <v>1444</v>
      </c>
      <c r="AQ15" s="120">
        <v>8.3140000000000001</v>
      </c>
      <c r="AR15" s="125" t="s">
        <v>1444</v>
      </c>
      <c r="AS15" s="120">
        <v>16.937650000000001</v>
      </c>
      <c r="AT15" s="120">
        <v>0</v>
      </c>
      <c r="AU15" s="120">
        <v>56.231999999999999</v>
      </c>
      <c r="AV15" s="120">
        <v>25.401</v>
      </c>
      <c r="AW15" s="121">
        <v>44.64</v>
      </c>
    </row>
    <row r="16" spans="1:49" x14ac:dyDescent="0.35">
      <c r="A16" s="126" t="s">
        <v>792</v>
      </c>
      <c r="B16" s="119">
        <v>15.1</v>
      </c>
      <c r="C16" s="120">
        <v>38</v>
      </c>
      <c r="D16" s="120">
        <v>102</v>
      </c>
      <c r="E16" s="120">
        <v>96.286600000000007</v>
      </c>
      <c r="F16" s="120">
        <v>30.8</v>
      </c>
      <c r="G16" s="121">
        <v>120</v>
      </c>
      <c r="H16" s="119">
        <v>35.4</v>
      </c>
      <c r="I16" s="121">
        <v>172</v>
      </c>
      <c r="J16" s="119">
        <v>0</v>
      </c>
      <c r="K16" s="120">
        <v>0</v>
      </c>
      <c r="L16" s="121">
        <v>23.86</v>
      </c>
      <c r="M16" s="122" t="s">
        <v>1444</v>
      </c>
      <c r="N16" s="123" t="s">
        <v>1444</v>
      </c>
      <c r="O16" s="124">
        <v>1.8740000000000001</v>
      </c>
      <c r="P16" s="119">
        <v>218.74</v>
      </c>
      <c r="Q16" s="120">
        <v>95.65</v>
      </c>
      <c r="R16" s="120">
        <v>373.63</v>
      </c>
      <c r="S16" s="121">
        <v>300.74900000000002</v>
      </c>
      <c r="T16" s="124">
        <v>245.458</v>
      </c>
      <c r="U16" s="124">
        <v>14.7</v>
      </c>
      <c r="V16" s="119">
        <v>1.06</v>
      </c>
      <c r="W16" s="120">
        <v>19.079999999999998</v>
      </c>
      <c r="X16" s="120">
        <v>3.44</v>
      </c>
      <c r="Y16" s="120">
        <v>0.01</v>
      </c>
      <c r="Z16" s="121">
        <v>0</v>
      </c>
      <c r="AA16" s="119">
        <v>139.93</v>
      </c>
      <c r="AB16" s="121">
        <v>540.54999999999995</v>
      </c>
      <c r="AC16" s="119">
        <v>218.6</v>
      </c>
      <c r="AD16" s="120">
        <v>55.776000000000003</v>
      </c>
      <c r="AE16" s="120">
        <v>98.43</v>
      </c>
      <c r="AF16" s="121">
        <v>0</v>
      </c>
      <c r="AG16" s="119">
        <v>12.537430000000001</v>
      </c>
      <c r="AH16" s="120">
        <v>23</v>
      </c>
      <c r="AI16" s="120">
        <v>10.037129999999999</v>
      </c>
      <c r="AJ16" s="120">
        <v>18.829170000000001</v>
      </c>
      <c r="AK16" s="121">
        <v>21.1</v>
      </c>
      <c r="AL16" s="119">
        <v>51.96</v>
      </c>
      <c r="AM16" s="121">
        <v>52.74</v>
      </c>
      <c r="AN16" s="119">
        <v>32.869999999999997</v>
      </c>
      <c r="AO16" s="125" t="s">
        <v>1444</v>
      </c>
      <c r="AP16" s="125" t="s">
        <v>1444</v>
      </c>
      <c r="AQ16" s="120">
        <v>8.3010000000000002</v>
      </c>
      <c r="AR16" s="125" t="s">
        <v>1444</v>
      </c>
      <c r="AS16" s="120">
        <v>16.860469999999999</v>
      </c>
      <c r="AT16" s="120">
        <v>0</v>
      </c>
      <c r="AU16" s="120">
        <v>56.231999999999999</v>
      </c>
      <c r="AV16" s="120">
        <v>25.029</v>
      </c>
      <c r="AW16" s="121">
        <v>44.491</v>
      </c>
    </row>
    <row r="17" spans="1:49" x14ac:dyDescent="0.35">
      <c r="A17" s="126" t="s">
        <v>793</v>
      </c>
      <c r="B17" s="119">
        <v>15.1</v>
      </c>
      <c r="C17" s="120">
        <v>38</v>
      </c>
      <c r="D17" s="120">
        <v>102</v>
      </c>
      <c r="E17" s="120">
        <v>96.286600000000007</v>
      </c>
      <c r="F17" s="120">
        <v>30.8</v>
      </c>
      <c r="G17" s="121">
        <v>120</v>
      </c>
      <c r="H17" s="119">
        <v>35.4</v>
      </c>
      <c r="I17" s="121">
        <v>172</v>
      </c>
      <c r="J17" s="119">
        <v>0</v>
      </c>
      <c r="K17" s="120">
        <v>0</v>
      </c>
      <c r="L17" s="121">
        <v>23.86</v>
      </c>
      <c r="M17" s="122" t="s">
        <v>1444</v>
      </c>
      <c r="N17" s="123" t="s">
        <v>1444</v>
      </c>
      <c r="O17" s="124">
        <v>1.8740000000000001</v>
      </c>
      <c r="P17" s="119">
        <v>218.74</v>
      </c>
      <c r="Q17" s="120">
        <v>95.65</v>
      </c>
      <c r="R17" s="120">
        <v>373.63</v>
      </c>
      <c r="S17" s="121">
        <v>300.74900000000002</v>
      </c>
      <c r="T17" s="124">
        <v>245.458</v>
      </c>
      <c r="U17" s="124">
        <v>14.7</v>
      </c>
      <c r="V17" s="119">
        <v>1.06</v>
      </c>
      <c r="W17" s="120">
        <v>19.079999999999998</v>
      </c>
      <c r="X17" s="120">
        <v>3.44</v>
      </c>
      <c r="Y17" s="120">
        <v>0.01</v>
      </c>
      <c r="Z17" s="121">
        <v>0</v>
      </c>
      <c r="AA17" s="119">
        <v>139.93</v>
      </c>
      <c r="AB17" s="121">
        <v>540.54999999999995</v>
      </c>
      <c r="AC17" s="119">
        <v>218.6</v>
      </c>
      <c r="AD17" s="120">
        <v>55.776000000000003</v>
      </c>
      <c r="AE17" s="120">
        <v>98.43</v>
      </c>
      <c r="AF17" s="121">
        <v>0</v>
      </c>
      <c r="AG17" s="119">
        <v>12.537430000000001</v>
      </c>
      <c r="AH17" s="120">
        <v>23</v>
      </c>
      <c r="AI17" s="120">
        <v>10.037129999999999</v>
      </c>
      <c r="AJ17" s="120">
        <v>18.829170000000001</v>
      </c>
      <c r="AK17" s="121">
        <v>21.1</v>
      </c>
      <c r="AL17" s="119">
        <v>51.96</v>
      </c>
      <c r="AM17" s="121">
        <v>52.74</v>
      </c>
      <c r="AN17" s="119">
        <v>32.869999999999997</v>
      </c>
      <c r="AO17" s="125" t="s">
        <v>1444</v>
      </c>
      <c r="AP17" s="125" t="s">
        <v>1444</v>
      </c>
      <c r="AQ17" s="120">
        <v>8.3010000000000002</v>
      </c>
      <c r="AR17" s="125" t="s">
        <v>1444</v>
      </c>
      <c r="AS17" s="120">
        <v>16.860469999999999</v>
      </c>
      <c r="AT17" s="120">
        <v>0</v>
      </c>
      <c r="AU17" s="120">
        <v>56.231999999999999</v>
      </c>
      <c r="AV17" s="120">
        <v>25.029</v>
      </c>
      <c r="AW17" s="121">
        <v>44.491</v>
      </c>
    </row>
    <row r="18" spans="1:49" x14ac:dyDescent="0.35">
      <c r="A18" s="126" t="s">
        <v>794</v>
      </c>
      <c r="B18" s="119">
        <v>15.1</v>
      </c>
      <c r="C18" s="120">
        <v>38</v>
      </c>
      <c r="D18" s="120">
        <v>102</v>
      </c>
      <c r="E18" s="120">
        <v>93.952650000000006</v>
      </c>
      <c r="F18" s="120">
        <v>34.799999999999997</v>
      </c>
      <c r="G18" s="121">
        <v>120</v>
      </c>
      <c r="H18" s="119">
        <v>35.4</v>
      </c>
      <c r="I18" s="121">
        <v>167</v>
      </c>
      <c r="J18" s="119">
        <v>0</v>
      </c>
      <c r="K18" s="120">
        <v>0</v>
      </c>
      <c r="L18" s="121">
        <v>23.76</v>
      </c>
      <c r="M18" s="122" t="s">
        <v>1444</v>
      </c>
      <c r="N18" s="123" t="s">
        <v>1444</v>
      </c>
      <c r="O18" s="124">
        <v>1.8740000000000001</v>
      </c>
      <c r="P18" s="119">
        <v>221.87</v>
      </c>
      <c r="Q18" s="120">
        <v>94.72</v>
      </c>
      <c r="R18" s="120">
        <v>359.94</v>
      </c>
      <c r="S18" s="121">
        <v>300.74900000000002</v>
      </c>
      <c r="T18" s="124">
        <v>243.55500000000001</v>
      </c>
      <c r="U18" s="124">
        <v>14.78</v>
      </c>
      <c r="V18" s="119">
        <v>1.06</v>
      </c>
      <c r="W18" s="120">
        <v>19.03</v>
      </c>
      <c r="X18" s="120">
        <v>3.45</v>
      </c>
      <c r="Y18" s="120">
        <v>0.01</v>
      </c>
      <c r="Z18" s="121">
        <v>0</v>
      </c>
      <c r="AA18" s="119">
        <v>140.49</v>
      </c>
      <c r="AB18" s="121">
        <v>525.45000000000005</v>
      </c>
      <c r="AC18" s="119">
        <v>218.6</v>
      </c>
      <c r="AD18" s="120">
        <v>55.54</v>
      </c>
      <c r="AE18" s="120">
        <v>98.42</v>
      </c>
      <c r="AF18" s="121">
        <v>0</v>
      </c>
      <c r="AG18" s="119">
        <v>12.537430000000001</v>
      </c>
      <c r="AH18" s="120">
        <v>23</v>
      </c>
      <c r="AI18" s="120">
        <v>10.044140000000001</v>
      </c>
      <c r="AJ18" s="120">
        <v>18.829170000000001</v>
      </c>
      <c r="AK18" s="121">
        <v>21.1</v>
      </c>
      <c r="AL18" s="119">
        <v>51.76</v>
      </c>
      <c r="AM18" s="121">
        <v>52.54</v>
      </c>
      <c r="AN18" s="119">
        <v>32.869999999999997</v>
      </c>
      <c r="AO18" s="125" t="s">
        <v>1444</v>
      </c>
      <c r="AP18" s="125" t="s">
        <v>1444</v>
      </c>
      <c r="AQ18" s="120">
        <v>8.2669999999999995</v>
      </c>
      <c r="AR18" s="125" t="s">
        <v>1444</v>
      </c>
      <c r="AS18" s="120">
        <v>16.808389999999999</v>
      </c>
      <c r="AT18" s="120">
        <v>0</v>
      </c>
      <c r="AU18" s="120">
        <v>56.231999999999999</v>
      </c>
      <c r="AV18" s="120">
        <v>24.777999999999999</v>
      </c>
      <c r="AW18" s="121">
        <v>44.491</v>
      </c>
    </row>
    <row r="19" spans="1:49" x14ac:dyDescent="0.35">
      <c r="A19" s="126" t="s">
        <v>795</v>
      </c>
      <c r="B19" s="119">
        <v>15.1</v>
      </c>
      <c r="C19" s="120">
        <v>38</v>
      </c>
      <c r="D19" s="120">
        <v>102</v>
      </c>
      <c r="E19" s="120">
        <v>93.952650000000006</v>
      </c>
      <c r="F19" s="120">
        <v>34.799999999999997</v>
      </c>
      <c r="G19" s="121">
        <v>120</v>
      </c>
      <c r="H19" s="119">
        <v>35.4</v>
      </c>
      <c r="I19" s="121">
        <v>167</v>
      </c>
      <c r="J19" s="119">
        <v>0</v>
      </c>
      <c r="K19" s="120">
        <v>0</v>
      </c>
      <c r="L19" s="121">
        <v>23.76</v>
      </c>
      <c r="M19" s="122" t="s">
        <v>1444</v>
      </c>
      <c r="N19" s="123" t="s">
        <v>1444</v>
      </c>
      <c r="O19" s="124">
        <v>1.8740000000000001</v>
      </c>
      <c r="P19" s="119">
        <v>221.87</v>
      </c>
      <c r="Q19" s="120">
        <v>94.72</v>
      </c>
      <c r="R19" s="120">
        <v>359.94</v>
      </c>
      <c r="S19" s="121">
        <v>300.74900000000002</v>
      </c>
      <c r="T19" s="124">
        <v>243.55500000000001</v>
      </c>
      <c r="U19" s="124">
        <v>14.78</v>
      </c>
      <c r="V19" s="119">
        <v>1.06</v>
      </c>
      <c r="W19" s="120">
        <v>19.03</v>
      </c>
      <c r="X19" s="120">
        <v>3.45</v>
      </c>
      <c r="Y19" s="120">
        <v>0.01</v>
      </c>
      <c r="Z19" s="121">
        <v>0</v>
      </c>
      <c r="AA19" s="119">
        <v>140.49</v>
      </c>
      <c r="AB19" s="121">
        <v>525.45000000000005</v>
      </c>
      <c r="AC19" s="119">
        <v>218.6</v>
      </c>
      <c r="AD19" s="120">
        <v>55.54</v>
      </c>
      <c r="AE19" s="120">
        <v>98.42</v>
      </c>
      <c r="AF19" s="121">
        <v>0</v>
      </c>
      <c r="AG19" s="119">
        <v>12.537430000000001</v>
      </c>
      <c r="AH19" s="120">
        <v>23</v>
      </c>
      <c r="AI19" s="120">
        <v>10.044140000000001</v>
      </c>
      <c r="AJ19" s="120">
        <v>18.829170000000001</v>
      </c>
      <c r="AK19" s="121">
        <v>21.1</v>
      </c>
      <c r="AL19" s="119">
        <v>51.76</v>
      </c>
      <c r="AM19" s="121">
        <v>52.54</v>
      </c>
      <c r="AN19" s="119">
        <v>32.869999999999997</v>
      </c>
      <c r="AO19" s="125" t="s">
        <v>1444</v>
      </c>
      <c r="AP19" s="125" t="s">
        <v>1444</v>
      </c>
      <c r="AQ19" s="120">
        <v>8.2669999999999995</v>
      </c>
      <c r="AR19" s="125" t="s">
        <v>1444</v>
      </c>
      <c r="AS19" s="120">
        <v>16.808389999999999</v>
      </c>
      <c r="AT19" s="120">
        <v>0</v>
      </c>
      <c r="AU19" s="120">
        <v>56.231999999999999</v>
      </c>
      <c r="AV19" s="120">
        <v>24.777999999999999</v>
      </c>
      <c r="AW19" s="121">
        <v>44.491</v>
      </c>
    </row>
    <row r="20" spans="1:49" x14ac:dyDescent="0.35">
      <c r="A20" s="126" t="s">
        <v>796</v>
      </c>
      <c r="B20" s="119">
        <v>15.1</v>
      </c>
      <c r="C20" s="120">
        <v>38</v>
      </c>
      <c r="D20" s="120">
        <v>102</v>
      </c>
      <c r="E20" s="120">
        <v>90.818269999999998</v>
      </c>
      <c r="F20" s="120">
        <v>36.4</v>
      </c>
      <c r="G20" s="121">
        <v>120</v>
      </c>
      <c r="H20" s="119">
        <v>35.4</v>
      </c>
      <c r="I20" s="121">
        <v>167</v>
      </c>
      <c r="J20" s="119">
        <v>0</v>
      </c>
      <c r="K20" s="120">
        <v>0</v>
      </c>
      <c r="L20" s="121">
        <v>23.87</v>
      </c>
      <c r="M20" s="122" t="s">
        <v>1444</v>
      </c>
      <c r="N20" s="123" t="s">
        <v>1444</v>
      </c>
      <c r="O20" s="124">
        <v>1.8740000000000001</v>
      </c>
      <c r="P20" s="119">
        <v>214.1</v>
      </c>
      <c r="Q20" s="120">
        <v>95.65</v>
      </c>
      <c r="R20" s="120">
        <v>350.35</v>
      </c>
      <c r="S20" s="121">
        <v>300.74900000000002</v>
      </c>
      <c r="T20" s="124">
        <v>233.864</v>
      </c>
      <c r="U20" s="124">
        <v>14.68</v>
      </c>
      <c r="V20" s="119">
        <v>1.06</v>
      </c>
      <c r="W20" s="120">
        <v>18.63</v>
      </c>
      <c r="X20" s="120">
        <v>3.44</v>
      </c>
      <c r="Y20" s="120">
        <v>0.01</v>
      </c>
      <c r="Z20" s="121">
        <v>0</v>
      </c>
      <c r="AA20" s="119">
        <v>128.65</v>
      </c>
      <c r="AB20" s="121">
        <v>513.61</v>
      </c>
      <c r="AC20" s="119">
        <v>220.95</v>
      </c>
      <c r="AD20" s="120">
        <v>67.150999999999996</v>
      </c>
      <c r="AE20" s="120">
        <v>99.47</v>
      </c>
      <c r="AF20" s="121">
        <v>0</v>
      </c>
      <c r="AG20" s="119">
        <v>12.537430000000001</v>
      </c>
      <c r="AH20" s="120">
        <v>23</v>
      </c>
      <c r="AI20" s="120">
        <v>10.051159999999999</v>
      </c>
      <c r="AJ20" s="120">
        <v>18.829170000000001</v>
      </c>
      <c r="AK20" s="121">
        <v>21.1</v>
      </c>
      <c r="AL20" s="119">
        <v>51.24</v>
      </c>
      <c r="AM20" s="121">
        <v>52.02</v>
      </c>
      <c r="AN20" s="119">
        <v>32.869999999999997</v>
      </c>
      <c r="AO20" s="125" t="s">
        <v>1444</v>
      </c>
      <c r="AP20" s="125" t="s">
        <v>1444</v>
      </c>
      <c r="AQ20" s="120">
        <v>8.2530000000000001</v>
      </c>
      <c r="AR20" s="125" t="s">
        <v>1444</v>
      </c>
      <c r="AS20" s="120">
        <v>16.726220000000001</v>
      </c>
      <c r="AT20" s="120">
        <v>0</v>
      </c>
      <c r="AU20" s="120">
        <v>56.231999999999999</v>
      </c>
      <c r="AV20" s="120">
        <v>24.382000000000001</v>
      </c>
      <c r="AW20" s="121">
        <v>44.491</v>
      </c>
    </row>
    <row r="21" spans="1:49" x14ac:dyDescent="0.35">
      <c r="A21" s="126" t="s">
        <v>797</v>
      </c>
      <c r="B21" s="119">
        <v>15.1</v>
      </c>
      <c r="C21" s="120">
        <v>38</v>
      </c>
      <c r="D21" s="120">
        <v>102</v>
      </c>
      <c r="E21" s="120">
        <v>90.818269999999998</v>
      </c>
      <c r="F21" s="120">
        <v>36.4</v>
      </c>
      <c r="G21" s="121">
        <v>120</v>
      </c>
      <c r="H21" s="119">
        <v>35.4</v>
      </c>
      <c r="I21" s="121">
        <v>167</v>
      </c>
      <c r="J21" s="119">
        <v>0</v>
      </c>
      <c r="K21" s="120">
        <v>0</v>
      </c>
      <c r="L21" s="121">
        <v>23.87</v>
      </c>
      <c r="M21" s="122" t="s">
        <v>1444</v>
      </c>
      <c r="N21" s="123" t="s">
        <v>1444</v>
      </c>
      <c r="O21" s="124">
        <v>1.8740000000000001</v>
      </c>
      <c r="P21" s="119">
        <v>214.1</v>
      </c>
      <c r="Q21" s="120">
        <v>95.65</v>
      </c>
      <c r="R21" s="120">
        <v>350.35</v>
      </c>
      <c r="S21" s="121">
        <v>300.74900000000002</v>
      </c>
      <c r="T21" s="124">
        <v>233.864</v>
      </c>
      <c r="U21" s="124">
        <v>14.68</v>
      </c>
      <c r="V21" s="119">
        <v>1.06</v>
      </c>
      <c r="W21" s="120">
        <v>18.63</v>
      </c>
      <c r="X21" s="120">
        <v>3.44</v>
      </c>
      <c r="Y21" s="120">
        <v>0.01</v>
      </c>
      <c r="Z21" s="121">
        <v>0</v>
      </c>
      <c r="AA21" s="119">
        <v>128.65</v>
      </c>
      <c r="AB21" s="121">
        <v>513.61</v>
      </c>
      <c r="AC21" s="119">
        <v>220.95</v>
      </c>
      <c r="AD21" s="120">
        <v>67.150999999999996</v>
      </c>
      <c r="AE21" s="120">
        <v>99.47</v>
      </c>
      <c r="AF21" s="121">
        <v>0</v>
      </c>
      <c r="AG21" s="119">
        <v>12.537430000000001</v>
      </c>
      <c r="AH21" s="120">
        <v>23</v>
      </c>
      <c r="AI21" s="120">
        <v>10.051159999999999</v>
      </c>
      <c r="AJ21" s="120">
        <v>18.829170000000001</v>
      </c>
      <c r="AK21" s="121">
        <v>21.1</v>
      </c>
      <c r="AL21" s="119">
        <v>51.24</v>
      </c>
      <c r="AM21" s="121">
        <v>52.02</v>
      </c>
      <c r="AN21" s="119">
        <v>32.869999999999997</v>
      </c>
      <c r="AO21" s="125" t="s">
        <v>1444</v>
      </c>
      <c r="AP21" s="125" t="s">
        <v>1444</v>
      </c>
      <c r="AQ21" s="120">
        <v>8.2530000000000001</v>
      </c>
      <c r="AR21" s="125" t="s">
        <v>1444</v>
      </c>
      <c r="AS21" s="120">
        <v>16.726220000000001</v>
      </c>
      <c r="AT21" s="120">
        <v>0</v>
      </c>
      <c r="AU21" s="120">
        <v>56.231999999999999</v>
      </c>
      <c r="AV21" s="120">
        <v>24.382000000000001</v>
      </c>
      <c r="AW21" s="121">
        <v>44.491</v>
      </c>
    </row>
    <row r="22" spans="1:49" x14ac:dyDescent="0.35">
      <c r="A22" s="126" t="s">
        <v>798</v>
      </c>
      <c r="B22" s="119">
        <v>15.1</v>
      </c>
      <c r="C22" s="120">
        <v>38</v>
      </c>
      <c r="D22" s="120">
        <v>102</v>
      </c>
      <c r="E22" s="120">
        <v>96.286600000000007</v>
      </c>
      <c r="F22" s="120">
        <v>31.7</v>
      </c>
      <c r="G22" s="121">
        <v>120</v>
      </c>
      <c r="H22" s="119">
        <v>35.4</v>
      </c>
      <c r="I22" s="121">
        <v>162</v>
      </c>
      <c r="J22" s="119">
        <v>0</v>
      </c>
      <c r="K22" s="120">
        <v>0</v>
      </c>
      <c r="L22" s="121">
        <v>23.72</v>
      </c>
      <c r="M22" s="122" t="s">
        <v>1444</v>
      </c>
      <c r="N22" s="123" t="s">
        <v>1444</v>
      </c>
      <c r="O22" s="124">
        <v>1.8740000000000001</v>
      </c>
      <c r="P22" s="119">
        <v>212.57</v>
      </c>
      <c r="Q22" s="120">
        <v>118.76</v>
      </c>
      <c r="R22" s="120">
        <v>346.55</v>
      </c>
      <c r="S22" s="121">
        <v>300.74900000000002</v>
      </c>
      <c r="T22" s="124">
        <v>236.393</v>
      </c>
      <c r="U22" s="124">
        <v>14.69</v>
      </c>
      <c r="V22" s="119">
        <v>1.06</v>
      </c>
      <c r="W22" s="120">
        <v>18.5</v>
      </c>
      <c r="X22" s="120">
        <v>2.09</v>
      </c>
      <c r="Y22" s="120">
        <v>0.01</v>
      </c>
      <c r="Z22" s="121">
        <v>0</v>
      </c>
      <c r="AA22" s="119">
        <v>132.94</v>
      </c>
      <c r="AB22" s="121">
        <v>517.9</v>
      </c>
      <c r="AC22" s="119">
        <v>223.19</v>
      </c>
      <c r="AD22" s="120">
        <v>66.278999999999996</v>
      </c>
      <c r="AE22" s="120">
        <v>94.34</v>
      </c>
      <c r="AF22" s="121">
        <v>0</v>
      </c>
      <c r="AG22" s="119">
        <v>12.537430000000001</v>
      </c>
      <c r="AH22" s="120">
        <v>23</v>
      </c>
      <c r="AI22" s="120">
        <v>10.05818</v>
      </c>
      <c r="AJ22" s="120">
        <v>18.829170000000001</v>
      </c>
      <c r="AK22" s="121">
        <v>21.1</v>
      </c>
      <c r="AL22" s="119">
        <v>51.92</v>
      </c>
      <c r="AM22" s="121">
        <v>52.7</v>
      </c>
      <c r="AN22" s="119">
        <v>32.597999999999999</v>
      </c>
      <c r="AO22" s="125" t="s">
        <v>1444</v>
      </c>
      <c r="AP22" s="125" t="s">
        <v>1444</v>
      </c>
      <c r="AQ22" s="120">
        <v>8.2650000000000006</v>
      </c>
      <c r="AR22" s="125" t="s">
        <v>1444</v>
      </c>
      <c r="AS22" s="120">
        <v>16.676839999999999</v>
      </c>
      <c r="AT22" s="120">
        <v>0</v>
      </c>
      <c r="AU22" s="120">
        <v>56.231999999999999</v>
      </c>
      <c r="AV22" s="120">
        <v>24.143999999999998</v>
      </c>
      <c r="AW22" s="121">
        <v>44.491</v>
      </c>
    </row>
    <row r="23" spans="1:49" x14ac:dyDescent="0.35">
      <c r="A23" s="126" t="s">
        <v>799</v>
      </c>
      <c r="B23" s="119">
        <v>15.1</v>
      </c>
      <c r="C23" s="120">
        <v>38</v>
      </c>
      <c r="D23" s="120">
        <v>102</v>
      </c>
      <c r="E23" s="120">
        <v>96.286600000000007</v>
      </c>
      <c r="F23" s="120">
        <v>31.7</v>
      </c>
      <c r="G23" s="121">
        <v>120</v>
      </c>
      <c r="H23" s="119">
        <v>35.4</v>
      </c>
      <c r="I23" s="121">
        <v>162</v>
      </c>
      <c r="J23" s="119">
        <v>0</v>
      </c>
      <c r="K23" s="120">
        <v>0</v>
      </c>
      <c r="L23" s="121">
        <v>23.72</v>
      </c>
      <c r="M23" s="122" t="s">
        <v>1444</v>
      </c>
      <c r="N23" s="123" t="s">
        <v>1444</v>
      </c>
      <c r="O23" s="124">
        <v>1.8740000000000001</v>
      </c>
      <c r="P23" s="119">
        <v>212.57</v>
      </c>
      <c r="Q23" s="120">
        <v>118.76</v>
      </c>
      <c r="R23" s="120">
        <v>346.55</v>
      </c>
      <c r="S23" s="121">
        <v>300.74900000000002</v>
      </c>
      <c r="T23" s="124">
        <v>236.393</v>
      </c>
      <c r="U23" s="124">
        <v>14.69</v>
      </c>
      <c r="V23" s="119">
        <v>1.06</v>
      </c>
      <c r="W23" s="120">
        <v>18.5</v>
      </c>
      <c r="X23" s="120">
        <v>2.09</v>
      </c>
      <c r="Y23" s="120">
        <v>0.01</v>
      </c>
      <c r="Z23" s="121">
        <v>0</v>
      </c>
      <c r="AA23" s="119">
        <v>132.94</v>
      </c>
      <c r="AB23" s="121">
        <v>517.9</v>
      </c>
      <c r="AC23" s="119">
        <v>223.19</v>
      </c>
      <c r="AD23" s="120">
        <v>66.278999999999996</v>
      </c>
      <c r="AE23" s="120">
        <v>94.34</v>
      </c>
      <c r="AF23" s="121">
        <v>0</v>
      </c>
      <c r="AG23" s="119">
        <v>12.537430000000001</v>
      </c>
      <c r="AH23" s="120">
        <v>23</v>
      </c>
      <c r="AI23" s="120">
        <v>10.05818</v>
      </c>
      <c r="AJ23" s="120">
        <v>18.829170000000001</v>
      </c>
      <c r="AK23" s="121">
        <v>21.1</v>
      </c>
      <c r="AL23" s="119">
        <v>51.92</v>
      </c>
      <c r="AM23" s="121">
        <v>52.7</v>
      </c>
      <c r="AN23" s="119">
        <v>32.597999999999999</v>
      </c>
      <c r="AO23" s="125" t="s">
        <v>1444</v>
      </c>
      <c r="AP23" s="125" t="s">
        <v>1444</v>
      </c>
      <c r="AQ23" s="120">
        <v>8.2650000000000006</v>
      </c>
      <c r="AR23" s="125" t="s">
        <v>1444</v>
      </c>
      <c r="AS23" s="120">
        <v>16.676839999999999</v>
      </c>
      <c r="AT23" s="120">
        <v>0</v>
      </c>
      <c r="AU23" s="120">
        <v>56.231999999999999</v>
      </c>
      <c r="AV23" s="120">
        <v>24.143999999999998</v>
      </c>
      <c r="AW23" s="121">
        <v>44.491</v>
      </c>
    </row>
    <row r="24" spans="1:49" x14ac:dyDescent="0.35">
      <c r="A24" s="126" t="s">
        <v>800</v>
      </c>
      <c r="B24" s="119">
        <v>15.1</v>
      </c>
      <c r="C24" s="120">
        <v>38</v>
      </c>
      <c r="D24" s="120">
        <v>102</v>
      </c>
      <c r="E24" s="120">
        <v>91.769819999999996</v>
      </c>
      <c r="F24" s="120">
        <v>33.799999999999997</v>
      </c>
      <c r="G24" s="121">
        <v>120</v>
      </c>
      <c r="H24" s="119">
        <v>35.4</v>
      </c>
      <c r="I24" s="121">
        <v>162</v>
      </c>
      <c r="J24" s="119">
        <v>0</v>
      </c>
      <c r="K24" s="120">
        <v>0</v>
      </c>
      <c r="L24" s="121">
        <v>23.87</v>
      </c>
      <c r="M24" s="119">
        <v>1.07</v>
      </c>
      <c r="N24" s="121">
        <v>185.25</v>
      </c>
      <c r="O24" s="124">
        <v>1.8740000000000001</v>
      </c>
      <c r="P24" s="119">
        <v>228.2</v>
      </c>
      <c r="Q24" s="120">
        <v>142.76</v>
      </c>
      <c r="R24" s="120">
        <v>342.78</v>
      </c>
      <c r="S24" s="121">
        <v>300.74900000000002</v>
      </c>
      <c r="T24" s="124">
        <v>249.60599999999999</v>
      </c>
      <c r="U24" s="124">
        <v>14.63</v>
      </c>
      <c r="V24" s="119">
        <v>12.09</v>
      </c>
      <c r="W24" s="120">
        <v>14.62</v>
      </c>
      <c r="X24" s="120">
        <v>0.77</v>
      </c>
      <c r="Y24" s="120">
        <v>0.01</v>
      </c>
      <c r="Z24" s="121">
        <v>0</v>
      </c>
      <c r="AA24" s="119">
        <v>136.06</v>
      </c>
      <c r="AB24" s="121">
        <v>521.02</v>
      </c>
      <c r="AC24" s="119">
        <v>225.58</v>
      </c>
      <c r="AD24" s="120">
        <v>66.531000000000006</v>
      </c>
      <c r="AE24" s="120">
        <v>91</v>
      </c>
      <c r="AF24" s="121">
        <v>0</v>
      </c>
      <c r="AG24" s="119">
        <v>12.537430000000001</v>
      </c>
      <c r="AH24" s="120">
        <v>23</v>
      </c>
      <c r="AI24" s="120">
        <v>10.065189999999999</v>
      </c>
      <c r="AJ24" s="120">
        <v>18.829170000000001</v>
      </c>
      <c r="AK24" s="121">
        <v>21</v>
      </c>
      <c r="AL24" s="119">
        <v>51.96</v>
      </c>
      <c r="AM24" s="121">
        <v>52.74</v>
      </c>
      <c r="AN24" s="119">
        <v>32.597999999999999</v>
      </c>
      <c r="AO24" s="125" t="s">
        <v>1444</v>
      </c>
      <c r="AP24" s="125" t="s">
        <v>1444</v>
      </c>
      <c r="AQ24" s="120">
        <v>8.2520000000000007</v>
      </c>
      <c r="AR24" s="125" t="s">
        <v>1444</v>
      </c>
      <c r="AS24" s="120">
        <v>16.621649999999999</v>
      </c>
      <c r="AT24" s="120">
        <v>0</v>
      </c>
      <c r="AU24" s="120">
        <v>56.231999999999999</v>
      </c>
      <c r="AV24" s="120">
        <v>23.878</v>
      </c>
      <c r="AW24" s="121">
        <v>44.491</v>
      </c>
    </row>
    <row r="25" spans="1:49" x14ac:dyDescent="0.35">
      <c r="A25" s="126" t="s">
        <v>801</v>
      </c>
      <c r="B25" s="119">
        <v>15.1</v>
      </c>
      <c r="C25" s="120">
        <v>38</v>
      </c>
      <c r="D25" s="120">
        <v>102</v>
      </c>
      <c r="E25" s="120">
        <v>91.769819999999996</v>
      </c>
      <c r="F25" s="120">
        <v>33.799999999999997</v>
      </c>
      <c r="G25" s="121">
        <v>120</v>
      </c>
      <c r="H25" s="119">
        <v>35.4</v>
      </c>
      <c r="I25" s="121">
        <v>162</v>
      </c>
      <c r="J25" s="119">
        <v>0</v>
      </c>
      <c r="K25" s="120">
        <v>0</v>
      </c>
      <c r="L25" s="121">
        <v>23.87</v>
      </c>
      <c r="M25" s="119">
        <v>1.07</v>
      </c>
      <c r="N25" s="121">
        <v>185.25</v>
      </c>
      <c r="O25" s="124">
        <v>1.8740000000000001</v>
      </c>
      <c r="P25" s="119">
        <v>228.2</v>
      </c>
      <c r="Q25" s="120">
        <v>142.76</v>
      </c>
      <c r="R25" s="120">
        <v>342.78</v>
      </c>
      <c r="S25" s="121">
        <v>300.74900000000002</v>
      </c>
      <c r="T25" s="124">
        <v>249.60599999999999</v>
      </c>
      <c r="U25" s="124">
        <v>14.63</v>
      </c>
      <c r="V25" s="119">
        <v>12.09</v>
      </c>
      <c r="W25" s="120">
        <v>14.62</v>
      </c>
      <c r="X25" s="120">
        <v>0.77</v>
      </c>
      <c r="Y25" s="120">
        <v>0.01</v>
      </c>
      <c r="Z25" s="121">
        <v>0</v>
      </c>
      <c r="AA25" s="119">
        <v>136.06</v>
      </c>
      <c r="AB25" s="121">
        <v>521.02</v>
      </c>
      <c r="AC25" s="119">
        <v>225.58</v>
      </c>
      <c r="AD25" s="120">
        <v>66.531000000000006</v>
      </c>
      <c r="AE25" s="120">
        <v>91</v>
      </c>
      <c r="AF25" s="121">
        <v>0</v>
      </c>
      <c r="AG25" s="119">
        <v>12.537430000000001</v>
      </c>
      <c r="AH25" s="120">
        <v>23</v>
      </c>
      <c r="AI25" s="120">
        <v>10.065189999999999</v>
      </c>
      <c r="AJ25" s="120">
        <v>18.829170000000001</v>
      </c>
      <c r="AK25" s="121">
        <v>21</v>
      </c>
      <c r="AL25" s="119">
        <v>51.96</v>
      </c>
      <c r="AM25" s="121">
        <v>52.74</v>
      </c>
      <c r="AN25" s="119">
        <v>32.597999999999999</v>
      </c>
      <c r="AO25" s="125" t="s">
        <v>1444</v>
      </c>
      <c r="AP25" s="125" t="s">
        <v>1444</v>
      </c>
      <c r="AQ25" s="120">
        <v>8.2520000000000007</v>
      </c>
      <c r="AR25" s="125" t="s">
        <v>1444</v>
      </c>
      <c r="AS25" s="120">
        <v>16.621649999999999</v>
      </c>
      <c r="AT25" s="120">
        <v>0</v>
      </c>
      <c r="AU25" s="120">
        <v>56.231999999999999</v>
      </c>
      <c r="AV25" s="120">
        <v>23.878</v>
      </c>
      <c r="AW25" s="121">
        <v>44.491</v>
      </c>
    </row>
    <row r="26" spans="1:49" x14ac:dyDescent="0.35">
      <c r="A26" s="126" t="s">
        <v>802</v>
      </c>
      <c r="B26" s="119">
        <v>12.6</v>
      </c>
      <c r="C26" s="120">
        <v>38</v>
      </c>
      <c r="D26" s="120">
        <v>102</v>
      </c>
      <c r="E26" s="120">
        <v>92.685580000000002</v>
      </c>
      <c r="F26" s="120">
        <v>35.700000000000003</v>
      </c>
      <c r="G26" s="121">
        <v>120</v>
      </c>
      <c r="H26" s="119">
        <v>33.200000000000003</v>
      </c>
      <c r="I26" s="121">
        <v>160</v>
      </c>
      <c r="J26" s="119">
        <v>0</v>
      </c>
      <c r="K26" s="120">
        <v>0</v>
      </c>
      <c r="L26" s="121">
        <v>23.79</v>
      </c>
      <c r="M26" s="122" t="s">
        <v>1444</v>
      </c>
      <c r="N26" s="123" t="s">
        <v>1444</v>
      </c>
      <c r="O26" s="124">
        <v>1.8740000000000001</v>
      </c>
      <c r="P26" s="119">
        <v>203.51</v>
      </c>
      <c r="Q26" s="120">
        <v>161.68</v>
      </c>
      <c r="R26" s="120">
        <v>339.04</v>
      </c>
      <c r="S26" s="121">
        <v>300.74900000000002</v>
      </c>
      <c r="T26" s="124">
        <v>263.17200000000003</v>
      </c>
      <c r="U26" s="124">
        <v>14.64</v>
      </c>
      <c r="V26" s="119">
        <v>5.28</v>
      </c>
      <c r="W26" s="120">
        <v>12.36</v>
      </c>
      <c r="X26" s="120">
        <v>0.77</v>
      </c>
      <c r="Y26" s="120">
        <v>0.01</v>
      </c>
      <c r="Z26" s="121">
        <v>0</v>
      </c>
      <c r="AA26" s="119">
        <v>159.25</v>
      </c>
      <c r="AB26" s="121">
        <v>529.53300000000002</v>
      </c>
      <c r="AC26" s="119">
        <v>223.19300000000001</v>
      </c>
      <c r="AD26" s="120">
        <v>68.055000000000007</v>
      </c>
      <c r="AE26" s="120">
        <v>89.531999999999996</v>
      </c>
      <c r="AF26" s="121">
        <v>0</v>
      </c>
      <c r="AG26" s="119">
        <v>12.537430000000001</v>
      </c>
      <c r="AH26" s="120">
        <v>23</v>
      </c>
      <c r="AI26" s="120">
        <v>10.07221</v>
      </c>
      <c r="AJ26" s="120">
        <v>18.829170000000001</v>
      </c>
      <c r="AK26" s="121">
        <v>21</v>
      </c>
      <c r="AL26" s="119">
        <v>50.52</v>
      </c>
      <c r="AM26" s="121">
        <v>51.3</v>
      </c>
      <c r="AN26" s="119">
        <v>32.597999999999999</v>
      </c>
      <c r="AO26" s="125" t="s">
        <v>1444</v>
      </c>
      <c r="AP26" s="125" t="s">
        <v>1444</v>
      </c>
      <c r="AQ26" s="120">
        <v>8.1869999999999994</v>
      </c>
      <c r="AR26" s="125" t="s">
        <v>1444</v>
      </c>
      <c r="AS26" s="120">
        <v>16.610029999999998</v>
      </c>
      <c r="AT26" s="120">
        <v>0</v>
      </c>
      <c r="AU26" s="120">
        <v>56.231999999999999</v>
      </c>
      <c r="AV26" s="120">
        <v>23.821999999999999</v>
      </c>
      <c r="AW26" s="121">
        <v>44.222000000000001</v>
      </c>
    </row>
    <row r="27" spans="1:49" x14ac:dyDescent="0.35">
      <c r="A27" s="126" t="s">
        <v>803</v>
      </c>
      <c r="B27" s="119">
        <v>12.6</v>
      </c>
      <c r="C27" s="120">
        <v>38</v>
      </c>
      <c r="D27" s="120">
        <v>102</v>
      </c>
      <c r="E27" s="120">
        <v>92.685580000000002</v>
      </c>
      <c r="F27" s="120">
        <v>35.700000000000003</v>
      </c>
      <c r="G27" s="121">
        <v>120</v>
      </c>
      <c r="H27" s="119">
        <v>33.200000000000003</v>
      </c>
      <c r="I27" s="121">
        <v>160</v>
      </c>
      <c r="J27" s="119">
        <v>0</v>
      </c>
      <c r="K27" s="120">
        <v>0</v>
      </c>
      <c r="L27" s="121">
        <v>23.79</v>
      </c>
      <c r="M27" s="122" t="s">
        <v>1444</v>
      </c>
      <c r="N27" s="123" t="s">
        <v>1444</v>
      </c>
      <c r="O27" s="124">
        <v>1.8740000000000001</v>
      </c>
      <c r="P27" s="119">
        <v>203.51</v>
      </c>
      <c r="Q27" s="120">
        <v>161.68</v>
      </c>
      <c r="R27" s="120">
        <v>339.04</v>
      </c>
      <c r="S27" s="121">
        <v>300.74900000000002</v>
      </c>
      <c r="T27" s="124">
        <v>263.17200000000003</v>
      </c>
      <c r="U27" s="124">
        <v>14.64</v>
      </c>
      <c r="V27" s="119">
        <v>5.28</v>
      </c>
      <c r="W27" s="120">
        <v>12.36</v>
      </c>
      <c r="X27" s="120">
        <v>0.77</v>
      </c>
      <c r="Y27" s="120">
        <v>0.01</v>
      </c>
      <c r="Z27" s="121">
        <v>0</v>
      </c>
      <c r="AA27" s="119">
        <v>159.25</v>
      </c>
      <c r="AB27" s="121">
        <v>529.53300000000002</v>
      </c>
      <c r="AC27" s="119">
        <v>223.19300000000001</v>
      </c>
      <c r="AD27" s="120">
        <v>68.055000000000007</v>
      </c>
      <c r="AE27" s="120">
        <v>89.531999999999996</v>
      </c>
      <c r="AF27" s="121">
        <v>0</v>
      </c>
      <c r="AG27" s="119">
        <v>12.537430000000001</v>
      </c>
      <c r="AH27" s="120">
        <v>23</v>
      </c>
      <c r="AI27" s="120">
        <v>10.07221</v>
      </c>
      <c r="AJ27" s="120">
        <v>18.829170000000001</v>
      </c>
      <c r="AK27" s="121">
        <v>21</v>
      </c>
      <c r="AL27" s="119">
        <v>50.52</v>
      </c>
      <c r="AM27" s="121">
        <v>51.3</v>
      </c>
      <c r="AN27" s="119">
        <v>32.597999999999999</v>
      </c>
      <c r="AO27" s="125" t="s">
        <v>1444</v>
      </c>
      <c r="AP27" s="125" t="s">
        <v>1444</v>
      </c>
      <c r="AQ27" s="120">
        <v>8.1869999999999994</v>
      </c>
      <c r="AR27" s="125" t="s">
        <v>1444</v>
      </c>
      <c r="AS27" s="120">
        <v>16.610029999999998</v>
      </c>
      <c r="AT27" s="120">
        <v>0</v>
      </c>
      <c r="AU27" s="120">
        <v>56.231999999999999</v>
      </c>
      <c r="AV27" s="120">
        <v>23.821999999999999</v>
      </c>
      <c r="AW27" s="121">
        <v>44.222000000000001</v>
      </c>
    </row>
    <row r="28" spans="1:49" x14ac:dyDescent="0.35">
      <c r="A28" s="126" t="s">
        <v>804</v>
      </c>
      <c r="B28" s="119">
        <v>12.6</v>
      </c>
      <c r="C28" s="120">
        <v>38</v>
      </c>
      <c r="D28" s="120">
        <v>102</v>
      </c>
      <c r="E28" s="120">
        <v>91.159790000000001</v>
      </c>
      <c r="F28" s="120">
        <v>30.1</v>
      </c>
      <c r="G28" s="121">
        <v>120</v>
      </c>
      <c r="H28" s="119">
        <v>33.200000000000003</v>
      </c>
      <c r="I28" s="121">
        <v>157</v>
      </c>
      <c r="J28" s="119">
        <v>0</v>
      </c>
      <c r="K28" s="120">
        <v>0</v>
      </c>
      <c r="L28" s="121">
        <v>23.99</v>
      </c>
      <c r="M28" s="122" t="s">
        <v>1444</v>
      </c>
      <c r="N28" s="123" t="s">
        <v>1444</v>
      </c>
      <c r="O28" s="124">
        <v>1.8740000000000001</v>
      </c>
      <c r="P28" s="119">
        <v>118.13</v>
      </c>
      <c r="Q28" s="120">
        <v>166.98</v>
      </c>
      <c r="R28" s="120">
        <v>339.04</v>
      </c>
      <c r="S28" s="121">
        <v>300.74900000000002</v>
      </c>
      <c r="T28" s="124">
        <v>243.64</v>
      </c>
      <c r="U28" s="124">
        <v>14.63</v>
      </c>
      <c r="V28" s="119">
        <v>4.49</v>
      </c>
      <c r="W28" s="120">
        <v>18.63</v>
      </c>
      <c r="X28" s="120">
        <v>0.77</v>
      </c>
      <c r="Y28" s="120">
        <v>0.01</v>
      </c>
      <c r="Z28" s="121">
        <v>0</v>
      </c>
      <c r="AA28" s="119">
        <v>151.36000000000001</v>
      </c>
      <c r="AB28" s="121">
        <v>537.25900000000001</v>
      </c>
      <c r="AC28" s="119">
        <v>223.19300000000001</v>
      </c>
      <c r="AD28" s="120">
        <v>66.509</v>
      </c>
      <c r="AE28" s="120">
        <v>87.281000000000006</v>
      </c>
      <c r="AF28" s="121">
        <v>0</v>
      </c>
      <c r="AG28" s="119">
        <v>12.537430000000001</v>
      </c>
      <c r="AH28" s="120">
        <v>23</v>
      </c>
      <c r="AI28" s="120">
        <v>10.0924</v>
      </c>
      <c r="AJ28" s="120">
        <v>18.829170000000001</v>
      </c>
      <c r="AK28" s="121">
        <v>21</v>
      </c>
      <c r="AL28" s="119">
        <v>51.55</v>
      </c>
      <c r="AM28" s="121">
        <v>52.33</v>
      </c>
      <c r="AN28" s="119">
        <v>32.597999999999999</v>
      </c>
      <c r="AO28" s="125" t="s">
        <v>1444</v>
      </c>
      <c r="AP28" s="125" t="s">
        <v>1444</v>
      </c>
      <c r="AQ28" s="120">
        <v>8.1389999999999993</v>
      </c>
      <c r="AR28" s="125" t="s">
        <v>1444</v>
      </c>
      <c r="AS28" s="120">
        <v>16.552140000000001</v>
      </c>
      <c r="AT28" s="120">
        <v>0</v>
      </c>
      <c r="AU28" s="120">
        <v>56.231999999999999</v>
      </c>
      <c r="AV28" s="120">
        <v>23.542999999999999</v>
      </c>
      <c r="AW28" s="121">
        <v>44.415999999999997</v>
      </c>
    </row>
    <row r="29" spans="1:49" x14ac:dyDescent="0.35">
      <c r="A29" s="126" t="s">
        <v>805</v>
      </c>
      <c r="B29" s="119">
        <v>12.6</v>
      </c>
      <c r="C29" s="120">
        <v>38</v>
      </c>
      <c r="D29" s="120">
        <v>102</v>
      </c>
      <c r="E29" s="120">
        <v>91.159790000000001</v>
      </c>
      <c r="F29" s="120">
        <v>30.1</v>
      </c>
      <c r="G29" s="121">
        <v>120</v>
      </c>
      <c r="H29" s="119">
        <v>33.200000000000003</v>
      </c>
      <c r="I29" s="121">
        <v>157</v>
      </c>
      <c r="J29" s="119">
        <v>0</v>
      </c>
      <c r="K29" s="120">
        <v>0</v>
      </c>
      <c r="L29" s="121">
        <v>23.99</v>
      </c>
      <c r="M29" s="122" t="s">
        <v>1444</v>
      </c>
      <c r="N29" s="123" t="s">
        <v>1444</v>
      </c>
      <c r="O29" s="124">
        <v>1.8740000000000001</v>
      </c>
      <c r="P29" s="119">
        <v>118.13</v>
      </c>
      <c r="Q29" s="120">
        <v>166.98</v>
      </c>
      <c r="R29" s="120">
        <v>339.04</v>
      </c>
      <c r="S29" s="121">
        <v>300.74900000000002</v>
      </c>
      <c r="T29" s="124">
        <v>243.64</v>
      </c>
      <c r="U29" s="124">
        <v>14.63</v>
      </c>
      <c r="V29" s="119">
        <v>4.49</v>
      </c>
      <c r="W29" s="120">
        <v>18.63</v>
      </c>
      <c r="X29" s="120">
        <v>0.77</v>
      </c>
      <c r="Y29" s="120">
        <v>0.01</v>
      </c>
      <c r="Z29" s="121">
        <v>0</v>
      </c>
      <c r="AA29" s="119">
        <v>151.36000000000001</v>
      </c>
      <c r="AB29" s="121">
        <v>537.25900000000001</v>
      </c>
      <c r="AC29" s="119">
        <v>223.19300000000001</v>
      </c>
      <c r="AD29" s="120">
        <v>66.509</v>
      </c>
      <c r="AE29" s="120">
        <v>87.281000000000006</v>
      </c>
      <c r="AF29" s="121">
        <v>0</v>
      </c>
      <c r="AG29" s="119">
        <v>12.537430000000001</v>
      </c>
      <c r="AH29" s="120">
        <v>23</v>
      </c>
      <c r="AI29" s="120">
        <v>10.0924</v>
      </c>
      <c r="AJ29" s="120">
        <v>18.829170000000001</v>
      </c>
      <c r="AK29" s="121">
        <v>21</v>
      </c>
      <c r="AL29" s="119">
        <v>51.55</v>
      </c>
      <c r="AM29" s="121">
        <v>52.33</v>
      </c>
      <c r="AN29" s="119">
        <v>32.597999999999999</v>
      </c>
      <c r="AO29" s="125" t="s">
        <v>1444</v>
      </c>
      <c r="AP29" s="125" t="s">
        <v>1444</v>
      </c>
      <c r="AQ29" s="120">
        <v>8.1389999999999993</v>
      </c>
      <c r="AR29" s="125" t="s">
        <v>1444</v>
      </c>
      <c r="AS29" s="120">
        <v>16.552140000000001</v>
      </c>
      <c r="AT29" s="120">
        <v>0</v>
      </c>
      <c r="AU29" s="120">
        <v>56.231999999999999</v>
      </c>
      <c r="AV29" s="120">
        <v>23.542999999999999</v>
      </c>
      <c r="AW29" s="121">
        <v>44.415999999999997</v>
      </c>
    </row>
    <row r="30" spans="1:49" x14ac:dyDescent="0.35">
      <c r="A30" s="126" t="s">
        <v>806</v>
      </c>
      <c r="B30" s="119">
        <v>12.6</v>
      </c>
      <c r="C30" s="120">
        <v>38</v>
      </c>
      <c r="D30" s="120">
        <v>102</v>
      </c>
      <c r="E30" s="120">
        <v>80.409390000000002</v>
      </c>
      <c r="F30" s="120">
        <v>40.5</v>
      </c>
      <c r="G30" s="121">
        <v>120</v>
      </c>
      <c r="H30" s="119">
        <v>32.200000000000003</v>
      </c>
      <c r="I30" s="121">
        <v>150</v>
      </c>
      <c r="J30" s="119">
        <v>0</v>
      </c>
      <c r="K30" s="120">
        <v>0</v>
      </c>
      <c r="L30" s="121">
        <v>23.86</v>
      </c>
      <c r="M30" s="122" t="s">
        <v>1444</v>
      </c>
      <c r="N30" s="123" t="s">
        <v>1444</v>
      </c>
      <c r="O30" s="124">
        <v>1.8740000000000001</v>
      </c>
      <c r="P30" s="119">
        <v>95.11</v>
      </c>
      <c r="Q30" s="120">
        <v>166.98</v>
      </c>
      <c r="R30" s="120">
        <v>339.04</v>
      </c>
      <c r="S30" s="121">
        <v>300.74900000000002</v>
      </c>
      <c r="T30" s="124">
        <v>244.934</v>
      </c>
      <c r="U30" s="124">
        <v>14.49</v>
      </c>
      <c r="V30" s="119">
        <v>4.1100000000000003</v>
      </c>
      <c r="W30" s="120">
        <v>19.14</v>
      </c>
      <c r="X30" s="120">
        <v>0.77</v>
      </c>
      <c r="Y30" s="120">
        <v>0.01</v>
      </c>
      <c r="Z30" s="121">
        <v>0</v>
      </c>
      <c r="AA30" s="119">
        <v>162.29</v>
      </c>
      <c r="AB30" s="121">
        <v>554.65599999999995</v>
      </c>
      <c r="AC30" s="119">
        <v>220.7</v>
      </c>
      <c r="AD30" s="120">
        <v>67.337999999999994</v>
      </c>
      <c r="AE30" s="120">
        <v>87.168999999999997</v>
      </c>
      <c r="AF30" s="121">
        <v>0</v>
      </c>
      <c r="AG30" s="119">
        <v>12.537430000000001</v>
      </c>
      <c r="AH30" s="120">
        <v>20</v>
      </c>
      <c r="AI30" s="120">
        <v>9.7822499999999994</v>
      </c>
      <c r="AJ30" s="120">
        <v>18.829170000000001</v>
      </c>
      <c r="AK30" s="121">
        <v>21</v>
      </c>
      <c r="AL30" s="119">
        <v>51.35</v>
      </c>
      <c r="AM30" s="121">
        <v>52.13</v>
      </c>
      <c r="AN30" s="119">
        <v>32.597999999999999</v>
      </c>
      <c r="AO30" s="125" t="s">
        <v>1444</v>
      </c>
      <c r="AP30" s="125" t="s">
        <v>1444</v>
      </c>
      <c r="AQ30" s="120">
        <v>8.1229999999999993</v>
      </c>
      <c r="AR30" s="125" t="s">
        <v>1444</v>
      </c>
      <c r="AS30" s="120">
        <v>16.506080000000001</v>
      </c>
      <c r="AT30" s="120">
        <v>0</v>
      </c>
      <c r="AU30" s="120">
        <v>56.231999999999999</v>
      </c>
      <c r="AV30" s="120">
        <v>23.321000000000002</v>
      </c>
      <c r="AW30" s="121">
        <v>43.954000000000001</v>
      </c>
    </row>
    <row r="31" spans="1:49" x14ac:dyDescent="0.35">
      <c r="A31" s="126" t="s">
        <v>807</v>
      </c>
      <c r="B31" s="119">
        <v>12.6</v>
      </c>
      <c r="C31" s="120">
        <v>38</v>
      </c>
      <c r="D31" s="120">
        <v>102</v>
      </c>
      <c r="E31" s="120">
        <v>80.409390000000002</v>
      </c>
      <c r="F31" s="120">
        <v>40.5</v>
      </c>
      <c r="G31" s="121">
        <v>120</v>
      </c>
      <c r="H31" s="119">
        <v>32.200000000000003</v>
      </c>
      <c r="I31" s="121">
        <v>150</v>
      </c>
      <c r="J31" s="119">
        <v>0</v>
      </c>
      <c r="K31" s="120">
        <v>0</v>
      </c>
      <c r="L31" s="121">
        <v>23.86</v>
      </c>
      <c r="M31" s="122" t="s">
        <v>1444</v>
      </c>
      <c r="N31" s="123" t="s">
        <v>1444</v>
      </c>
      <c r="O31" s="124">
        <v>1.8740000000000001</v>
      </c>
      <c r="P31" s="119">
        <v>95.11</v>
      </c>
      <c r="Q31" s="120">
        <v>166.98</v>
      </c>
      <c r="R31" s="120">
        <v>339.04</v>
      </c>
      <c r="S31" s="121">
        <v>300.74900000000002</v>
      </c>
      <c r="T31" s="124">
        <v>244.934</v>
      </c>
      <c r="U31" s="124">
        <v>14.49</v>
      </c>
      <c r="V31" s="119">
        <v>4.1100000000000003</v>
      </c>
      <c r="W31" s="120">
        <v>19.14</v>
      </c>
      <c r="X31" s="120">
        <v>0.77</v>
      </c>
      <c r="Y31" s="120">
        <v>0.01</v>
      </c>
      <c r="Z31" s="121">
        <v>0</v>
      </c>
      <c r="AA31" s="119">
        <v>162.29</v>
      </c>
      <c r="AB31" s="121">
        <v>554.65599999999995</v>
      </c>
      <c r="AC31" s="119">
        <v>220.7</v>
      </c>
      <c r="AD31" s="120">
        <v>67.337999999999994</v>
      </c>
      <c r="AE31" s="120">
        <v>87.168999999999997</v>
      </c>
      <c r="AF31" s="121">
        <v>0</v>
      </c>
      <c r="AG31" s="119">
        <v>12.537430000000001</v>
      </c>
      <c r="AH31" s="120">
        <v>20</v>
      </c>
      <c r="AI31" s="120">
        <v>9.7822499999999994</v>
      </c>
      <c r="AJ31" s="120">
        <v>18.829170000000001</v>
      </c>
      <c r="AK31" s="121">
        <v>21</v>
      </c>
      <c r="AL31" s="119">
        <v>51.35</v>
      </c>
      <c r="AM31" s="121">
        <v>52.13</v>
      </c>
      <c r="AN31" s="119">
        <v>32.597999999999999</v>
      </c>
      <c r="AO31" s="125" t="s">
        <v>1444</v>
      </c>
      <c r="AP31" s="125" t="s">
        <v>1444</v>
      </c>
      <c r="AQ31" s="120">
        <v>8.1229999999999993</v>
      </c>
      <c r="AR31" s="125" t="s">
        <v>1444</v>
      </c>
      <c r="AS31" s="120">
        <v>16.506080000000001</v>
      </c>
      <c r="AT31" s="120">
        <v>0</v>
      </c>
      <c r="AU31" s="120">
        <v>56.231999999999999</v>
      </c>
      <c r="AV31" s="120">
        <v>23.321000000000002</v>
      </c>
      <c r="AW31" s="121">
        <v>43.954000000000001</v>
      </c>
    </row>
    <row r="32" spans="1:49" x14ac:dyDescent="0.35">
      <c r="A32" s="126" t="s">
        <v>808</v>
      </c>
      <c r="B32" s="119">
        <v>12.6</v>
      </c>
      <c r="C32" s="120">
        <v>38</v>
      </c>
      <c r="D32" s="120">
        <v>102</v>
      </c>
      <c r="E32" s="120">
        <v>75.494410000000002</v>
      </c>
      <c r="F32" s="120">
        <v>40</v>
      </c>
      <c r="G32" s="121">
        <v>120</v>
      </c>
      <c r="H32" s="119">
        <v>32.200000000000003</v>
      </c>
      <c r="I32" s="121">
        <v>146</v>
      </c>
      <c r="J32" s="119">
        <v>0</v>
      </c>
      <c r="K32" s="120">
        <v>0</v>
      </c>
      <c r="L32" s="121">
        <v>23.9</v>
      </c>
      <c r="M32" s="122" t="s">
        <v>1444</v>
      </c>
      <c r="N32" s="123" t="s">
        <v>1444</v>
      </c>
      <c r="O32" s="124">
        <v>1.8740000000000001</v>
      </c>
      <c r="P32" s="119">
        <v>96.05</v>
      </c>
      <c r="Q32" s="120">
        <v>164.32</v>
      </c>
      <c r="R32" s="120">
        <v>339.04</v>
      </c>
      <c r="S32" s="121">
        <v>300.74900000000002</v>
      </c>
      <c r="T32" s="124">
        <v>248.46799999999999</v>
      </c>
      <c r="U32" s="124">
        <v>14.42</v>
      </c>
      <c r="V32" s="119">
        <v>3.74</v>
      </c>
      <c r="W32" s="120">
        <v>16.04</v>
      </c>
      <c r="X32" s="120">
        <v>0.79</v>
      </c>
      <c r="Y32" s="120">
        <v>0.01</v>
      </c>
      <c r="Z32" s="121">
        <v>0</v>
      </c>
      <c r="AA32" s="119">
        <v>139.04</v>
      </c>
      <c r="AB32" s="121">
        <v>534.30399999999997</v>
      </c>
      <c r="AC32" s="119">
        <v>213.71899999999999</v>
      </c>
      <c r="AD32" s="120">
        <v>66.227000000000004</v>
      </c>
      <c r="AE32" s="120">
        <v>84.787000000000006</v>
      </c>
      <c r="AF32" s="121">
        <v>0</v>
      </c>
      <c r="AG32" s="119">
        <v>12.537430000000001</v>
      </c>
      <c r="AH32" s="120">
        <v>21</v>
      </c>
      <c r="AI32" s="120">
        <v>9.7327100000000009</v>
      </c>
      <c r="AJ32" s="120">
        <v>18.829170000000001</v>
      </c>
      <c r="AK32" s="121">
        <v>21</v>
      </c>
      <c r="AL32" s="119">
        <v>49.11</v>
      </c>
      <c r="AM32" s="121">
        <v>49.89</v>
      </c>
      <c r="AN32" s="119">
        <v>32.597999999999999</v>
      </c>
      <c r="AO32" s="125" t="s">
        <v>1444</v>
      </c>
      <c r="AP32" s="125" t="s">
        <v>1444</v>
      </c>
      <c r="AQ32" s="120">
        <v>8.1839999999999993</v>
      </c>
      <c r="AR32" s="125" t="s">
        <v>1444</v>
      </c>
      <c r="AS32" s="120">
        <v>16.428270000000001</v>
      </c>
      <c r="AT32" s="120">
        <v>0</v>
      </c>
      <c r="AU32" s="120">
        <v>56.231999999999999</v>
      </c>
      <c r="AV32" s="120">
        <v>22.946000000000002</v>
      </c>
      <c r="AW32" s="121">
        <v>43.536000000000001</v>
      </c>
    </row>
    <row r="33" spans="1:49" x14ac:dyDescent="0.35">
      <c r="A33" s="126" t="s">
        <v>809</v>
      </c>
      <c r="B33" s="119">
        <v>12.6</v>
      </c>
      <c r="C33" s="120">
        <v>38</v>
      </c>
      <c r="D33" s="120">
        <v>102</v>
      </c>
      <c r="E33" s="120">
        <v>75.494410000000002</v>
      </c>
      <c r="F33" s="120">
        <v>40</v>
      </c>
      <c r="G33" s="121">
        <v>120</v>
      </c>
      <c r="H33" s="119">
        <v>32.200000000000003</v>
      </c>
      <c r="I33" s="121">
        <v>146</v>
      </c>
      <c r="J33" s="119">
        <v>0</v>
      </c>
      <c r="K33" s="120">
        <v>0</v>
      </c>
      <c r="L33" s="121">
        <v>23.9</v>
      </c>
      <c r="M33" s="122" t="s">
        <v>1444</v>
      </c>
      <c r="N33" s="123" t="s">
        <v>1444</v>
      </c>
      <c r="O33" s="124">
        <v>1.8740000000000001</v>
      </c>
      <c r="P33" s="119">
        <v>96.05</v>
      </c>
      <c r="Q33" s="120">
        <v>164.32</v>
      </c>
      <c r="R33" s="120">
        <v>339.04</v>
      </c>
      <c r="S33" s="121">
        <v>300.74900000000002</v>
      </c>
      <c r="T33" s="124">
        <v>248.46799999999999</v>
      </c>
      <c r="U33" s="124">
        <v>14.42</v>
      </c>
      <c r="V33" s="119">
        <v>3.74</v>
      </c>
      <c r="W33" s="120">
        <v>16.04</v>
      </c>
      <c r="X33" s="120">
        <v>0.79</v>
      </c>
      <c r="Y33" s="120">
        <v>0.01</v>
      </c>
      <c r="Z33" s="121">
        <v>0</v>
      </c>
      <c r="AA33" s="119">
        <v>139.04</v>
      </c>
      <c r="AB33" s="121">
        <v>534.30399999999997</v>
      </c>
      <c r="AC33" s="119">
        <v>213.71899999999999</v>
      </c>
      <c r="AD33" s="120">
        <v>66.227000000000004</v>
      </c>
      <c r="AE33" s="120">
        <v>84.787000000000006</v>
      </c>
      <c r="AF33" s="121">
        <v>0</v>
      </c>
      <c r="AG33" s="119">
        <v>12.537430000000001</v>
      </c>
      <c r="AH33" s="120">
        <v>21</v>
      </c>
      <c r="AI33" s="120">
        <v>9.7327100000000009</v>
      </c>
      <c r="AJ33" s="120">
        <v>18.829170000000001</v>
      </c>
      <c r="AK33" s="121">
        <v>21</v>
      </c>
      <c r="AL33" s="119">
        <v>49.11</v>
      </c>
      <c r="AM33" s="121">
        <v>49.89</v>
      </c>
      <c r="AN33" s="119">
        <v>32.597999999999999</v>
      </c>
      <c r="AO33" s="125" t="s">
        <v>1444</v>
      </c>
      <c r="AP33" s="125" t="s">
        <v>1444</v>
      </c>
      <c r="AQ33" s="120">
        <v>8.1839999999999993</v>
      </c>
      <c r="AR33" s="125" t="s">
        <v>1444</v>
      </c>
      <c r="AS33" s="120">
        <v>16.428270000000001</v>
      </c>
      <c r="AT33" s="120">
        <v>0</v>
      </c>
      <c r="AU33" s="120">
        <v>56.231999999999999</v>
      </c>
      <c r="AV33" s="120">
        <v>22.946000000000002</v>
      </c>
      <c r="AW33" s="121">
        <v>43.536000000000001</v>
      </c>
    </row>
    <row r="34" spans="1:49" x14ac:dyDescent="0.35">
      <c r="A34" s="126" t="s">
        <v>810</v>
      </c>
      <c r="B34" s="119">
        <v>11.1</v>
      </c>
      <c r="C34" s="120">
        <v>38</v>
      </c>
      <c r="D34" s="120">
        <v>102</v>
      </c>
      <c r="E34" s="120">
        <v>73.075940000000003</v>
      </c>
      <c r="F34" s="120">
        <v>40.799999999999997</v>
      </c>
      <c r="G34" s="121">
        <v>120</v>
      </c>
      <c r="H34" s="119">
        <v>32.200000000000003</v>
      </c>
      <c r="I34" s="121">
        <v>141</v>
      </c>
      <c r="J34" s="119">
        <v>0</v>
      </c>
      <c r="K34" s="120">
        <v>0</v>
      </c>
      <c r="L34" s="121">
        <v>23.81</v>
      </c>
      <c r="M34" s="122" t="s">
        <v>1444</v>
      </c>
      <c r="N34" s="123" t="s">
        <v>1444</v>
      </c>
      <c r="O34" s="124">
        <v>1.8740000000000001</v>
      </c>
      <c r="P34" s="119">
        <v>96.05</v>
      </c>
      <c r="Q34" s="120">
        <v>164.32</v>
      </c>
      <c r="R34" s="120">
        <v>337.17</v>
      </c>
      <c r="S34" s="121">
        <v>300.74900000000002</v>
      </c>
      <c r="T34" s="124">
        <v>232.03899999999999</v>
      </c>
      <c r="U34" s="124">
        <v>14.18</v>
      </c>
      <c r="V34" s="119">
        <v>3.05</v>
      </c>
      <c r="W34" s="120">
        <v>16.73</v>
      </c>
      <c r="X34" s="120">
        <v>0.78</v>
      </c>
      <c r="Y34" s="120">
        <v>0.01</v>
      </c>
      <c r="Z34" s="121">
        <v>0</v>
      </c>
      <c r="AA34" s="119">
        <v>161.86000000000001</v>
      </c>
      <c r="AB34" s="121">
        <v>562.27700000000004</v>
      </c>
      <c r="AC34" s="119">
        <v>209.167</v>
      </c>
      <c r="AD34" s="120">
        <v>67.206000000000003</v>
      </c>
      <c r="AE34" s="120">
        <v>84.433000000000007</v>
      </c>
      <c r="AF34" s="121">
        <v>0</v>
      </c>
      <c r="AG34" s="119">
        <v>12.537430000000001</v>
      </c>
      <c r="AH34" s="120">
        <v>20</v>
      </c>
      <c r="AI34" s="120">
        <v>9.7353100000000001</v>
      </c>
      <c r="AJ34" s="120">
        <v>18.829170000000001</v>
      </c>
      <c r="AK34" s="121">
        <v>21</v>
      </c>
      <c r="AL34" s="119">
        <v>48.43</v>
      </c>
      <c r="AM34" s="121">
        <v>49.21</v>
      </c>
      <c r="AN34" s="119">
        <v>32.597999999999999</v>
      </c>
      <c r="AO34" s="125" t="s">
        <v>1444</v>
      </c>
      <c r="AP34" s="125" t="s">
        <v>1444</v>
      </c>
      <c r="AQ34" s="120">
        <v>8.0719999999999992</v>
      </c>
      <c r="AR34" s="125" t="s">
        <v>1444</v>
      </c>
      <c r="AS34" s="120">
        <v>16.450890000000001</v>
      </c>
      <c r="AT34" s="120">
        <v>0</v>
      </c>
      <c r="AU34" s="120">
        <v>56.231999999999999</v>
      </c>
      <c r="AV34" s="120">
        <v>23.055</v>
      </c>
      <c r="AW34" s="121">
        <v>43.731000000000002</v>
      </c>
    </row>
    <row r="35" spans="1:49" x14ac:dyDescent="0.35">
      <c r="A35" s="126" t="s">
        <v>811</v>
      </c>
      <c r="B35" s="119">
        <v>11.1</v>
      </c>
      <c r="C35" s="120">
        <v>38</v>
      </c>
      <c r="D35" s="120">
        <v>102</v>
      </c>
      <c r="E35" s="120">
        <v>73.075940000000003</v>
      </c>
      <c r="F35" s="120">
        <v>40.799999999999997</v>
      </c>
      <c r="G35" s="121">
        <v>120</v>
      </c>
      <c r="H35" s="119">
        <v>32.200000000000003</v>
      </c>
      <c r="I35" s="121">
        <v>141</v>
      </c>
      <c r="J35" s="119">
        <v>0</v>
      </c>
      <c r="K35" s="120">
        <v>0</v>
      </c>
      <c r="L35" s="121">
        <v>23.81</v>
      </c>
      <c r="M35" s="122" t="s">
        <v>1444</v>
      </c>
      <c r="N35" s="123" t="s">
        <v>1444</v>
      </c>
      <c r="O35" s="124">
        <v>1.8740000000000001</v>
      </c>
      <c r="P35" s="119">
        <v>96.05</v>
      </c>
      <c r="Q35" s="120">
        <v>164.32</v>
      </c>
      <c r="R35" s="120">
        <v>337.17</v>
      </c>
      <c r="S35" s="121">
        <v>300.74900000000002</v>
      </c>
      <c r="T35" s="124">
        <v>232.03899999999999</v>
      </c>
      <c r="U35" s="124">
        <v>14.18</v>
      </c>
      <c r="V35" s="119">
        <v>3.05</v>
      </c>
      <c r="W35" s="120">
        <v>16.73</v>
      </c>
      <c r="X35" s="120">
        <v>0.78</v>
      </c>
      <c r="Y35" s="120">
        <v>0.01</v>
      </c>
      <c r="Z35" s="121">
        <v>0</v>
      </c>
      <c r="AA35" s="119">
        <v>161.86000000000001</v>
      </c>
      <c r="AB35" s="121">
        <v>562.27700000000004</v>
      </c>
      <c r="AC35" s="119">
        <v>209.167</v>
      </c>
      <c r="AD35" s="120">
        <v>67.206000000000003</v>
      </c>
      <c r="AE35" s="120">
        <v>84.433000000000007</v>
      </c>
      <c r="AF35" s="121">
        <v>0</v>
      </c>
      <c r="AG35" s="119">
        <v>12.537430000000001</v>
      </c>
      <c r="AH35" s="120">
        <v>20</v>
      </c>
      <c r="AI35" s="120">
        <v>9.7353100000000001</v>
      </c>
      <c r="AJ35" s="120">
        <v>18.829170000000001</v>
      </c>
      <c r="AK35" s="121">
        <v>21</v>
      </c>
      <c r="AL35" s="119">
        <v>48.43</v>
      </c>
      <c r="AM35" s="121">
        <v>49.21</v>
      </c>
      <c r="AN35" s="119">
        <v>32.597999999999999</v>
      </c>
      <c r="AO35" s="125" t="s">
        <v>1444</v>
      </c>
      <c r="AP35" s="125" t="s">
        <v>1444</v>
      </c>
      <c r="AQ35" s="120">
        <v>8.0719999999999992</v>
      </c>
      <c r="AR35" s="125" t="s">
        <v>1444</v>
      </c>
      <c r="AS35" s="120">
        <v>16.450890000000001</v>
      </c>
      <c r="AT35" s="120">
        <v>0</v>
      </c>
      <c r="AU35" s="120">
        <v>56.231999999999999</v>
      </c>
      <c r="AV35" s="120">
        <v>23.055</v>
      </c>
      <c r="AW35" s="121">
        <v>43.731000000000002</v>
      </c>
    </row>
    <row r="36" spans="1:49" x14ac:dyDescent="0.35">
      <c r="A36" s="126" t="s">
        <v>812</v>
      </c>
      <c r="B36" s="119">
        <v>11.1</v>
      </c>
      <c r="C36" s="120">
        <v>38</v>
      </c>
      <c r="D36" s="120">
        <v>102</v>
      </c>
      <c r="E36" s="120">
        <v>73.878699999999995</v>
      </c>
      <c r="F36" s="120">
        <v>39.200000000000003</v>
      </c>
      <c r="G36" s="121">
        <v>120</v>
      </c>
      <c r="H36" s="119">
        <v>32.200000000000003</v>
      </c>
      <c r="I36" s="121">
        <v>138</v>
      </c>
      <c r="J36" s="119">
        <v>0</v>
      </c>
      <c r="K36" s="120">
        <v>0</v>
      </c>
      <c r="L36" s="121">
        <v>23.97</v>
      </c>
      <c r="M36" s="122" t="s">
        <v>1444</v>
      </c>
      <c r="N36" s="123" t="s">
        <v>1444</v>
      </c>
      <c r="O36" s="124">
        <v>1.8740000000000001</v>
      </c>
      <c r="P36" s="119">
        <v>95.11</v>
      </c>
      <c r="Q36" s="120">
        <v>171.03</v>
      </c>
      <c r="R36" s="120">
        <v>337.17</v>
      </c>
      <c r="S36" s="121">
        <v>300.74900000000002</v>
      </c>
      <c r="T36" s="124">
        <v>221.11199999999999</v>
      </c>
      <c r="U36" s="124">
        <v>14.02</v>
      </c>
      <c r="V36" s="119">
        <v>2.41</v>
      </c>
      <c r="W36" s="120">
        <v>16.170000000000002</v>
      </c>
      <c r="X36" s="120">
        <v>0.79</v>
      </c>
      <c r="Y36" s="120">
        <v>0.01</v>
      </c>
      <c r="Z36" s="121">
        <v>0</v>
      </c>
      <c r="AA36" s="119">
        <v>155.44</v>
      </c>
      <c r="AB36" s="121">
        <v>558.11800000000005</v>
      </c>
      <c r="AC36" s="119">
        <v>206.92099999999999</v>
      </c>
      <c r="AD36" s="120">
        <v>67.120999999999995</v>
      </c>
      <c r="AE36" s="120">
        <v>80.314999999999998</v>
      </c>
      <c r="AF36" s="121">
        <v>0</v>
      </c>
      <c r="AG36" s="119">
        <v>12.537430000000001</v>
      </c>
      <c r="AH36" s="120">
        <v>20</v>
      </c>
      <c r="AI36" s="120">
        <v>9.5980899999999991</v>
      </c>
      <c r="AJ36" s="120">
        <v>18.829170000000001</v>
      </c>
      <c r="AK36" s="121">
        <v>21</v>
      </c>
      <c r="AL36" s="119">
        <v>47.12</v>
      </c>
      <c r="AM36" s="121">
        <v>47.9</v>
      </c>
      <c r="AN36" s="119">
        <v>32.597999999999999</v>
      </c>
      <c r="AO36" s="125" t="s">
        <v>1444</v>
      </c>
      <c r="AP36" s="125" t="s">
        <v>1444</v>
      </c>
      <c r="AQ36" s="120">
        <v>8.0370000000000008</v>
      </c>
      <c r="AR36" s="125" t="s">
        <v>1444</v>
      </c>
      <c r="AS36" s="120">
        <v>16.45421</v>
      </c>
      <c r="AT36" s="120">
        <v>0</v>
      </c>
      <c r="AU36" s="120">
        <v>56.231999999999999</v>
      </c>
      <c r="AV36" s="120">
        <v>23.071000000000002</v>
      </c>
      <c r="AW36" s="121">
        <v>43.268999999999998</v>
      </c>
    </row>
    <row r="37" spans="1:49" x14ac:dyDescent="0.35">
      <c r="A37" s="126" t="s">
        <v>813</v>
      </c>
      <c r="B37" s="119">
        <v>11.1</v>
      </c>
      <c r="C37" s="120">
        <v>38</v>
      </c>
      <c r="D37" s="120">
        <v>102</v>
      </c>
      <c r="E37" s="120">
        <v>73.878699999999995</v>
      </c>
      <c r="F37" s="120">
        <v>39.200000000000003</v>
      </c>
      <c r="G37" s="121">
        <v>120</v>
      </c>
      <c r="H37" s="119">
        <v>32.200000000000003</v>
      </c>
      <c r="I37" s="121">
        <v>138</v>
      </c>
      <c r="J37" s="119">
        <v>0</v>
      </c>
      <c r="K37" s="120">
        <v>0</v>
      </c>
      <c r="L37" s="121">
        <v>23.97</v>
      </c>
      <c r="M37" s="122" t="s">
        <v>1444</v>
      </c>
      <c r="N37" s="123" t="s">
        <v>1444</v>
      </c>
      <c r="O37" s="124">
        <v>1.8740000000000001</v>
      </c>
      <c r="P37" s="119">
        <v>95.11</v>
      </c>
      <c r="Q37" s="120">
        <v>171.03</v>
      </c>
      <c r="R37" s="120">
        <v>337.17</v>
      </c>
      <c r="S37" s="121">
        <v>300.74900000000002</v>
      </c>
      <c r="T37" s="124">
        <v>221.11199999999999</v>
      </c>
      <c r="U37" s="124">
        <v>14.02</v>
      </c>
      <c r="V37" s="119">
        <v>2.41</v>
      </c>
      <c r="W37" s="120">
        <v>16.170000000000002</v>
      </c>
      <c r="X37" s="120">
        <v>0.79</v>
      </c>
      <c r="Y37" s="120">
        <v>0.01</v>
      </c>
      <c r="Z37" s="121">
        <v>0</v>
      </c>
      <c r="AA37" s="119">
        <v>155.44</v>
      </c>
      <c r="AB37" s="121">
        <v>558.11800000000005</v>
      </c>
      <c r="AC37" s="119">
        <v>206.92099999999999</v>
      </c>
      <c r="AD37" s="120">
        <v>67.120999999999995</v>
      </c>
      <c r="AE37" s="120">
        <v>80.314999999999998</v>
      </c>
      <c r="AF37" s="121">
        <v>0</v>
      </c>
      <c r="AG37" s="119">
        <v>12.537430000000001</v>
      </c>
      <c r="AH37" s="120">
        <v>20</v>
      </c>
      <c r="AI37" s="120">
        <v>9.5980899999999991</v>
      </c>
      <c r="AJ37" s="120">
        <v>18.829170000000001</v>
      </c>
      <c r="AK37" s="121">
        <v>21</v>
      </c>
      <c r="AL37" s="119">
        <v>47.12</v>
      </c>
      <c r="AM37" s="121">
        <v>47.9</v>
      </c>
      <c r="AN37" s="119">
        <v>32.597999999999999</v>
      </c>
      <c r="AO37" s="125" t="s">
        <v>1444</v>
      </c>
      <c r="AP37" s="125" t="s">
        <v>1444</v>
      </c>
      <c r="AQ37" s="120">
        <v>8.0370000000000008</v>
      </c>
      <c r="AR37" s="125" t="s">
        <v>1444</v>
      </c>
      <c r="AS37" s="120">
        <v>16.45421</v>
      </c>
      <c r="AT37" s="120">
        <v>0</v>
      </c>
      <c r="AU37" s="120">
        <v>56.231999999999999</v>
      </c>
      <c r="AV37" s="120">
        <v>23.071000000000002</v>
      </c>
      <c r="AW37" s="121">
        <v>43.268999999999998</v>
      </c>
    </row>
    <row r="38" spans="1:49" x14ac:dyDescent="0.35">
      <c r="A38" s="126" t="s">
        <v>814</v>
      </c>
      <c r="B38" s="119">
        <v>11.1</v>
      </c>
      <c r="C38" s="120">
        <v>38</v>
      </c>
      <c r="D38" s="120">
        <v>102</v>
      </c>
      <c r="E38" s="120">
        <v>77.237889999999993</v>
      </c>
      <c r="F38" s="120">
        <v>36.6</v>
      </c>
      <c r="G38" s="121">
        <v>120</v>
      </c>
      <c r="H38" s="119">
        <v>30.8</v>
      </c>
      <c r="I38" s="121">
        <v>136</v>
      </c>
      <c r="J38" s="119">
        <v>0</v>
      </c>
      <c r="K38" s="120">
        <v>0</v>
      </c>
      <c r="L38" s="121">
        <v>23.97</v>
      </c>
      <c r="M38" s="122" t="s">
        <v>1444</v>
      </c>
      <c r="N38" s="123" t="s">
        <v>1444</v>
      </c>
      <c r="O38" s="124">
        <v>1.8740000000000001</v>
      </c>
      <c r="P38" s="119">
        <v>94.18</v>
      </c>
      <c r="Q38" s="120">
        <v>160.37</v>
      </c>
      <c r="R38" s="120">
        <v>335.32</v>
      </c>
      <c r="S38" s="121">
        <v>300.74900000000002</v>
      </c>
      <c r="T38" s="124">
        <v>222.28200000000001</v>
      </c>
      <c r="U38" s="124">
        <v>13.99</v>
      </c>
      <c r="V38" s="119">
        <v>2.11</v>
      </c>
      <c r="W38" s="120">
        <v>16.41</v>
      </c>
      <c r="X38" s="120">
        <v>0.78</v>
      </c>
      <c r="Y38" s="120">
        <v>0.01</v>
      </c>
      <c r="Z38" s="121">
        <v>0</v>
      </c>
      <c r="AA38" s="119">
        <v>227.58</v>
      </c>
      <c r="AB38" s="121">
        <v>617.85</v>
      </c>
      <c r="AC38" s="119">
        <v>202.36699999999999</v>
      </c>
      <c r="AD38" s="120">
        <v>67.549000000000007</v>
      </c>
      <c r="AE38" s="120">
        <v>85.953000000000003</v>
      </c>
      <c r="AF38" s="121">
        <v>0</v>
      </c>
      <c r="AG38" s="119">
        <v>12.537430000000001</v>
      </c>
      <c r="AH38" s="120">
        <v>20</v>
      </c>
      <c r="AI38" s="120">
        <v>9.7191700000000001</v>
      </c>
      <c r="AJ38" s="120">
        <v>18.829170000000001</v>
      </c>
      <c r="AK38" s="121">
        <v>20.8</v>
      </c>
      <c r="AL38" s="119">
        <v>46.96</v>
      </c>
      <c r="AM38" s="121">
        <v>47.74</v>
      </c>
      <c r="AN38" s="119">
        <v>32.597999999999999</v>
      </c>
      <c r="AO38" s="125" t="s">
        <v>1444</v>
      </c>
      <c r="AP38" s="125" t="s">
        <v>1444</v>
      </c>
      <c r="AQ38" s="120">
        <v>7.9660000000000002</v>
      </c>
      <c r="AR38" s="125" t="s">
        <v>1444</v>
      </c>
      <c r="AS38" s="120">
        <v>16.417480000000001</v>
      </c>
      <c r="AT38" s="120">
        <v>0</v>
      </c>
      <c r="AU38" s="120">
        <v>56.231999999999999</v>
      </c>
      <c r="AV38" s="120">
        <v>22.893999999999998</v>
      </c>
      <c r="AW38" s="121">
        <v>43.656999999999996</v>
      </c>
    </row>
    <row r="39" spans="1:49" x14ac:dyDescent="0.35">
      <c r="A39" s="126" t="s">
        <v>815</v>
      </c>
      <c r="B39" s="119">
        <v>11.1</v>
      </c>
      <c r="C39" s="120">
        <v>38</v>
      </c>
      <c r="D39" s="120">
        <v>102</v>
      </c>
      <c r="E39" s="120">
        <v>77.237889999999993</v>
      </c>
      <c r="F39" s="120">
        <v>36.6</v>
      </c>
      <c r="G39" s="121">
        <v>120</v>
      </c>
      <c r="H39" s="119">
        <v>30.8</v>
      </c>
      <c r="I39" s="121">
        <v>136</v>
      </c>
      <c r="J39" s="119">
        <v>0</v>
      </c>
      <c r="K39" s="120">
        <v>0</v>
      </c>
      <c r="L39" s="121">
        <v>23.97</v>
      </c>
      <c r="M39" s="122" t="s">
        <v>1444</v>
      </c>
      <c r="N39" s="123" t="s">
        <v>1444</v>
      </c>
      <c r="O39" s="124">
        <v>1.8740000000000001</v>
      </c>
      <c r="P39" s="119">
        <v>94.18</v>
      </c>
      <c r="Q39" s="120">
        <v>160.37</v>
      </c>
      <c r="R39" s="120">
        <v>335.32</v>
      </c>
      <c r="S39" s="121">
        <v>300.74900000000002</v>
      </c>
      <c r="T39" s="124">
        <v>222.28200000000001</v>
      </c>
      <c r="U39" s="124">
        <v>13.99</v>
      </c>
      <c r="V39" s="119">
        <v>2.11</v>
      </c>
      <c r="W39" s="120">
        <v>16.41</v>
      </c>
      <c r="X39" s="120">
        <v>0.78</v>
      </c>
      <c r="Y39" s="120">
        <v>0.01</v>
      </c>
      <c r="Z39" s="121">
        <v>0</v>
      </c>
      <c r="AA39" s="119">
        <v>227.58</v>
      </c>
      <c r="AB39" s="121">
        <v>617.85</v>
      </c>
      <c r="AC39" s="119">
        <v>202.36699999999999</v>
      </c>
      <c r="AD39" s="120">
        <v>67.549000000000007</v>
      </c>
      <c r="AE39" s="120">
        <v>85.953000000000003</v>
      </c>
      <c r="AF39" s="121">
        <v>0</v>
      </c>
      <c r="AG39" s="119">
        <v>12.537430000000001</v>
      </c>
      <c r="AH39" s="120">
        <v>20</v>
      </c>
      <c r="AI39" s="120">
        <v>9.7191700000000001</v>
      </c>
      <c r="AJ39" s="120">
        <v>18.829170000000001</v>
      </c>
      <c r="AK39" s="121">
        <v>20.8</v>
      </c>
      <c r="AL39" s="119">
        <v>46.96</v>
      </c>
      <c r="AM39" s="121">
        <v>47.74</v>
      </c>
      <c r="AN39" s="119">
        <v>32.597999999999999</v>
      </c>
      <c r="AO39" s="125" t="s">
        <v>1444</v>
      </c>
      <c r="AP39" s="125" t="s">
        <v>1444</v>
      </c>
      <c r="AQ39" s="120">
        <v>7.9660000000000002</v>
      </c>
      <c r="AR39" s="125" t="s">
        <v>1444</v>
      </c>
      <c r="AS39" s="120">
        <v>16.417480000000001</v>
      </c>
      <c r="AT39" s="120">
        <v>0</v>
      </c>
      <c r="AU39" s="120">
        <v>56.231999999999999</v>
      </c>
      <c r="AV39" s="120">
        <v>22.893999999999998</v>
      </c>
      <c r="AW39" s="121">
        <v>43.656999999999996</v>
      </c>
    </row>
    <row r="40" spans="1:49" x14ac:dyDescent="0.35">
      <c r="A40" s="126" t="s">
        <v>816</v>
      </c>
      <c r="B40" s="119">
        <v>11.1</v>
      </c>
      <c r="C40" s="120">
        <v>38</v>
      </c>
      <c r="D40" s="120">
        <v>92</v>
      </c>
      <c r="E40" s="120">
        <v>74.337580000000003</v>
      </c>
      <c r="F40" s="120">
        <v>36.6</v>
      </c>
      <c r="G40" s="121">
        <v>110</v>
      </c>
      <c r="H40" s="119">
        <v>30.8</v>
      </c>
      <c r="I40" s="121">
        <v>132</v>
      </c>
      <c r="J40" s="119">
        <v>0</v>
      </c>
      <c r="K40" s="120">
        <v>0</v>
      </c>
      <c r="L40" s="121">
        <v>24.09</v>
      </c>
      <c r="M40" s="122" t="s">
        <v>1444</v>
      </c>
      <c r="N40" s="123" t="s">
        <v>1444</v>
      </c>
      <c r="O40" s="124">
        <v>1.8740000000000001</v>
      </c>
      <c r="P40" s="119">
        <v>96.05</v>
      </c>
      <c r="Q40" s="120">
        <v>126.44</v>
      </c>
      <c r="R40" s="120">
        <v>335.32</v>
      </c>
      <c r="S40" s="121">
        <v>300.74900000000002</v>
      </c>
      <c r="T40" s="124">
        <v>219.917</v>
      </c>
      <c r="U40" s="124">
        <v>13.98</v>
      </c>
      <c r="V40" s="119">
        <v>1.55</v>
      </c>
      <c r="W40" s="120">
        <v>15.21</v>
      </c>
      <c r="X40" s="120">
        <v>0.78</v>
      </c>
      <c r="Y40" s="120">
        <v>0.01</v>
      </c>
      <c r="Z40" s="121">
        <v>0</v>
      </c>
      <c r="AA40" s="119">
        <v>216.57</v>
      </c>
      <c r="AB40" s="121">
        <v>606.67700000000002</v>
      </c>
      <c r="AC40" s="119">
        <v>198.01300000000001</v>
      </c>
      <c r="AD40" s="120">
        <v>65.625</v>
      </c>
      <c r="AE40" s="120">
        <v>84.8</v>
      </c>
      <c r="AF40" s="121">
        <v>0</v>
      </c>
      <c r="AG40" s="119">
        <v>12.537430000000001</v>
      </c>
      <c r="AH40" s="120">
        <v>20</v>
      </c>
      <c r="AI40" s="120">
        <v>9.5669000000000004</v>
      </c>
      <c r="AJ40" s="120">
        <v>18.829170000000001</v>
      </c>
      <c r="AK40" s="121">
        <v>20.7</v>
      </c>
      <c r="AL40" s="119">
        <v>47</v>
      </c>
      <c r="AM40" s="121">
        <v>47.78</v>
      </c>
      <c r="AN40" s="119">
        <v>32.32</v>
      </c>
      <c r="AO40" s="125" t="s">
        <v>1444</v>
      </c>
      <c r="AP40" s="125" t="s">
        <v>1444</v>
      </c>
      <c r="AQ40" s="120">
        <v>7.883</v>
      </c>
      <c r="AR40" s="125" t="s">
        <v>1444</v>
      </c>
      <c r="AS40" s="120">
        <v>16.35482</v>
      </c>
      <c r="AT40" s="120">
        <v>0</v>
      </c>
      <c r="AU40" s="120">
        <v>56.231999999999999</v>
      </c>
      <c r="AV40" s="120">
        <v>22.591999999999999</v>
      </c>
      <c r="AW40" s="121">
        <v>43.805</v>
      </c>
    </row>
    <row r="41" spans="1:49" x14ac:dyDescent="0.35">
      <c r="A41" s="126" t="s">
        <v>817</v>
      </c>
      <c r="B41" s="119">
        <v>11.1</v>
      </c>
      <c r="C41" s="120">
        <v>38</v>
      </c>
      <c r="D41" s="120">
        <v>92</v>
      </c>
      <c r="E41" s="120">
        <v>74.337580000000003</v>
      </c>
      <c r="F41" s="120">
        <v>36.6</v>
      </c>
      <c r="G41" s="121">
        <v>110</v>
      </c>
      <c r="H41" s="119">
        <v>30.8</v>
      </c>
      <c r="I41" s="121">
        <v>132</v>
      </c>
      <c r="J41" s="119">
        <v>0</v>
      </c>
      <c r="K41" s="120">
        <v>0</v>
      </c>
      <c r="L41" s="121">
        <v>24.09</v>
      </c>
      <c r="M41" s="122" t="s">
        <v>1444</v>
      </c>
      <c r="N41" s="123" t="s">
        <v>1444</v>
      </c>
      <c r="O41" s="124">
        <v>1.8740000000000001</v>
      </c>
      <c r="P41" s="119">
        <v>96.05</v>
      </c>
      <c r="Q41" s="120">
        <v>126.44</v>
      </c>
      <c r="R41" s="120">
        <v>335.32</v>
      </c>
      <c r="S41" s="121">
        <v>300.74900000000002</v>
      </c>
      <c r="T41" s="124">
        <v>219.917</v>
      </c>
      <c r="U41" s="124">
        <v>13.98</v>
      </c>
      <c r="V41" s="119">
        <v>1.55</v>
      </c>
      <c r="W41" s="120">
        <v>15.21</v>
      </c>
      <c r="X41" s="120">
        <v>0.78</v>
      </c>
      <c r="Y41" s="120">
        <v>0.01</v>
      </c>
      <c r="Z41" s="121">
        <v>0</v>
      </c>
      <c r="AA41" s="119">
        <v>216.57</v>
      </c>
      <c r="AB41" s="121">
        <v>606.67700000000002</v>
      </c>
      <c r="AC41" s="119">
        <v>198.01300000000001</v>
      </c>
      <c r="AD41" s="120">
        <v>65.625</v>
      </c>
      <c r="AE41" s="120">
        <v>84.8</v>
      </c>
      <c r="AF41" s="121">
        <v>0</v>
      </c>
      <c r="AG41" s="119">
        <v>12.537430000000001</v>
      </c>
      <c r="AH41" s="120">
        <v>20</v>
      </c>
      <c r="AI41" s="120">
        <v>9.5669000000000004</v>
      </c>
      <c r="AJ41" s="120">
        <v>18.829170000000001</v>
      </c>
      <c r="AK41" s="121">
        <v>20.7</v>
      </c>
      <c r="AL41" s="119">
        <v>47</v>
      </c>
      <c r="AM41" s="121">
        <v>47.78</v>
      </c>
      <c r="AN41" s="119">
        <v>32.32</v>
      </c>
      <c r="AO41" s="125" t="s">
        <v>1444</v>
      </c>
      <c r="AP41" s="125" t="s">
        <v>1444</v>
      </c>
      <c r="AQ41" s="120">
        <v>7.883</v>
      </c>
      <c r="AR41" s="125" t="s">
        <v>1444</v>
      </c>
      <c r="AS41" s="120">
        <v>16.35482</v>
      </c>
      <c r="AT41" s="120">
        <v>0</v>
      </c>
      <c r="AU41" s="120">
        <v>56.231999999999999</v>
      </c>
      <c r="AV41" s="120">
        <v>22.591999999999999</v>
      </c>
      <c r="AW41" s="121">
        <v>43.805</v>
      </c>
    </row>
    <row r="42" spans="1:49" x14ac:dyDescent="0.35">
      <c r="A42" s="126" t="s">
        <v>818</v>
      </c>
      <c r="B42" s="119">
        <v>11.1</v>
      </c>
      <c r="C42" s="120">
        <v>38</v>
      </c>
      <c r="D42" s="120">
        <v>92</v>
      </c>
      <c r="E42" s="120">
        <v>69.666839999999993</v>
      </c>
      <c r="F42" s="120">
        <v>41.2</v>
      </c>
      <c r="G42" s="121">
        <v>110</v>
      </c>
      <c r="H42" s="119">
        <v>30.8</v>
      </c>
      <c r="I42" s="121">
        <v>130</v>
      </c>
      <c r="J42" s="119">
        <v>0</v>
      </c>
      <c r="K42" s="120">
        <v>0</v>
      </c>
      <c r="L42" s="121">
        <v>23.88</v>
      </c>
      <c r="M42" s="122" t="s">
        <v>1444</v>
      </c>
      <c r="N42" s="123" t="s">
        <v>1444</v>
      </c>
      <c r="O42" s="124">
        <v>1.8740000000000001</v>
      </c>
      <c r="P42" s="119">
        <v>100.83</v>
      </c>
      <c r="Q42" s="120">
        <v>106.3</v>
      </c>
      <c r="R42" s="120">
        <v>333.46</v>
      </c>
      <c r="S42" s="121">
        <v>300.74900000000002</v>
      </c>
      <c r="T42" s="124">
        <v>213.78100000000001</v>
      </c>
      <c r="U42" s="124">
        <v>13.98</v>
      </c>
      <c r="V42" s="119">
        <v>4.49</v>
      </c>
      <c r="W42" s="120">
        <v>17.02</v>
      </c>
      <c r="X42" s="120">
        <v>0.56000000000000005</v>
      </c>
      <c r="Y42" s="120">
        <v>0.01</v>
      </c>
      <c r="Z42" s="121">
        <v>0</v>
      </c>
      <c r="AA42" s="119">
        <v>219.66</v>
      </c>
      <c r="AB42" s="121">
        <v>609.31899999999996</v>
      </c>
      <c r="AC42" s="119">
        <v>200.303</v>
      </c>
      <c r="AD42" s="120">
        <v>68.137</v>
      </c>
      <c r="AE42" s="120">
        <v>84.313999999999993</v>
      </c>
      <c r="AF42" s="121">
        <v>0</v>
      </c>
      <c r="AG42" s="119">
        <v>12.537430000000001</v>
      </c>
      <c r="AH42" s="120">
        <v>20</v>
      </c>
      <c r="AI42" s="120">
        <v>9.5693400000000004</v>
      </c>
      <c r="AJ42" s="120">
        <v>18.829170000000001</v>
      </c>
      <c r="AK42" s="121">
        <v>20.7</v>
      </c>
      <c r="AL42" s="119">
        <v>46.5</v>
      </c>
      <c r="AM42" s="121">
        <v>47.28</v>
      </c>
      <c r="AN42" s="119">
        <v>32.034999999999997</v>
      </c>
      <c r="AO42" s="125" t="s">
        <v>1444</v>
      </c>
      <c r="AP42" s="125" t="s">
        <v>1444</v>
      </c>
      <c r="AQ42" s="120">
        <v>7.7910000000000004</v>
      </c>
      <c r="AR42" s="125" t="s">
        <v>1444</v>
      </c>
      <c r="AS42" s="120">
        <v>16.218920000000001</v>
      </c>
      <c r="AT42" s="120">
        <v>0</v>
      </c>
      <c r="AU42" s="120">
        <v>56.231999999999999</v>
      </c>
      <c r="AV42" s="120">
        <v>21.937000000000001</v>
      </c>
      <c r="AW42" s="121">
        <v>43.536000000000001</v>
      </c>
    </row>
    <row r="43" spans="1:49" x14ac:dyDescent="0.35">
      <c r="A43" s="126" t="s">
        <v>819</v>
      </c>
      <c r="B43" s="119">
        <v>11.1</v>
      </c>
      <c r="C43" s="120">
        <v>38</v>
      </c>
      <c r="D43" s="120">
        <v>92</v>
      </c>
      <c r="E43" s="120">
        <v>69.666839999999993</v>
      </c>
      <c r="F43" s="120">
        <v>41.2</v>
      </c>
      <c r="G43" s="121">
        <v>110</v>
      </c>
      <c r="H43" s="119">
        <v>30.8</v>
      </c>
      <c r="I43" s="121">
        <v>130</v>
      </c>
      <c r="J43" s="119">
        <v>0</v>
      </c>
      <c r="K43" s="120">
        <v>0</v>
      </c>
      <c r="L43" s="121">
        <v>23.88</v>
      </c>
      <c r="M43" s="122" t="s">
        <v>1444</v>
      </c>
      <c r="N43" s="123" t="s">
        <v>1444</v>
      </c>
      <c r="O43" s="124">
        <v>1.8740000000000001</v>
      </c>
      <c r="P43" s="119">
        <v>100.83</v>
      </c>
      <c r="Q43" s="120">
        <v>106.3</v>
      </c>
      <c r="R43" s="120">
        <v>333.46</v>
      </c>
      <c r="S43" s="121">
        <v>300.74900000000002</v>
      </c>
      <c r="T43" s="124">
        <v>213.78100000000001</v>
      </c>
      <c r="U43" s="124">
        <v>13.98</v>
      </c>
      <c r="V43" s="119">
        <v>4.49</v>
      </c>
      <c r="W43" s="120">
        <v>17.02</v>
      </c>
      <c r="X43" s="120">
        <v>0.56000000000000005</v>
      </c>
      <c r="Y43" s="120">
        <v>0.01</v>
      </c>
      <c r="Z43" s="121">
        <v>0</v>
      </c>
      <c r="AA43" s="119">
        <v>219.66</v>
      </c>
      <c r="AB43" s="121">
        <v>609.31899999999996</v>
      </c>
      <c r="AC43" s="119">
        <v>200.303</v>
      </c>
      <c r="AD43" s="120">
        <v>68.137</v>
      </c>
      <c r="AE43" s="120">
        <v>84.313999999999993</v>
      </c>
      <c r="AF43" s="121">
        <v>0</v>
      </c>
      <c r="AG43" s="119">
        <v>12.537430000000001</v>
      </c>
      <c r="AH43" s="120">
        <v>20</v>
      </c>
      <c r="AI43" s="120">
        <v>9.5693400000000004</v>
      </c>
      <c r="AJ43" s="120">
        <v>18.829170000000001</v>
      </c>
      <c r="AK43" s="121">
        <v>20.7</v>
      </c>
      <c r="AL43" s="119">
        <v>46.5</v>
      </c>
      <c r="AM43" s="121">
        <v>47.28</v>
      </c>
      <c r="AN43" s="119">
        <v>32.034999999999997</v>
      </c>
      <c r="AO43" s="125" t="s">
        <v>1444</v>
      </c>
      <c r="AP43" s="125" t="s">
        <v>1444</v>
      </c>
      <c r="AQ43" s="120">
        <v>7.7910000000000004</v>
      </c>
      <c r="AR43" s="125" t="s">
        <v>1444</v>
      </c>
      <c r="AS43" s="120">
        <v>16.218920000000001</v>
      </c>
      <c r="AT43" s="120">
        <v>0</v>
      </c>
      <c r="AU43" s="120">
        <v>56.231999999999999</v>
      </c>
      <c r="AV43" s="120">
        <v>21.937000000000001</v>
      </c>
      <c r="AW43" s="121">
        <v>43.536000000000001</v>
      </c>
    </row>
    <row r="44" spans="1:49" x14ac:dyDescent="0.35">
      <c r="A44" s="126" t="s">
        <v>820</v>
      </c>
      <c r="B44" s="119">
        <v>11.1</v>
      </c>
      <c r="C44" s="120">
        <v>38</v>
      </c>
      <c r="D44" s="120">
        <v>92</v>
      </c>
      <c r="E44" s="120">
        <v>73.634659999999997</v>
      </c>
      <c r="F44" s="120">
        <v>33.700000000000003</v>
      </c>
      <c r="G44" s="121">
        <v>110</v>
      </c>
      <c r="H44" s="119">
        <v>30.8</v>
      </c>
      <c r="I44" s="121">
        <v>126</v>
      </c>
      <c r="J44" s="119">
        <v>0</v>
      </c>
      <c r="K44" s="120">
        <v>0</v>
      </c>
      <c r="L44" s="121">
        <v>24.01</v>
      </c>
      <c r="M44" s="122" t="s">
        <v>1444</v>
      </c>
      <c r="N44" s="123" t="s">
        <v>1444</v>
      </c>
      <c r="O44" s="124">
        <v>1.8740000000000001</v>
      </c>
      <c r="P44" s="119">
        <v>106.74</v>
      </c>
      <c r="Q44" s="120">
        <v>96.59</v>
      </c>
      <c r="R44" s="120">
        <v>333.46</v>
      </c>
      <c r="S44" s="121">
        <v>300.74900000000002</v>
      </c>
      <c r="T44" s="124">
        <v>202.667</v>
      </c>
      <c r="U44" s="124">
        <v>14.04</v>
      </c>
      <c r="V44" s="119">
        <v>7.47</v>
      </c>
      <c r="W44" s="120">
        <v>14.47</v>
      </c>
      <c r="X44" s="120">
        <v>0.55000000000000004</v>
      </c>
      <c r="Y44" s="120">
        <v>0.01</v>
      </c>
      <c r="Z44" s="121">
        <v>0</v>
      </c>
      <c r="AA44" s="119">
        <v>217.01</v>
      </c>
      <c r="AB44" s="121">
        <v>592.56500000000005</v>
      </c>
      <c r="AC44" s="119">
        <v>198.136</v>
      </c>
      <c r="AD44" s="120">
        <v>66.796000000000006</v>
      </c>
      <c r="AE44" s="120">
        <v>83.135999999999996</v>
      </c>
      <c r="AF44" s="121">
        <v>0</v>
      </c>
      <c r="AG44" s="119">
        <v>12.537430000000001</v>
      </c>
      <c r="AH44" s="120">
        <v>20</v>
      </c>
      <c r="AI44" s="120">
        <v>9.4433900000000008</v>
      </c>
      <c r="AJ44" s="120">
        <v>18.829170000000001</v>
      </c>
      <c r="AK44" s="121">
        <v>20.6</v>
      </c>
      <c r="AL44" s="119">
        <v>47.08</v>
      </c>
      <c r="AM44" s="121">
        <v>47.86</v>
      </c>
      <c r="AN44" s="119">
        <v>31.744</v>
      </c>
      <c r="AO44" s="125" t="s">
        <v>1444</v>
      </c>
      <c r="AP44" s="125" t="s">
        <v>1444</v>
      </c>
      <c r="AQ44" s="120">
        <v>7.6890000000000001</v>
      </c>
      <c r="AR44" s="125" t="s">
        <v>1444</v>
      </c>
      <c r="AS44" s="120">
        <v>16.50836</v>
      </c>
      <c r="AT44" s="120">
        <v>0</v>
      </c>
      <c r="AU44" s="120">
        <v>56.231999999999999</v>
      </c>
      <c r="AV44" s="120">
        <v>23.332000000000001</v>
      </c>
      <c r="AW44" s="121">
        <v>43.462000000000003</v>
      </c>
    </row>
    <row r="45" spans="1:49" x14ac:dyDescent="0.35">
      <c r="A45" s="126" t="s">
        <v>821</v>
      </c>
      <c r="B45" s="119">
        <v>11.1</v>
      </c>
      <c r="C45" s="120">
        <v>38</v>
      </c>
      <c r="D45" s="120">
        <v>92</v>
      </c>
      <c r="E45" s="120">
        <v>73.634659999999997</v>
      </c>
      <c r="F45" s="120">
        <v>33.700000000000003</v>
      </c>
      <c r="G45" s="121">
        <v>110</v>
      </c>
      <c r="H45" s="119">
        <v>30.8</v>
      </c>
      <c r="I45" s="121">
        <v>126</v>
      </c>
      <c r="J45" s="119">
        <v>0</v>
      </c>
      <c r="K45" s="120">
        <v>0</v>
      </c>
      <c r="L45" s="121">
        <v>24.01</v>
      </c>
      <c r="M45" s="122" t="s">
        <v>1444</v>
      </c>
      <c r="N45" s="123" t="s">
        <v>1444</v>
      </c>
      <c r="O45" s="124">
        <v>1.8740000000000001</v>
      </c>
      <c r="P45" s="119">
        <v>106.74</v>
      </c>
      <c r="Q45" s="120">
        <v>96.59</v>
      </c>
      <c r="R45" s="120">
        <v>333.46</v>
      </c>
      <c r="S45" s="121">
        <v>300.74900000000002</v>
      </c>
      <c r="T45" s="124">
        <v>202.667</v>
      </c>
      <c r="U45" s="124">
        <v>14.04</v>
      </c>
      <c r="V45" s="119">
        <v>7.47</v>
      </c>
      <c r="W45" s="120">
        <v>14.47</v>
      </c>
      <c r="X45" s="120">
        <v>0.55000000000000004</v>
      </c>
      <c r="Y45" s="120">
        <v>0.01</v>
      </c>
      <c r="Z45" s="121">
        <v>0</v>
      </c>
      <c r="AA45" s="119">
        <v>217.01</v>
      </c>
      <c r="AB45" s="121">
        <v>592.56500000000005</v>
      </c>
      <c r="AC45" s="119">
        <v>198.136</v>
      </c>
      <c r="AD45" s="120">
        <v>66.796000000000006</v>
      </c>
      <c r="AE45" s="120">
        <v>83.135999999999996</v>
      </c>
      <c r="AF45" s="121">
        <v>0</v>
      </c>
      <c r="AG45" s="119">
        <v>12.537430000000001</v>
      </c>
      <c r="AH45" s="120">
        <v>20</v>
      </c>
      <c r="AI45" s="120">
        <v>9.4433900000000008</v>
      </c>
      <c r="AJ45" s="120">
        <v>18.829170000000001</v>
      </c>
      <c r="AK45" s="121">
        <v>20.6</v>
      </c>
      <c r="AL45" s="119">
        <v>47.08</v>
      </c>
      <c r="AM45" s="121">
        <v>47.86</v>
      </c>
      <c r="AN45" s="119">
        <v>31.744</v>
      </c>
      <c r="AO45" s="125" t="s">
        <v>1444</v>
      </c>
      <c r="AP45" s="125" t="s">
        <v>1444</v>
      </c>
      <c r="AQ45" s="120">
        <v>7.6890000000000001</v>
      </c>
      <c r="AR45" s="125" t="s">
        <v>1444</v>
      </c>
      <c r="AS45" s="120">
        <v>16.50836</v>
      </c>
      <c r="AT45" s="120">
        <v>0</v>
      </c>
      <c r="AU45" s="120">
        <v>56.231999999999999</v>
      </c>
      <c r="AV45" s="120">
        <v>23.332000000000001</v>
      </c>
      <c r="AW45" s="121">
        <v>43.462000000000003</v>
      </c>
    </row>
    <row r="46" spans="1:49" x14ac:dyDescent="0.35">
      <c r="A46" s="126" t="s">
        <v>822</v>
      </c>
      <c r="B46" s="119">
        <v>11.1</v>
      </c>
      <c r="C46" s="120">
        <v>38</v>
      </c>
      <c r="D46" s="120">
        <v>92</v>
      </c>
      <c r="E46" s="120">
        <v>70.562920000000005</v>
      </c>
      <c r="F46" s="120">
        <v>40.4</v>
      </c>
      <c r="G46" s="121">
        <v>110</v>
      </c>
      <c r="H46" s="119">
        <v>28.8</v>
      </c>
      <c r="I46" s="121">
        <v>126</v>
      </c>
      <c r="J46" s="119">
        <v>0</v>
      </c>
      <c r="K46" s="120">
        <v>0</v>
      </c>
      <c r="L46" s="121">
        <v>23.92</v>
      </c>
      <c r="M46" s="122" t="s">
        <v>1444</v>
      </c>
      <c r="N46" s="123" t="s">
        <v>1444</v>
      </c>
      <c r="O46" s="124">
        <v>1.8740000000000001</v>
      </c>
      <c r="P46" s="119">
        <v>102.78</v>
      </c>
      <c r="Q46" s="120">
        <v>95.65</v>
      </c>
      <c r="R46" s="120">
        <v>350.35</v>
      </c>
      <c r="S46" s="121">
        <v>300.74900000000002</v>
      </c>
      <c r="T46" s="124">
        <v>197.33099999999999</v>
      </c>
      <c r="U46" s="124">
        <v>13.94</v>
      </c>
      <c r="V46" s="119">
        <v>7.94</v>
      </c>
      <c r="W46" s="120">
        <v>16.899999999999999</v>
      </c>
      <c r="X46" s="120">
        <v>0.56000000000000005</v>
      </c>
      <c r="Y46" s="120">
        <v>0.01</v>
      </c>
      <c r="Z46" s="121">
        <v>0</v>
      </c>
      <c r="AA46" s="119">
        <v>215.01</v>
      </c>
      <c r="AB46" s="121">
        <v>590.56500000000005</v>
      </c>
      <c r="AC46" s="119">
        <v>195.989</v>
      </c>
      <c r="AD46" s="120">
        <v>67.001999999999995</v>
      </c>
      <c r="AE46" s="120">
        <v>82.435000000000002</v>
      </c>
      <c r="AF46" s="121">
        <v>0</v>
      </c>
      <c r="AG46" s="119">
        <v>12.537430000000001</v>
      </c>
      <c r="AH46" s="120">
        <v>21</v>
      </c>
      <c r="AI46" s="120">
        <v>10.149559999999999</v>
      </c>
      <c r="AJ46" s="120">
        <v>18.829170000000001</v>
      </c>
      <c r="AK46" s="121">
        <v>20.5</v>
      </c>
      <c r="AL46" s="119">
        <v>47.11</v>
      </c>
      <c r="AM46" s="121">
        <v>47.89</v>
      </c>
      <c r="AN46" s="119">
        <v>31.445</v>
      </c>
      <c r="AO46" s="125" t="s">
        <v>1444</v>
      </c>
      <c r="AP46" s="125" t="s">
        <v>1444</v>
      </c>
      <c r="AQ46" s="120">
        <v>7.4329999999999998</v>
      </c>
      <c r="AR46" s="125" t="s">
        <v>1444</v>
      </c>
      <c r="AS46" s="120">
        <v>16.587</v>
      </c>
      <c r="AT46" s="120">
        <v>0</v>
      </c>
      <c r="AU46" s="120">
        <v>56.231999999999999</v>
      </c>
      <c r="AV46" s="120">
        <v>23.710999999999999</v>
      </c>
      <c r="AW46" s="121">
        <v>43.201000000000001</v>
      </c>
    </row>
    <row r="47" spans="1:49" x14ac:dyDescent="0.35">
      <c r="A47" s="126" t="s">
        <v>823</v>
      </c>
      <c r="B47" s="119">
        <v>11.1</v>
      </c>
      <c r="C47" s="120">
        <v>38</v>
      </c>
      <c r="D47" s="120">
        <v>92</v>
      </c>
      <c r="E47" s="120">
        <v>70.562920000000005</v>
      </c>
      <c r="F47" s="120">
        <v>40.4</v>
      </c>
      <c r="G47" s="121">
        <v>110</v>
      </c>
      <c r="H47" s="119">
        <v>28.8</v>
      </c>
      <c r="I47" s="121">
        <v>126</v>
      </c>
      <c r="J47" s="119">
        <v>0</v>
      </c>
      <c r="K47" s="120">
        <v>0</v>
      </c>
      <c r="L47" s="121">
        <v>23.92</v>
      </c>
      <c r="M47" s="122" t="s">
        <v>1444</v>
      </c>
      <c r="N47" s="123" t="s">
        <v>1444</v>
      </c>
      <c r="O47" s="124">
        <v>1.8740000000000001</v>
      </c>
      <c r="P47" s="119">
        <v>102.78</v>
      </c>
      <c r="Q47" s="120">
        <v>95.65</v>
      </c>
      <c r="R47" s="120">
        <v>350.35</v>
      </c>
      <c r="S47" s="121">
        <v>300.74900000000002</v>
      </c>
      <c r="T47" s="124">
        <v>197.33099999999999</v>
      </c>
      <c r="U47" s="124">
        <v>13.94</v>
      </c>
      <c r="V47" s="119">
        <v>7.94</v>
      </c>
      <c r="W47" s="120">
        <v>16.899999999999999</v>
      </c>
      <c r="X47" s="120">
        <v>0.56000000000000005</v>
      </c>
      <c r="Y47" s="120">
        <v>0.01</v>
      </c>
      <c r="Z47" s="121">
        <v>0</v>
      </c>
      <c r="AA47" s="119">
        <v>215.01</v>
      </c>
      <c r="AB47" s="121">
        <v>590.56500000000005</v>
      </c>
      <c r="AC47" s="119">
        <v>195.989</v>
      </c>
      <c r="AD47" s="120">
        <v>67.001999999999995</v>
      </c>
      <c r="AE47" s="120">
        <v>82.435000000000002</v>
      </c>
      <c r="AF47" s="121">
        <v>0</v>
      </c>
      <c r="AG47" s="119">
        <v>12.537430000000001</v>
      </c>
      <c r="AH47" s="120">
        <v>21</v>
      </c>
      <c r="AI47" s="120">
        <v>10.149559999999999</v>
      </c>
      <c r="AJ47" s="120">
        <v>18.829170000000001</v>
      </c>
      <c r="AK47" s="121">
        <v>20.5</v>
      </c>
      <c r="AL47" s="119">
        <v>47.11</v>
      </c>
      <c r="AM47" s="121">
        <v>47.89</v>
      </c>
      <c r="AN47" s="119">
        <v>31.445</v>
      </c>
      <c r="AO47" s="125" t="s">
        <v>1444</v>
      </c>
      <c r="AP47" s="125" t="s">
        <v>1444</v>
      </c>
      <c r="AQ47" s="120">
        <v>7.4329999999999998</v>
      </c>
      <c r="AR47" s="125" t="s">
        <v>1444</v>
      </c>
      <c r="AS47" s="120">
        <v>16.587</v>
      </c>
      <c r="AT47" s="120">
        <v>0</v>
      </c>
      <c r="AU47" s="120">
        <v>56.231999999999999</v>
      </c>
      <c r="AV47" s="120">
        <v>23.710999999999999</v>
      </c>
      <c r="AW47" s="121">
        <v>43.201000000000001</v>
      </c>
    </row>
    <row r="48" spans="1:49" x14ac:dyDescent="0.35">
      <c r="A48" s="126" t="s">
        <v>824</v>
      </c>
      <c r="B48" s="119">
        <v>11.1</v>
      </c>
      <c r="C48" s="120">
        <v>38</v>
      </c>
      <c r="D48" s="120">
        <v>92</v>
      </c>
      <c r="E48" s="120">
        <v>74.693600000000004</v>
      </c>
      <c r="F48" s="120">
        <v>33.700000000000003</v>
      </c>
      <c r="G48" s="121">
        <v>110</v>
      </c>
      <c r="H48" s="119">
        <v>28.8</v>
      </c>
      <c r="I48" s="121">
        <v>127</v>
      </c>
      <c r="J48" s="119">
        <v>0</v>
      </c>
      <c r="K48" s="120">
        <v>0</v>
      </c>
      <c r="L48" s="121">
        <v>23.82</v>
      </c>
      <c r="M48" s="119">
        <v>1.07</v>
      </c>
      <c r="N48" s="121">
        <v>176.91</v>
      </c>
      <c r="O48" s="124">
        <v>1.8740000000000001</v>
      </c>
      <c r="P48" s="119">
        <v>100.83</v>
      </c>
      <c r="Q48" s="120">
        <v>94.72</v>
      </c>
      <c r="R48" s="120">
        <v>381.59</v>
      </c>
      <c r="S48" s="121">
        <v>300.74900000000002</v>
      </c>
      <c r="T48" s="124">
        <v>194.77500000000001</v>
      </c>
      <c r="U48" s="124">
        <v>14.09</v>
      </c>
      <c r="V48" s="119">
        <v>7.01</v>
      </c>
      <c r="W48" s="120">
        <v>17.670000000000002</v>
      </c>
      <c r="X48" s="120">
        <v>1.01</v>
      </c>
      <c r="Y48" s="120">
        <v>0.01</v>
      </c>
      <c r="Z48" s="121">
        <v>0</v>
      </c>
      <c r="AA48" s="119">
        <v>227.01</v>
      </c>
      <c r="AB48" s="121">
        <v>602.65499999999997</v>
      </c>
      <c r="AC48" s="119">
        <v>193.86099999999999</v>
      </c>
      <c r="AD48" s="120">
        <v>67.239999999999995</v>
      </c>
      <c r="AE48" s="120">
        <v>82.186000000000007</v>
      </c>
      <c r="AF48" s="121">
        <v>0</v>
      </c>
      <c r="AG48" s="119">
        <v>12.537430000000001</v>
      </c>
      <c r="AH48" s="120">
        <v>21</v>
      </c>
      <c r="AI48" s="120">
        <v>9.4918200000000006</v>
      </c>
      <c r="AJ48" s="120">
        <v>18.829170000000001</v>
      </c>
      <c r="AK48" s="121">
        <v>20.5</v>
      </c>
      <c r="AL48" s="119">
        <v>46.78</v>
      </c>
      <c r="AM48" s="121">
        <v>47.56</v>
      </c>
      <c r="AN48" s="119">
        <v>31.445</v>
      </c>
      <c r="AO48" s="125" t="s">
        <v>1444</v>
      </c>
      <c r="AP48" s="125" t="s">
        <v>1444</v>
      </c>
      <c r="AQ48" s="120">
        <v>7.5739999999999998</v>
      </c>
      <c r="AR48" s="125" t="s">
        <v>1444</v>
      </c>
      <c r="AS48" s="120">
        <v>16.549240000000001</v>
      </c>
      <c r="AT48" s="120">
        <v>0</v>
      </c>
      <c r="AU48" s="120">
        <v>56.231999999999999</v>
      </c>
      <c r="AV48" s="120">
        <v>23.529</v>
      </c>
      <c r="AW48" s="121">
        <v>42.63</v>
      </c>
    </row>
    <row r="49" spans="1:49" x14ac:dyDescent="0.35">
      <c r="A49" s="126" t="s">
        <v>825</v>
      </c>
      <c r="B49" s="119">
        <v>11.1</v>
      </c>
      <c r="C49" s="120">
        <v>38</v>
      </c>
      <c r="D49" s="120">
        <v>92</v>
      </c>
      <c r="E49" s="120">
        <v>74.693600000000004</v>
      </c>
      <c r="F49" s="120">
        <v>33.700000000000003</v>
      </c>
      <c r="G49" s="121">
        <v>110</v>
      </c>
      <c r="H49" s="119">
        <v>28.8</v>
      </c>
      <c r="I49" s="121">
        <v>127</v>
      </c>
      <c r="J49" s="119">
        <v>0</v>
      </c>
      <c r="K49" s="120">
        <v>0</v>
      </c>
      <c r="L49" s="121">
        <v>23.82</v>
      </c>
      <c r="M49" s="119">
        <v>1.07</v>
      </c>
      <c r="N49" s="121">
        <v>176.91</v>
      </c>
      <c r="O49" s="124">
        <v>1.8740000000000001</v>
      </c>
      <c r="P49" s="119">
        <v>100.83</v>
      </c>
      <c r="Q49" s="120">
        <v>94.72</v>
      </c>
      <c r="R49" s="120">
        <v>381.59</v>
      </c>
      <c r="S49" s="121">
        <v>300.74900000000002</v>
      </c>
      <c r="T49" s="124">
        <v>194.77500000000001</v>
      </c>
      <c r="U49" s="124">
        <v>14.09</v>
      </c>
      <c r="V49" s="119">
        <v>7.01</v>
      </c>
      <c r="W49" s="120">
        <v>17.670000000000002</v>
      </c>
      <c r="X49" s="120">
        <v>1.01</v>
      </c>
      <c r="Y49" s="120">
        <v>0.01</v>
      </c>
      <c r="Z49" s="121">
        <v>0</v>
      </c>
      <c r="AA49" s="119">
        <v>227.01</v>
      </c>
      <c r="AB49" s="121">
        <v>602.65499999999997</v>
      </c>
      <c r="AC49" s="119">
        <v>193.86099999999999</v>
      </c>
      <c r="AD49" s="120">
        <v>67.239999999999995</v>
      </c>
      <c r="AE49" s="120">
        <v>82.186000000000007</v>
      </c>
      <c r="AF49" s="121">
        <v>0</v>
      </c>
      <c r="AG49" s="119">
        <v>12.537430000000001</v>
      </c>
      <c r="AH49" s="120">
        <v>21</v>
      </c>
      <c r="AI49" s="120">
        <v>9.4918200000000006</v>
      </c>
      <c r="AJ49" s="120">
        <v>18.829170000000001</v>
      </c>
      <c r="AK49" s="121">
        <v>20.5</v>
      </c>
      <c r="AL49" s="119">
        <v>46.78</v>
      </c>
      <c r="AM49" s="121">
        <v>47.56</v>
      </c>
      <c r="AN49" s="119">
        <v>31.445</v>
      </c>
      <c r="AO49" s="125" t="s">
        <v>1444</v>
      </c>
      <c r="AP49" s="125" t="s">
        <v>1444</v>
      </c>
      <c r="AQ49" s="120">
        <v>7.5739999999999998</v>
      </c>
      <c r="AR49" s="125" t="s">
        <v>1444</v>
      </c>
      <c r="AS49" s="120">
        <v>16.549240000000001</v>
      </c>
      <c r="AT49" s="120">
        <v>0</v>
      </c>
      <c r="AU49" s="120">
        <v>56.231999999999999</v>
      </c>
      <c r="AV49" s="120">
        <v>23.529</v>
      </c>
      <c r="AW49" s="121">
        <v>42.63</v>
      </c>
    </row>
    <row r="50" spans="1:49" x14ac:dyDescent="0.35">
      <c r="A50" s="126" t="s">
        <v>826</v>
      </c>
      <c r="B50" s="119">
        <v>11.1</v>
      </c>
      <c r="C50" s="120">
        <v>38</v>
      </c>
      <c r="D50" s="120">
        <v>92</v>
      </c>
      <c r="E50" s="120">
        <v>71.023970000000006</v>
      </c>
      <c r="F50" s="120">
        <v>38.6</v>
      </c>
      <c r="G50" s="121">
        <v>110</v>
      </c>
      <c r="H50" s="119">
        <v>29.8</v>
      </c>
      <c r="I50" s="121">
        <v>132</v>
      </c>
      <c r="J50" s="119">
        <v>0</v>
      </c>
      <c r="K50" s="120">
        <v>0</v>
      </c>
      <c r="L50" s="121">
        <v>23.94</v>
      </c>
      <c r="M50" s="122" t="s">
        <v>1444</v>
      </c>
      <c r="N50" s="123" t="s">
        <v>1444</v>
      </c>
      <c r="O50" s="124">
        <v>1.8740000000000001</v>
      </c>
      <c r="P50" s="119">
        <v>100.83</v>
      </c>
      <c r="Q50" s="120">
        <v>94.72</v>
      </c>
      <c r="R50" s="120">
        <v>408.13</v>
      </c>
      <c r="S50" s="121">
        <v>300.74900000000002</v>
      </c>
      <c r="T50" s="124">
        <v>213.33600000000001</v>
      </c>
      <c r="U50" s="124">
        <v>14.07</v>
      </c>
      <c r="V50" s="119">
        <v>2.72</v>
      </c>
      <c r="W50" s="120">
        <v>21.8</v>
      </c>
      <c r="X50" s="120">
        <v>8.81</v>
      </c>
      <c r="Y50" s="120">
        <v>0.01</v>
      </c>
      <c r="Z50" s="121">
        <v>0</v>
      </c>
      <c r="AA50" s="119">
        <v>211.53</v>
      </c>
      <c r="AB50" s="121">
        <v>587.39</v>
      </c>
      <c r="AC50" s="119">
        <v>193.86</v>
      </c>
      <c r="AD50" s="120">
        <v>67.200999999999993</v>
      </c>
      <c r="AE50" s="120">
        <v>81.59</v>
      </c>
      <c r="AF50" s="121">
        <v>0</v>
      </c>
      <c r="AG50" s="119">
        <v>12.537430000000001</v>
      </c>
      <c r="AH50" s="120">
        <v>23.2</v>
      </c>
      <c r="AI50" s="120">
        <v>10.10009</v>
      </c>
      <c r="AJ50" s="120">
        <v>18.829170000000001</v>
      </c>
      <c r="AK50" s="121">
        <v>20.5</v>
      </c>
      <c r="AL50" s="119">
        <v>46.93</v>
      </c>
      <c r="AM50" s="121">
        <v>47.71</v>
      </c>
      <c r="AN50" s="119">
        <v>31.137</v>
      </c>
      <c r="AO50" s="125" t="s">
        <v>1444</v>
      </c>
      <c r="AP50" s="125" t="s">
        <v>1444</v>
      </c>
      <c r="AQ50" s="120">
        <v>7.7779999999999996</v>
      </c>
      <c r="AR50" s="125" t="s">
        <v>1444</v>
      </c>
      <c r="AS50" s="120">
        <v>16.67352</v>
      </c>
      <c r="AT50" s="120">
        <v>0</v>
      </c>
      <c r="AU50" s="120">
        <v>56.231999999999999</v>
      </c>
      <c r="AV50" s="120">
        <v>24.128</v>
      </c>
      <c r="AW50" s="121">
        <v>42.48</v>
      </c>
    </row>
    <row r="51" spans="1:49" x14ac:dyDescent="0.35">
      <c r="A51" s="126" t="s">
        <v>827</v>
      </c>
      <c r="B51" s="119">
        <v>11.1</v>
      </c>
      <c r="C51" s="120">
        <v>38</v>
      </c>
      <c r="D51" s="120">
        <v>92</v>
      </c>
      <c r="E51" s="120">
        <v>71.023970000000006</v>
      </c>
      <c r="F51" s="120">
        <v>38.6</v>
      </c>
      <c r="G51" s="121">
        <v>110</v>
      </c>
      <c r="H51" s="119">
        <v>29.8</v>
      </c>
      <c r="I51" s="121">
        <v>132</v>
      </c>
      <c r="J51" s="119">
        <v>0</v>
      </c>
      <c r="K51" s="120">
        <v>0</v>
      </c>
      <c r="L51" s="121">
        <v>23.94</v>
      </c>
      <c r="M51" s="122" t="s">
        <v>1444</v>
      </c>
      <c r="N51" s="123" t="s">
        <v>1444</v>
      </c>
      <c r="O51" s="124">
        <v>1.8740000000000001</v>
      </c>
      <c r="P51" s="119">
        <v>100.83</v>
      </c>
      <c r="Q51" s="120">
        <v>94.72</v>
      </c>
      <c r="R51" s="120">
        <v>408.13</v>
      </c>
      <c r="S51" s="121">
        <v>300.74900000000002</v>
      </c>
      <c r="T51" s="124">
        <v>213.33600000000001</v>
      </c>
      <c r="U51" s="124">
        <v>14.07</v>
      </c>
      <c r="V51" s="119">
        <v>2.72</v>
      </c>
      <c r="W51" s="120">
        <v>21.8</v>
      </c>
      <c r="X51" s="120">
        <v>8.81</v>
      </c>
      <c r="Y51" s="120">
        <v>0.01</v>
      </c>
      <c r="Z51" s="121">
        <v>0</v>
      </c>
      <c r="AA51" s="119">
        <v>211.53</v>
      </c>
      <c r="AB51" s="121">
        <v>587.39</v>
      </c>
      <c r="AC51" s="119">
        <v>193.86</v>
      </c>
      <c r="AD51" s="120">
        <v>67.200999999999993</v>
      </c>
      <c r="AE51" s="120">
        <v>81.59</v>
      </c>
      <c r="AF51" s="121">
        <v>0</v>
      </c>
      <c r="AG51" s="119">
        <v>12.537430000000001</v>
      </c>
      <c r="AH51" s="120">
        <v>23.2</v>
      </c>
      <c r="AI51" s="120">
        <v>10.10009</v>
      </c>
      <c r="AJ51" s="120">
        <v>18.829170000000001</v>
      </c>
      <c r="AK51" s="121">
        <v>20.5</v>
      </c>
      <c r="AL51" s="119">
        <v>46.93</v>
      </c>
      <c r="AM51" s="121">
        <v>47.71</v>
      </c>
      <c r="AN51" s="119">
        <v>31.137</v>
      </c>
      <c r="AO51" s="125" t="s">
        <v>1444</v>
      </c>
      <c r="AP51" s="125" t="s">
        <v>1444</v>
      </c>
      <c r="AQ51" s="120">
        <v>7.7779999999999996</v>
      </c>
      <c r="AR51" s="125" t="s">
        <v>1444</v>
      </c>
      <c r="AS51" s="120">
        <v>16.67352</v>
      </c>
      <c r="AT51" s="120">
        <v>0</v>
      </c>
      <c r="AU51" s="120">
        <v>56.231999999999999</v>
      </c>
      <c r="AV51" s="120">
        <v>24.128</v>
      </c>
      <c r="AW51" s="121">
        <v>42.48</v>
      </c>
    </row>
    <row r="52" spans="1:49" x14ac:dyDescent="0.35">
      <c r="A52" s="126" t="s">
        <v>828</v>
      </c>
      <c r="B52" s="119">
        <v>11.1</v>
      </c>
      <c r="C52" s="120">
        <v>38</v>
      </c>
      <c r="D52" s="120">
        <v>92</v>
      </c>
      <c r="E52" s="120">
        <v>68.654740000000004</v>
      </c>
      <c r="F52" s="120">
        <v>41.1</v>
      </c>
      <c r="G52" s="121">
        <v>110</v>
      </c>
      <c r="H52" s="119">
        <v>28.9</v>
      </c>
      <c r="I52" s="121">
        <v>132</v>
      </c>
      <c r="J52" s="119">
        <v>0</v>
      </c>
      <c r="K52" s="120">
        <v>0</v>
      </c>
      <c r="L52" s="121">
        <v>23.92</v>
      </c>
      <c r="M52" s="122" t="s">
        <v>1444</v>
      </c>
      <c r="N52" s="123" t="s">
        <v>1444</v>
      </c>
      <c r="O52" s="124">
        <v>1.8740000000000001</v>
      </c>
      <c r="P52" s="119">
        <v>100.83</v>
      </c>
      <c r="Q52" s="120">
        <v>93.79</v>
      </c>
      <c r="R52" s="120">
        <v>420.73</v>
      </c>
      <c r="S52" s="121">
        <v>300.74900000000002</v>
      </c>
      <c r="T52" s="124">
        <v>216.07300000000001</v>
      </c>
      <c r="U52" s="124">
        <v>13.9</v>
      </c>
      <c r="V52" s="119">
        <v>2.41</v>
      </c>
      <c r="W52" s="120">
        <v>22.34</v>
      </c>
      <c r="X52" s="120">
        <v>8.76</v>
      </c>
      <c r="Y52" s="120">
        <v>0.01</v>
      </c>
      <c r="Z52" s="121">
        <v>0</v>
      </c>
      <c r="AA52" s="119">
        <v>193.9</v>
      </c>
      <c r="AB52" s="121">
        <v>569.30999999999995</v>
      </c>
      <c r="AC52" s="119">
        <v>200.3</v>
      </c>
      <c r="AD52" s="120">
        <v>67.271000000000001</v>
      </c>
      <c r="AE52" s="120">
        <v>81.84</v>
      </c>
      <c r="AF52" s="121">
        <v>0</v>
      </c>
      <c r="AG52" s="119">
        <v>12.537430000000001</v>
      </c>
      <c r="AH52" s="120">
        <v>23.3</v>
      </c>
      <c r="AI52" s="120">
        <v>9.7015600000000006</v>
      </c>
      <c r="AJ52" s="120">
        <v>18.829170000000001</v>
      </c>
      <c r="AK52" s="121">
        <v>20.5</v>
      </c>
      <c r="AL52" s="119">
        <v>46.42</v>
      </c>
      <c r="AM52" s="121">
        <v>47.2</v>
      </c>
      <c r="AN52" s="119">
        <v>31.137</v>
      </c>
      <c r="AO52" s="125" t="s">
        <v>1444</v>
      </c>
      <c r="AP52" s="125" t="s">
        <v>1444</v>
      </c>
      <c r="AQ52" s="120">
        <v>7.8259999999999996</v>
      </c>
      <c r="AR52" s="125" t="s">
        <v>1444</v>
      </c>
      <c r="AS52" s="120">
        <v>16.55048</v>
      </c>
      <c r="AT52" s="120">
        <v>0</v>
      </c>
      <c r="AU52" s="120">
        <v>56.231999999999999</v>
      </c>
      <c r="AV52" s="120">
        <v>23.535</v>
      </c>
      <c r="AW52" s="121">
        <v>42.747</v>
      </c>
    </row>
    <row r="53" spans="1:49" x14ac:dyDescent="0.35">
      <c r="A53" s="126" t="s">
        <v>829</v>
      </c>
      <c r="B53" s="119">
        <v>11.1</v>
      </c>
      <c r="C53" s="120">
        <v>38</v>
      </c>
      <c r="D53" s="120">
        <v>92</v>
      </c>
      <c r="E53" s="120">
        <v>68.654740000000004</v>
      </c>
      <c r="F53" s="120">
        <v>41.1</v>
      </c>
      <c r="G53" s="121">
        <v>110</v>
      </c>
      <c r="H53" s="119">
        <v>28.9</v>
      </c>
      <c r="I53" s="121">
        <v>132</v>
      </c>
      <c r="J53" s="119">
        <v>0</v>
      </c>
      <c r="K53" s="120">
        <v>0</v>
      </c>
      <c r="L53" s="121">
        <v>23.92</v>
      </c>
      <c r="M53" s="122" t="s">
        <v>1444</v>
      </c>
      <c r="N53" s="123" t="s">
        <v>1444</v>
      </c>
      <c r="O53" s="124">
        <v>1.8740000000000001</v>
      </c>
      <c r="P53" s="119">
        <v>100.83</v>
      </c>
      <c r="Q53" s="120">
        <v>93.79</v>
      </c>
      <c r="R53" s="120">
        <v>420.73</v>
      </c>
      <c r="S53" s="121">
        <v>300.74900000000002</v>
      </c>
      <c r="T53" s="124">
        <v>216.07300000000001</v>
      </c>
      <c r="U53" s="124">
        <v>13.9</v>
      </c>
      <c r="V53" s="119">
        <v>2.41</v>
      </c>
      <c r="W53" s="120">
        <v>22.34</v>
      </c>
      <c r="X53" s="120">
        <v>8.76</v>
      </c>
      <c r="Y53" s="120">
        <v>0.01</v>
      </c>
      <c r="Z53" s="121">
        <v>0</v>
      </c>
      <c r="AA53" s="119">
        <v>193.9</v>
      </c>
      <c r="AB53" s="121">
        <v>569.30999999999995</v>
      </c>
      <c r="AC53" s="119">
        <v>200.3</v>
      </c>
      <c r="AD53" s="120">
        <v>67.271000000000001</v>
      </c>
      <c r="AE53" s="120">
        <v>81.84</v>
      </c>
      <c r="AF53" s="121">
        <v>0</v>
      </c>
      <c r="AG53" s="119">
        <v>12.537430000000001</v>
      </c>
      <c r="AH53" s="120">
        <v>23.3</v>
      </c>
      <c r="AI53" s="120">
        <v>9.7015600000000006</v>
      </c>
      <c r="AJ53" s="120">
        <v>18.829170000000001</v>
      </c>
      <c r="AK53" s="121">
        <v>20.5</v>
      </c>
      <c r="AL53" s="119">
        <v>46.42</v>
      </c>
      <c r="AM53" s="121">
        <v>47.2</v>
      </c>
      <c r="AN53" s="119">
        <v>31.137</v>
      </c>
      <c r="AO53" s="125" t="s">
        <v>1444</v>
      </c>
      <c r="AP53" s="125" t="s">
        <v>1444</v>
      </c>
      <c r="AQ53" s="120">
        <v>7.8259999999999996</v>
      </c>
      <c r="AR53" s="125" t="s">
        <v>1444</v>
      </c>
      <c r="AS53" s="120">
        <v>16.55048</v>
      </c>
      <c r="AT53" s="120">
        <v>0</v>
      </c>
      <c r="AU53" s="120">
        <v>56.231999999999999</v>
      </c>
      <c r="AV53" s="120">
        <v>23.535</v>
      </c>
      <c r="AW53" s="121">
        <v>42.747</v>
      </c>
    </row>
    <row r="54" spans="1:49" x14ac:dyDescent="0.35">
      <c r="A54" s="126" t="s">
        <v>830</v>
      </c>
      <c r="B54" s="119">
        <v>11.1</v>
      </c>
      <c r="C54" s="120">
        <v>38</v>
      </c>
      <c r="D54" s="120">
        <v>92</v>
      </c>
      <c r="E54" s="120">
        <v>68.318479999999994</v>
      </c>
      <c r="F54" s="120">
        <v>41.1</v>
      </c>
      <c r="G54" s="121">
        <v>110</v>
      </c>
      <c r="H54" s="119">
        <v>28.9</v>
      </c>
      <c r="I54" s="121">
        <v>130</v>
      </c>
      <c r="J54" s="119">
        <v>0</v>
      </c>
      <c r="K54" s="120">
        <v>0</v>
      </c>
      <c r="L54" s="121">
        <v>23.92</v>
      </c>
      <c r="M54" s="122" t="s">
        <v>1444</v>
      </c>
      <c r="N54" s="123" t="s">
        <v>1444</v>
      </c>
      <c r="O54" s="124">
        <v>1.8740000000000001</v>
      </c>
      <c r="P54" s="119">
        <v>100.83</v>
      </c>
      <c r="Q54" s="120">
        <v>94.72</v>
      </c>
      <c r="R54" s="120">
        <v>424.98</v>
      </c>
      <c r="S54" s="121">
        <v>300.74900000000002</v>
      </c>
      <c r="T54" s="124">
        <v>199.95400000000001</v>
      </c>
      <c r="U54" s="124">
        <v>13.85</v>
      </c>
      <c r="V54" s="119">
        <v>1.82</v>
      </c>
      <c r="W54" s="120">
        <v>15.04</v>
      </c>
      <c r="X54" s="120">
        <v>5.18</v>
      </c>
      <c r="Y54" s="120">
        <v>0.01</v>
      </c>
      <c r="Z54" s="121">
        <v>0</v>
      </c>
      <c r="AA54" s="119">
        <v>192.55</v>
      </c>
      <c r="AB54" s="121">
        <v>568.1</v>
      </c>
      <c r="AC54" s="119">
        <v>211.56</v>
      </c>
      <c r="AD54" s="120">
        <v>66.933999999999997</v>
      </c>
      <c r="AE54" s="120">
        <v>81.09</v>
      </c>
      <c r="AF54" s="121">
        <v>0</v>
      </c>
      <c r="AG54" s="119">
        <v>12.537430000000001</v>
      </c>
      <c r="AH54" s="120">
        <v>23.4</v>
      </c>
      <c r="AI54" s="120">
        <v>9.55626</v>
      </c>
      <c r="AJ54" s="120">
        <v>18.829170000000001</v>
      </c>
      <c r="AK54" s="121">
        <v>20.5</v>
      </c>
      <c r="AL54" s="119">
        <v>46.77</v>
      </c>
      <c r="AM54" s="121">
        <v>47.55</v>
      </c>
      <c r="AN54" s="119">
        <v>31.137</v>
      </c>
      <c r="AO54" s="125" t="s">
        <v>1444</v>
      </c>
      <c r="AP54" s="125" t="s">
        <v>1444</v>
      </c>
      <c r="AQ54" s="120">
        <v>7.7869999999999999</v>
      </c>
      <c r="AR54" s="125" t="s">
        <v>1444</v>
      </c>
      <c r="AS54" s="120">
        <v>16.4816</v>
      </c>
      <c r="AT54" s="120">
        <v>0</v>
      </c>
      <c r="AU54" s="120">
        <v>56.231999999999999</v>
      </c>
      <c r="AV54" s="120">
        <v>23.202999999999999</v>
      </c>
      <c r="AW54" s="121">
        <v>42.554000000000002</v>
      </c>
    </row>
    <row r="55" spans="1:49" x14ac:dyDescent="0.35">
      <c r="A55" s="126" t="s">
        <v>831</v>
      </c>
      <c r="B55" s="119">
        <v>11.1</v>
      </c>
      <c r="C55" s="120">
        <v>38</v>
      </c>
      <c r="D55" s="120">
        <v>92</v>
      </c>
      <c r="E55" s="120">
        <v>68.318479999999994</v>
      </c>
      <c r="F55" s="120">
        <v>41.1</v>
      </c>
      <c r="G55" s="121">
        <v>110</v>
      </c>
      <c r="H55" s="119">
        <v>28.9</v>
      </c>
      <c r="I55" s="121">
        <v>130</v>
      </c>
      <c r="J55" s="119">
        <v>0</v>
      </c>
      <c r="K55" s="120">
        <v>0</v>
      </c>
      <c r="L55" s="121">
        <v>23.92</v>
      </c>
      <c r="M55" s="122" t="s">
        <v>1444</v>
      </c>
      <c r="N55" s="123" t="s">
        <v>1444</v>
      </c>
      <c r="O55" s="124">
        <v>1.8740000000000001</v>
      </c>
      <c r="P55" s="119">
        <v>100.83</v>
      </c>
      <c r="Q55" s="120">
        <v>94.72</v>
      </c>
      <c r="R55" s="120">
        <v>424.98</v>
      </c>
      <c r="S55" s="121">
        <v>300.74900000000002</v>
      </c>
      <c r="T55" s="124">
        <v>199.95400000000001</v>
      </c>
      <c r="U55" s="124">
        <v>13.85</v>
      </c>
      <c r="V55" s="119">
        <v>1.82</v>
      </c>
      <c r="W55" s="120">
        <v>15.04</v>
      </c>
      <c r="X55" s="120">
        <v>5.18</v>
      </c>
      <c r="Y55" s="120">
        <v>0.01</v>
      </c>
      <c r="Z55" s="121">
        <v>0</v>
      </c>
      <c r="AA55" s="119">
        <v>192.55</v>
      </c>
      <c r="AB55" s="121">
        <v>568.1</v>
      </c>
      <c r="AC55" s="119">
        <v>211.56</v>
      </c>
      <c r="AD55" s="120">
        <v>66.933999999999997</v>
      </c>
      <c r="AE55" s="120">
        <v>81.09</v>
      </c>
      <c r="AF55" s="121">
        <v>0</v>
      </c>
      <c r="AG55" s="119">
        <v>12.537430000000001</v>
      </c>
      <c r="AH55" s="120">
        <v>23.4</v>
      </c>
      <c r="AI55" s="120">
        <v>9.55626</v>
      </c>
      <c r="AJ55" s="120">
        <v>18.829170000000001</v>
      </c>
      <c r="AK55" s="121">
        <v>20.5</v>
      </c>
      <c r="AL55" s="119">
        <v>46.77</v>
      </c>
      <c r="AM55" s="121">
        <v>47.55</v>
      </c>
      <c r="AN55" s="119">
        <v>31.137</v>
      </c>
      <c r="AO55" s="125" t="s">
        <v>1444</v>
      </c>
      <c r="AP55" s="125" t="s">
        <v>1444</v>
      </c>
      <c r="AQ55" s="120">
        <v>7.7869999999999999</v>
      </c>
      <c r="AR55" s="125" t="s">
        <v>1444</v>
      </c>
      <c r="AS55" s="120">
        <v>16.4816</v>
      </c>
      <c r="AT55" s="120">
        <v>0</v>
      </c>
      <c r="AU55" s="120">
        <v>56.231999999999999</v>
      </c>
      <c r="AV55" s="120">
        <v>23.202999999999999</v>
      </c>
      <c r="AW55" s="121">
        <v>42.554000000000002</v>
      </c>
    </row>
    <row r="56" spans="1:49" x14ac:dyDescent="0.35">
      <c r="A56" s="126" t="s">
        <v>832</v>
      </c>
      <c r="B56" s="119">
        <v>11.1</v>
      </c>
      <c r="C56" s="120">
        <v>38</v>
      </c>
      <c r="D56" s="120">
        <v>92</v>
      </c>
      <c r="E56" s="120">
        <v>72.389790000000005</v>
      </c>
      <c r="F56" s="120">
        <v>37.700000000000003</v>
      </c>
      <c r="G56" s="121">
        <v>110</v>
      </c>
      <c r="H56" s="119">
        <v>28.9</v>
      </c>
      <c r="I56" s="121">
        <v>128</v>
      </c>
      <c r="J56" s="119">
        <v>0</v>
      </c>
      <c r="K56" s="120">
        <v>0</v>
      </c>
      <c r="L56" s="121">
        <v>23.92</v>
      </c>
      <c r="M56" s="122" t="s">
        <v>1444</v>
      </c>
      <c r="N56" s="123" t="s">
        <v>1444</v>
      </c>
      <c r="O56" s="124">
        <v>1.8740000000000001</v>
      </c>
      <c r="P56" s="119">
        <v>121.87</v>
      </c>
      <c r="Q56" s="120">
        <v>96.59</v>
      </c>
      <c r="R56" s="120">
        <v>424.98</v>
      </c>
      <c r="S56" s="121">
        <v>300.74900000000002</v>
      </c>
      <c r="T56" s="124">
        <v>194.59</v>
      </c>
      <c r="U56" s="124">
        <v>13.84</v>
      </c>
      <c r="V56" s="119">
        <v>1.3</v>
      </c>
      <c r="W56" s="120">
        <v>17.68</v>
      </c>
      <c r="X56" s="120">
        <v>1.1000000000000001</v>
      </c>
      <c r="Y56" s="120">
        <v>0.01</v>
      </c>
      <c r="Z56" s="121">
        <v>0</v>
      </c>
      <c r="AA56" s="119">
        <v>187.95</v>
      </c>
      <c r="AB56" s="121">
        <v>563.5</v>
      </c>
      <c r="AC56" s="119">
        <v>213.84</v>
      </c>
      <c r="AD56" s="120">
        <v>67.126000000000005</v>
      </c>
      <c r="AE56" s="120">
        <v>83.59</v>
      </c>
      <c r="AF56" s="121">
        <v>0</v>
      </c>
      <c r="AG56" s="119">
        <v>12.537430000000001</v>
      </c>
      <c r="AH56" s="120">
        <v>23.4</v>
      </c>
      <c r="AI56" s="120">
        <v>10.263540000000001</v>
      </c>
      <c r="AJ56" s="120">
        <v>18.829170000000001</v>
      </c>
      <c r="AK56" s="121">
        <v>20.5</v>
      </c>
      <c r="AL56" s="119">
        <v>44.32</v>
      </c>
      <c r="AM56" s="121">
        <v>45.1</v>
      </c>
      <c r="AN56" s="119">
        <v>31.137</v>
      </c>
      <c r="AO56" s="125" t="s">
        <v>1444</v>
      </c>
      <c r="AP56" s="125" t="s">
        <v>1444</v>
      </c>
      <c r="AQ56" s="120">
        <v>7.7869999999999999</v>
      </c>
      <c r="AR56" s="125" t="s">
        <v>1444</v>
      </c>
      <c r="AS56" s="120">
        <v>16.425160000000002</v>
      </c>
      <c r="AT56" s="120">
        <v>0</v>
      </c>
      <c r="AU56" s="120">
        <v>56.231999999999999</v>
      </c>
      <c r="AV56" s="120">
        <v>22.931000000000001</v>
      </c>
      <c r="AW56" s="121">
        <v>42.213999999999999</v>
      </c>
    </row>
    <row r="57" spans="1:49" x14ac:dyDescent="0.35">
      <c r="A57" s="126" t="s">
        <v>833</v>
      </c>
      <c r="B57" s="119">
        <v>11.1</v>
      </c>
      <c r="C57" s="120">
        <v>38</v>
      </c>
      <c r="D57" s="120">
        <v>92</v>
      </c>
      <c r="E57" s="120">
        <v>72.389790000000005</v>
      </c>
      <c r="F57" s="120">
        <v>37.700000000000003</v>
      </c>
      <c r="G57" s="121">
        <v>110</v>
      </c>
      <c r="H57" s="119">
        <v>28.9</v>
      </c>
      <c r="I57" s="121">
        <v>128</v>
      </c>
      <c r="J57" s="119">
        <v>0</v>
      </c>
      <c r="K57" s="120">
        <v>0</v>
      </c>
      <c r="L57" s="121">
        <v>23.92</v>
      </c>
      <c r="M57" s="122" t="s">
        <v>1444</v>
      </c>
      <c r="N57" s="123" t="s">
        <v>1444</v>
      </c>
      <c r="O57" s="124">
        <v>1.8740000000000001</v>
      </c>
      <c r="P57" s="119">
        <v>121.87</v>
      </c>
      <c r="Q57" s="120">
        <v>96.59</v>
      </c>
      <c r="R57" s="120">
        <v>424.98</v>
      </c>
      <c r="S57" s="121">
        <v>300.74900000000002</v>
      </c>
      <c r="T57" s="124">
        <v>194.59</v>
      </c>
      <c r="U57" s="124">
        <v>13.84</v>
      </c>
      <c r="V57" s="119">
        <v>1.3</v>
      </c>
      <c r="W57" s="120">
        <v>17.68</v>
      </c>
      <c r="X57" s="120">
        <v>1.1000000000000001</v>
      </c>
      <c r="Y57" s="120">
        <v>0.01</v>
      </c>
      <c r="Z57" s="121">
        <v>0</v>
      </c>
      <c r="AA57" s="119">
        <v>187.95</v>
      </c>
      <c r="AB57" s="121">
        <v>563.5</v>
      </c>
      <c r="AC57" s="119">
        <v>213.84</v>
      </c>
      <c r="AD57" s="120">
        <v>67.126000000000005</v>
      </c>
      <c r="AE57" s="120">
        <v>83.59</v>
      </c>
      <c r="AF57" s="121">
        <v>0</v>
      </c>
      <c r="AG57" s="119">
        <v>12.537430000000001</v>
      </c>
      <c r="AH57" s="120">
        <v>23.4</v>
      </c>
      <c r="AI57" s="120">
        <v>10.263540000000001</v>
      </c>
      <c r="AJ57" s="120">
        <v>18.829170000000001</v>
      </c>
      <c r="AK57" s="121">
        <v>20.5</v>
      </c>
      <c r="AL57" s="119">
        <v>44.32</v>
      </c>
      <c r="AM57" s="121">
        <v>45.1</v>
      </c>
      <c r="AN57" s="119">
        <v>31.137</v>
      </c>
      <c r="AO57" s="125" t="s">
        <v>1444</v>
      </c>
      <c r="AP57" s="125" t="s">
        <v>1444</v>
      </c>
      <c r="AQ57" s="120">
        <v>7.7869999999999999</v>
      </c>
      <c r="AR57" s="125" t="s">
        <v>1444</v>
      </c>
      <c r="AS57" s="120">
        <v>16.425160000000002</v>
      </c>
      <c r="AT57" s="120">
        <v>0</v>
      </c>
      <c r="AU57" s="120">
        <v>56.231999999999999</v>
      </c>
      <c r="AV57" s="120">
        <v>22.931000000000001</v>
      </c>
      <c r="AW57" s="121">
        <v>42.213999999999999</v>
      </c>
    </row>
    <row r="58" spans="1:49" x14ac:dyDescent="0.35">
      <c r="A58" s="126" t="s">
        <v>834</v>
      </c>
      <c r="B58" s="119">
        <v>11.1</v>
      </c>
      <c r="C58" s="120">
        <v>38</v>
      </c>
      <c r="D58" s="120">
        <v>92</v>
      </c>
      <c r="E58" s="120">
        <v>0</v>
      </c>
      <c r="F58" s="120">
        <v>32.9</v>
      </c>
      <c r="G58" s="121">
        <v>110</v>
      </c>
      <c r="H58" s="119">
        <v>28.9</v>
      </c>
      <c r="I58" s="121">
        <v>128</v>
      </c>
      <c r="J58" s="119">
        <v>0</v>
      </c>
      <c r="K58" s="120">
        <v>0</v>
      </c>
      <c r="L58" s="121">
        <v>23.91</v>
      </c>
      <c r="M58" s="122" t="s">
        <v>1444</v>
      </c>
      <c r="N58" s="123" t="s">
        <v>1444</v>
      </c>
      <c r="O58" s="124">
        <v>1.8740000000000001</v>
      </c>
      <c r="P58" s="119">
        <v>163.08000000000001</v>
      </c>
      <c r="Q58" s="120">
        <v>97.53</v>
      </c>
      <c r="R58" s="120">
        <v>424.98</v>
      </c>
      <c r="S58" s="121">
        <v>300.74900000000002</v>
      </c>
      <c r="T58" s="124">
        <v>199.69</v>
      </c>
      <c r="U58" s="124">
        <v>13.85</v>
      </c>
      <c r="V58" s="119">
        <v>0.84</v>
      </c>
      <c r="W58" s="120">
        <v>17.03</v>
      </c>
      <c r="X58" s="120">
        <v>1.1000000000000001</v>
      </c>
      <c r="Y58" s="120">
        <v>0.01</v>
      </c>
      <c r="Z58" s="121">
        <v>0</v>
      </c>
      <c r="AA58" s="119">
        <v>188.47</v>
      </c>
      <c r="AB58" s="121">
        <v>564.12</v>
      </c>
      <c r="AC58" s="119">
        <v>211.68</v>
      </c>
      <c r="AD58" s="120">
        <v>65.108000000000004</v>
      </c>
      <c r="AE58" s="120">
        <v>80.69</v>
      </c>
      <c r="AF58" s="121">
        <v>0</v>
      </c>
      <c r="AG58" s="119">
        <v>12.537430000000001</v>
      </c>
      <c r="AH58" s="120">
        <v>23.4</v>
      </c>
      <c r="AI58" s="120">
        <v>9.3942099999999993</v>
      </c>
      <c r="AJ58" s="120">
        <v>18.829170000000001</v>
      </c>
      <c r="AK58" s="121">
        <v>20.5</v>
      </c>
      <c r="AL58" s="119">
        <v>44.12</v>
      </c>
      <c r="AM58" s="121">
        <v>44.9</v>
      </c>
      <c r="AN58" s="119">
        <v>31.137</v>
      </c>
      <c r="AO58" s="120">
        <v>48.810760000000002</v>
      </c>
      <c r="AP58" s="120">
        <v>112.72087000000001</v>
      </c>
      <c r="AQ58" s="120">
        <v>7.798</v>
      </c>
      <c r="AR58" s="120">
        <v>56.132370000000002</v>
      </c>
      <c r="AS58" s="120">
        <v>16.335940000000001</v>
      </c>
      <c r="AT58" s="120">
        <v>0</v>
      </c>
      <c r="AU58" s="120">
        <v>56.231999999999999</v>
      </c>
      <c r="AV58" s="120">
        <v>22.501000000000001</v>
      </c>
      <c r="AW58" s="121">
        <v>42.406999999999996</v>
      </c>
    </row>
    <row r="59" spans="1:49" x14ac:dyDescent="0.35">
      <c r="A59" s="127" t="s">
        <v>835</v>
      </c>
      <c r="B59" s="128">
        <v>11.1</v>
      </c>
      <c r="C59" s="129">
        <v>38</v>
      </c>
      <c r="D59" s="129">
        <v>92</v>
      </c>
      <c r="E59" s="129">
        <v>0</v>
      </c>
      <c r="F59" s="129">
        <v>32.9</v>
      </c>
      <c r="G59" s="130">
        <v>110</v>
      </c>
      <c r="H59" s="128">
        <v>28.9</v>
      </c>
      <c r="I59" s="130">
        <v>128</v>
      </c>
      <c r="J59" s="128">
        <v>0</v>
      </c>
      <c r="K59" s="129">
        <v>0</v>
      </c>
      <c r="L59" s="130">
        <v>23.91</v>
      </c>
      <c r="M59" s="131" t="s">
        <v>1444</v>
      </c>
      <c r="N59" s="132" t="s">
        <v>1444</v>
      </c>
      <c r="O59" s="133">
        <v>1.8740000000000001</v>
      </c>
      <c r="P59" s="128">
        <v>163.08000000000001</v>
      </c>
      <c r="Q59" s="129">
        <v>97.53</v>
      </c>
      <c r="R59" s="129">
        <v>424.98</v>
      </c>
      <c r="S59" s="130">
        <v>300.74900000000002</v>
      </c>
      <c r="T59" s="133">
        <v>199.69</v>
      </c>
      <c r="U59" s="133">
        <v>13.85</v>
      </c>
      <c r="V59" s="128">
        <v>0.84</v>
      </c>
      <c r="W59" s="129">
        <v>17.03</v>
      </c>
      <c r="X59" s="129">
        <v>1.1000000000000001</v>
      </c>
      <c r="Y59" s="129">
        <v>0.01</v>
      </c>
      <c r="Z59" s="130">
        <v>0</v>
      </c>
      <c r="AA59" s="128">
        <v>188.47</v>
      </c>
      <c r="AB59" s="130">
        <v>564.12</v>
      </c>
      <c r="AC59" s="128">
        <v>211.68</v>
      </c>
      <c r="AD59" s="129">
        <v>65.108000000000004</v>
      </c>
      <c r="AE59" s="129">
        <v>80.69</v>
      </c>
      <c r="AF59" s="130">
        <v>0</v>
      </c>
      <c r="AG59" s="128">
        <v>12.537430000000001</v>
      </c>
      <c r="AH59" s="129">
        <v>23.4</v>
      </c>
      <c r="AI59" s="129">
        <v>9.3942099999999993</v>
      </c>
      <c r="AJ59" s="129">
        <v>18.829170000000001</v>
      </c>
      <c r="AK59" s="130">
        <v>20.5</v>
      </c>
      <c r="AL59" s="128">
        <v>44.12</v>
      </c>
      <c r="AM59" s="130">
        <v>44.9</v>
      </c>
      <c r="AN59" s="128">
        <v>31.137</v>
      </c>
      <c r="AO59" s="129">
        <v>48.810760000000002</v>
      </c>
      <c r="AP59" s="129">
        <v>112.72087000000001</v>
      </c>
      <c r="AQ59" s="129">
        <v>7.798</v>
      </c>
      <c r="AR59" s="129">
        <v>56.132370000000002</v>
      </c>
      <c r="AS59" s="129">
        <v>16.335940000000001</v>
      </c>
      <c r="AT59" s="129">
        <v>0</v>
      </c>
      <c r="AU59" s="129">
        <v>56.231999999999999</v>
      </c>
      <c r="AV59" s="129">
        <v>22.501000000000001</v>
      </c>
      <c r="AW59" s="130">
        <v>42.406999999999996</v>
      </c>
    </row>
    <row r="60" spans="1:49" x14ac:dyDescent="0.35">
      <c r="A60" s="134" t="s">
        <v>1374</v>
      </c>
      <c r="B60" s="135">
        <f t="shared" ref="B60:AW60" si="0">MIN(B12:B59)</f>
        <v>11.1</v>
      </c>
      <c r="C60" s="135">
        <f t="shared" si="0"/>
        <v>38</v>
      </c>
      <c r="D60" s="135">
        <f t="shared" si="0"/>
        <v>92</v>
      </c>
      <c r="E60" s="135">
        <f t="shared" si="0"/>
        <v>0</v>
      </c>
      <c r="F60" s="135">
        <f t="shared" si="0"/>
        <v>30.1</v>
      </c>
      <c r="G60" s="135">
        <f t="shared" si="0"/>
        <v>110</v>
      </c>
      <c r="H60" s="135">
        <f t="shared" si="0"/>
        <v>28.8</v>
      </c>
      <c r="I60" s="135">
        <f t="shared" si="0"/>
        <v>126</v>
      </c>
      <c r="J60" s="135">
        <f t="shared" si="0"/>
        <v>0</v>
      </c>
      <c r="K60" s="135">
        <f t="shared" si="0"/>
        <v>0</v>
      </c>
      <c r="L60" s="135">
        <f t="shared" si="0"/>
        <v>23.72</v>
      </c>
      <c r="M60" s="135">
        <f t="shared" si="0"/>
        <v>1.07</v>
      </c>
      <c r="N60" s="135">
        <f t="shared" si="0"/>
        <v>176.91</v>
      </c>
      <c r="O60" s="135">
        <f t="shared" si="0"/>
        <v>1.8740000000000001</v>
      </c>
      <c r="P60" s="135">
        <f t="shared" si="0"/>
        <v>94.18</v>
      </c>
      <c r="Q60" s="135">
        <f t="shared" si="0"/>
        <v>93.79</v>
      </c>
      <c r="R60" s="135">
        <f t="shared" si="0"/>
        <v>333.46</v>
      </c>
      <c r="S60" s="135">
        <f t="shared" si="0"/>
        <v>300.74900000000002</v>
      </c>
      <c r="T60" s="135">
        <f t="shared" si="0"/>
        <v>194.59</v>
      </c>
      <c r="U60" s="135">
        <f t="shared" si="0"/>
        <v>13.84</v>
      </c>
      <c r="V60" s="135">
        <f t="shared" si="0"/>
        <v>0.84</v>
      </c>
      <c r="W60" s="135">
        <f t="shared" si="0"/>
        <v>12.36</v>
      </c>
      <c r="X60" s="135">
        <f t="shared" si="0"/>
        <v>0.55000000000000004</v>
      </c>
      <c r="Y60" s="135">
        <f t="shared" si="0"/>
        <v>0.01</v>
      </c>
      <c r="Z60" s="135">
        <f t="shared" si="0"/>
        <v>0</v>
      </c>
      <c r="AA60" s="135">
        <f t="shared" si="0"/>
        <v>128.65</v>
      </c>
      <c r="AB60" s="135">
        <f t="shared" si="0"/>
        <v>513.61</v>
      </c>
      <c r="AC60" s="135">
        <f t="shared" si="0"/>
        <v>193.86</v>
      </c>
      <c r="AD60" s="135">
        <f t="shared" si="0"/>
        <v>55.54</v>
      </c>
      <c r="AE60" s="135">
        <f t="shared" si="0"/>
        <v>80.314999999999998</v>
      </c>
      <c r="AF60" s="135">
        <f t="shared" si="0"/>
        <v>0</v>
      </c>
      <c r="AG60" s="135">
        <f t="shared" si="0"/>
        <v>12.537430000000001</v>
      </c>
      <c r="AH60" s="135">
        <f t="shared" si="0"/>
        <v>20</v>
      </c>
      <c r="AI60" s="135">
        <f t="shared" si="0"/>
        <v>9.3942099999999993</v>
      </c>
      <c r="AJ60" s="135">
        <f t="shared" si="0"/>
        <v>18.829170000000001</v>
      </c>
      <c r="AK60" s="135">
        <f t="shared" si="0"/>
        <v>20.5</v>
      </c>
      <c r="AL60" s="135">
        <f t="shared" si="0"/>
        <v>44.12</v>
      </c>
      <c r="AM60" s="135">
        <f t="shared" si="0"/>
        <v>44.9</v>
      </c>
      <c r="AN60" s="135">
        <f t="shared" si="0"/>
        <v>31.137</v>
      </c>
      <c r="AO60" s="135">
        <f t="shared" si="0"/>
        <v>48.810760000000002</v>
      </c>
      <c r="AP60" s="135">
        <f t="shared" si="0"/>
        <v>112.72087000000001</v>
      </c>
      <c r="AQ60" s="135">
        <f t="shared" si="0"/>
        <v>7.4329999999999998</v>
      </c>
      <c r="AR60" s="135">
        <f t="shared" si="0"/>
        <v>56.132370000000002</v>
      </c>
      <c r="AS60" s="135">
        <f t="shared" si="0"/>
        <v>16.218920000000001</v>
      </c>
      <c r="AT60" s="135">
        <f t="shared" si="0"/>
        <v>0</v>
      </c>
      <c r="AU60" s="135">
        <f t="shared" si="0"/>
        <v>56.231999999999999</v>
      </c>
      <c r="AV60" s="135">
        <f t="shared" si="0"/>
        <v>21.937000000000001</v>
      </c>
      <c r="AW60" s="136">
        <f t="shared" si="0"/>
        <v>42.213999999999999</v>
      </c>
    </row>
    <row r="61" spans="1:49" x14ac:dyDescent="0.35">
      <c r="A61" s="137" t="s">
        <v>1372</v>
      </c>
      <c r="B61" s="138">
        <f t="shared" ref="B61:AW61" si="1">MAX(B12:B59)</f>
        <v>15.1</v>
      </c>
      <c r="C61" s="138">
        <f t="shared" si="1"/>
        <v>38</v>
      </c>
      <c r="D61" s="138">
        <f t="shared" si="1"/>
        <v>102</v>
      </c>
      <c r="E61" s="138">
        <f t="shared" si="1"/>
        <v>96.286600000000007</v>
      </c>
      <c r="F61" s="138">
        <f t="shared" si="1"/>
        <v>41.2</v>
      </c>
      <c r="G61" s="138">
        <f t="shared" si="1"/>
        <v>120</v>
      </c>
      <c r="H61" s="138">
        <f t="shared" si="1"/>
        <v>35.4</v>
      </c>
      <c r="I61" s="138">
        <f t="shared" si="1"/>
        <v>172</v>
      </c>
      <c r="J61" s="138">
        <f t="shared" si="1"/>
        <v>0</v>
      </c>
      <c r="K61" s="138">
        <f t="shared" si="1"/>
        <v>0</v>
      </c>
      <c r="L61" s="138">
        <f t="shared" si="1"/>
        <v>24.09</v>
      </c>
      <c r="M61" s="138">
        <f t="shared" si="1"/>
        <v>1.07</v>
      </c>
      <c r="N61" s="138">
        <f t="shared" si="1"/>
        <v>185.25</v>
      </c>
      <c r="O61" s="138">
        <f t="shared" si="1"/>
        <v>1.8740000000000001</v>
      </c>
      <c r="P61" s="138">
        <f t="shared" si="1"/>
        <v>228.2</v>
      </c>
      <c r="Q61" s="138">
        <f t="shared" si="1"/>
        <v>171.03</v>
      </c>
      <c r="R61" s="138">
        <f t="shared" si="1"/>
        <v>424.98</v>
      </c>
      <c r="S61" s="138">
        <f t="shared" si="1"/>
        <v>300.74900000000002</v>
      </c>
      <c r="T61" s="138">
        <f t="shared" si="1"/>
        <v>263.17200000000003</v>
      </c>
      <c r="U61" s="138">
        <f t="shared" si="1"/>
        <v>14.81</v>
      </c>
      <c r="V61" s="138">
        <f t="shared" si="1"/>
        <v>12.09</v>
      </c>
      <c r="W61" s="138">
        <f t="shared" si="1"/>
        <v>22.34</v>
      </c>
      <c r="X61" s="138">
        <f t="shared" si="1"/>
        <v>8.81</v>
      </c>
      <c r="Y61" s="138">
        <f t="shared" si="1"/>
        <v>0.01</v>
      </c>
      <c r="Z61" s="138">
        <f t="shared" si="1"/>
        <v>0</v>
      </c>
      <c r="AA61" s="138">
        <f t="shared" si="1"/>
        <v>227.58</v>
      </c>
      <c r="AB61" s="138">
        <f t="shared" si="1"/>
        <v>617.85</v>
      </c>
      <c r="AC61" s="138">
        <f t="shared" si="1"/>
        <v>225.58</v>
      </c>
      <c r="AD61" s="138">
        <f t="shared" si="1"/>
        <v>68.137</v>
      </c>
      <c r="AE61" s="138">
        <f t="shared" si="1"/>
        <v>99.49</v>
      </c>
      <c r="AF61" s="138">
        <f t="shared" si="1"/>
        <v>0</v>
      </c>
      <c r="AG61" s="138">
        <f t="shared" si="1"/>
        <v>12.537430000000001</v>
      </c>
      <c r="AH61" s="138">
        <f t="shared" si="1"/>
        <v>23.5</v>
      </c>
      <c r="AI61" s="138">
        <f t="shared" si="1"/>
        <v>10.263540000000001</v>
      </c>
      <c r="AJ61" s="138">
        <f t="shared" si="1"/>
        <v>18.829170000000001</v>
      </c>
      <c r="AK61" s="138">
        <f t="shared" si="1"/>
        <v>21.1</v>
      </c>
      <c r="AL61" s="138">
        <f t="shared" si="1"/>
        <v>52.48</v>
      </c>
      <c r="AM61" s="138">
        <f t="shared" si="1"/>
        <v>53.26</v>
      </c>
      <c r="AN61" s="138">
        <f t="shared" si="1"/>
        <v>32.869999999999997</v>
      </c>
      <c r="AO61" s="138">
        <f t="shared" si="1"/>
        <v>48.810760000000002</v>
      </c>
      <c r="AP61" s="138">
        <f t="shared" si="1"/>
        <v>128.589</v>
      </c>
      <c r="AQ61" s="138">
        <f t="shared" si="1"/>
        <v>8.3140000000000001</v>
      </c>
      <c r="AR61" s="138">
        <f t="shared" si="1"/>
        <v>56.132370000000002</v>
      </c>
      <c r="AS61" s="138">
        <f t="shared" si="1"/>
        <v>17.105709999999998</v>
      </c>
      <c r="AT61" s="138">
        <f t="shared" si="1"/>
        <v>0</v>
      </c>
      <c r="AU61" s="138">
        <f t="shared" si="1"/>
        <v>56.231999999999999</v>
      </c>
      <c r="AV61" s="138">
        <f t="shared" si="1"/>
        <v>26.210999999999999</v>
      </c>
      <c r="AW61" s="139">
        <f t="shared" si="1"/>
        <v>45.255000000000003</v>
      </c>
    </row>
    <row r="62" spans="1:49" x14ac:dyDescent="0.35">
      <c r="A62" s="140" t="s">
        <v>1445</v>
      </c>
      <c r="B62" s="141">
        <f t="shared" ref="B62:AW62" si="2">AVERAGE(B12:B59)</f>
        <v>12.508333333333345</v>
      </c>
      <c r="C62" s="141">
        <f t="shared" si="2"/>
        <v>38</v>
      </c>
      <c r="D62" s="141">
        <f t="shared" si="2"/>
        <v>97.833333333333329</v>
      </c>
      <c r="E62" s="141">
        <f t="shared" si="2"/>
        <v>77.139871250000013</v>
      </c>
      <c r="F62" s="141">
        <f t="shared" si="2"/>
        <v>36.737500000000004</v>
      </c>
      <c r="G62" s="141">
        <f t="shared" si="2"/>
        <v>115.83333333333333</v>
      </c>
      <c r="H62" s="141">
        <f t="shared" si="2"/>
        <v>32.050000000000011</v>
      </c>
      <c r="I62" s="141">
        <f t="shared" si="2"/>
        <v>145.25</v>
      </c>
      <c r="J62" s="141">
        <f t="shared" si="2"/>
        <v>0</v>
      </c>
      <c r="K62" s="141">
        <f t="shared" si="2"/>
        <v>0</v>
      </c>
      <c r="L62" s="141">
        <f t="shared" si="2"/>
        <v>23.899583333333343</v>
      </c>
      <c r="M62" s="141">
        <f t="shared" si="2"/>
        <v>1.07</v>
      </c>
      <c r="N62" s="141">
        <f t="shared" si="2"/>
        <v>181.07999999999998</v>
      </c>
      <c r="O62" s="141">
        <f t="shared" si="2"/>
        <v>1.8739999999999994</v>
      </c>
      <c r="P62" s="141">
        <f t="shared" si="2"/>
        <v>141.12916666666663</v>
      </c>
      <c r="Q62" s="141">
        <f t="shared" si="2"/>
        <v>120.64125000000003</v>
      </c>
      <c r="R62" s="141">
        <f t="shared" si="2"/>
        <v>364.59916666666646</v>
      </c>
      <c r="S62" s="141">
        <f t="shared" si="2"/>
        <v>300.74899999999985</v>
      </c>
      <c r="T62" s="141">
        <f t="shared" si="2"/>
        <v>225.21191666666667</v>
      </c>
      <c r="U62" s="141">
        <f t="shared" si="2"/>
        <v>14.288333333333343</v>
      </c>
      <c r="V62" s="141">
        <f t="shared" si="2"/>
        <v>3.3829166666666661</v>
      </c>
      <c r="W62" s="141">
        <f t="shared" si="2"/>
        <v>17.585416666666664</v>
      </c>
      <c r="X62" s="141">
        <f t="shared" si="2"/>
        <v>2.3608333333333338</v>
      </c>
      <c r="Y62" s="141">
        <f t="shared" si="2"/>
        <v>1.0000000000000005E-2</v>
      </c>
      <c r="Z62" s="141">
        <f t="shared" si="2"/>
        <v>0</v>
      </c>
      <c r="AA62" s="141">
        <f t="shared" si="2"/>
        <v>176.80499999999998</v>
      </c>
      <c r="AB62" s="141">
        <f t="shared" si="2"/>
        <v>562.60574999999972</v>
      </c>
      <c r="AC62" s="141">
        <f t="shared" si="2"/>
        <v>210.87300000000002</v>
      </c>
      <c r="AD62" s="141">
        <f t="shared" si="2"/>
        <v>65.052833333333353</v>
      </c>
      <c r="AE62" s="141">
        <f t="shared" si="2"/>
        <v>87.681291666666667</v>
      </c>
      <c r="AF62" s="141">
        <f t="shared" si="2"/>
        <v>0</v>
      </c>
      <c r="AG62" s="141">
        <f t="shared" si="2"/>
        <v>12.537429999999985</v>
      </c>
      <c r="AH62" s="141">
        <f t="shared" si="2"/>
        <v>21.987500000000001</v>
      </c>
      <c r="AI62" s="141">
        <f t="shared" si="2"/>
        <v>9.8449091666666675</v>
      </c>
      <c r="AJ62" s="141">
        <f t="shared" si="2"/>
        <v>18.829169999999984</v>
      </c>
      <c r="AK62" s="141">
        <f t="shared" si="2"/>
        <v>20.829166666666669</v>
      </c>
      <c r="AL62" s="141">
        <f t="shared" si="2"/>
        <v>48.814583333333324</v>
      </c>
      <c r="AM62" s="141">
        <f t="shared" si="2"/>
        <v>49.59458333333334</v>
      </c>
      <c r="AN62" s="141">
        <f t="shared" si="2"/>
        <v>32.135999999999974</v>
      </c>
      <c r="AO62" s="141">
        <f t="shared" si="2"/>
        <v>48.810760000000002</v>
      </c>
      <c r="AP62" s="141">
        <f t="shared" si="2"/>
        <v>120.65493499999999</v>
      </c>
      <c r="AQ62" s="141">
        <f t="shared" si="2"/>
        <v>7.9985416666666689</v>
      </c>
      <c r="AR62" s="141">
        <f t="shared" si="2"/>
        <v>56.132370000000002</v>
      </c>
      <c r="AS62" s="141">
        <f t="shared" si="2"/>
        <v>16.576711250000006</v>
      </c>
      <c r="AT62" s="141">
        <f t="shared" si="2"/>
        <v>0</v>
      </c>
      <c r="AU62" s="141">
        <f t="shared" si="2"/>
        <v>56.231999999999978</v>
      </c>
      <c r="AV62" s="141">
        <f t="shared" si="2"/>
        <v>23.661416666666668</v>
      </c>
      <c r="AW62" s="142">
        <f t="shared" si="2"/>
        <v>43.673791666666681</v>
      </c>
    </row>
    <row r="63" spans="1:49" x14ac:dyDescent="0.35">
      <c r="A63" s="143" t="s">
        <v>7</v>
      </c>
      <c r="B63" s="138">
        <f t="shared" ref="B63:AW63" si="3">B12</f>
        <v>14.9</v>
      </c>
      <c r="C63" s="138">
        <f t="shared" si="3"/>
        <v>38</v>
      </c>
      <c r="D63" s="138">
        <f t="shared" si="3"/>
        <v>102</v>
      </c>
      <c r="E63" s="138">
        <f t="shared" si="3"/>
        <v>82.881469999999993</v>
      </c>
      <c r="F63" s="138">
        <f t="shared" si="3"/>
        <v>39.5</v>
      </c>
      <c r="G63" s="138">
        <f t="shared" si="3"/>
        <v>120</v>
      </c>
      <c r="H63" s="138">
        <f t="shared" si="3"/>
        <v>35.4</v>
      </c>
      <c r="I63" s="138">
        <f t="shared" si="3"/>
        <v>165</v>
      </c>
      <c r="J63" s="138">
        <f t="shared" si="3"/>
        <v>0</v>
      </c>
      <c r="K63" s="138">
        <f t="shared" si="3"/>
        <v>0</v>
      </c>
      <c r="L63" s="138">
        <f t="shared" si="3"/>
        <v>23.87</v>
      </c>
      <c r="M63" s="138" t="str">
        <f t="shared" si="3"/>
        <v>--</v>
      </c>
      <c r="N63" s="138" t="str">
        <f t="shared" si="3"/>
        <v>--</v>
      </c>
      <c r="O63" s="138">
        <f t="shared" si="3"/>
        <v>1.8740000000000001</v>
      </c>
      <c r="P63" s="138">
        <f t="shared" si="3"/>
        <v>184.71</v>
      </c>
      <c r="Q63" s="138">
        <f t="shared" si="3"/>
        <v>97.53</v>
      </c>
      <c r="R63" s="138">
        <f t="shared" si="3"/>
        <v>389.64</v>
      </c>
      <c r="S63" s="138">
        <f t="shared" si="3"/>
        <v>300.74900000000002</v>
      </c>
      <c r="T63" s="138">
        <f t="shared" si="3"/>
        <v>230.08</v>
      </c>
      <c r="U63" s="138">
        <f t="shared" si="3"/>
        <v>14.81</v>
      </c>
      <c r="V63" s="138">
        <f t="shared" si="3"/>
        <v>1.06</v>
      </c>
      <c r="W63" s="138">
        <f t="shared" si="3"/>
        <v>20.399999999999999</v>
      </c>
      <c r="X63" s="138">
        <f t="shared" si="3"/>
        <v>4.82</v>
      </c>
      <c r="Y63" s="138">
        <f t="shared" si="3"/>
        <v>0.01</v>
      </c>
      <c r="Z63" s="138">
        <f t="shared" si="3"/>
        <v>0</v>
      </c>
      <c r="AA63" s="138">
        <f t="shared" si="3"/>
        <v>173.27</v>
      </c>
      <c r="AB63" s="138">
        <f t="shared" si="3"/>
        <v>570.26</v>
      </c>
      <c r="AC63" s="138">
        <f t="shared" si="3"/>
        <v>220.95</v>
      </c>
      <c r="AD63" s="138">
        <f t="shared" si="3"/>
        <v>55.951999999999998</v>
      </c>
      <c r="AE63" s="138">
        <f t="shared" si="3"/>
        <v>98.06</v>
      </c>
      <c r="AF63" s="138">
        <f t="shared" si="3"/>
        <v>0</v>
      </c>
      <c r="AG63" s="138">
        <f t="shared" si="3"/>
        <v>12.537430000000001</v>
      </c>
      <c r="AH63" s="138">
        <f t="shared" si="3"/>
        <v>23.5</v>
      </c>
      <c r="AI63" s="138">
        <f t="shared" si="3"/>
        <v>10.023099999999999</v>
      </c>
      <c r="AJ63" s="138">
        <f t="shared" si="3"/>
        <v>18.829170000000001</v>
      </c>
      <c r="AK63" s="138">
        <f t="shared" si="3"/>
        <v>21.1</v>
      </c>
      <c r="AL63" s="138">
        <f t="shared" si="3"/>
        <v>52.48</v>
      </c>
      <c r="AM63" s="138">
        <f t="shared" si="3"/>
        <v>53.26</v>
      </c>
      <c r="AN63" s="138">
        <f t="shared" si="3"/>
        <v>32</v>
      </c>
      <c r="AO63" s="138" t="str">
        <f t="shared" si="3"/>
        <v>--</v>
      </c>
      <c r="AP63" s="138">
        <f t="shared" si="3"/>
        <v>128.589</v>
      </c>
      <c r="AQ63" s="138">
        <f t="shared" si="3"/>
        <v>8.2590000000000003</v>
      </c>
      <c r="AR63" s="138" t="str">
        <f t="shared" si="3"/>
        <v>--</v>
      </c>
      <c r="AS63" s="138">
        <f t="shared" si="3"/>
        <v>17.105709999999998</v>
      </c>
      <c r="AT63" s="138">
        <f t="shared" si="3"/>
        <v>0</v>
      </c>
      <c r="AU63" s="138">
        <f t="shared" si="3"/>
        <v>56.231999999999999</v>
      </c>
      <c r="AV63" s="138">
        <f t="shared" si="3"/>
        <v>26.210999999999999</v>
      </c>
      <c r="AW63" s="138">
        <f t="shared" si="3"/>
        <v>45.255000000000003</v>
      </c>
    </row>
    <row r="64" spans="1:49" x14ac:dyDescent="0.35">
      <c r="A64" s="143" t="s">
        <v>8</v>
      </c>
      <c r="B64" s="138">
        <f t="shared" ref="B64:AW64" si="4">B59</f>
        <v>11.1</v>
      </c>
      <c r="C64" s="138">
        <f t="shared" si="4"/>
        <v>38</v>
      </c>
      <c r="D64" s="138">
        <f t="shared" si="4"/>
        <v>92</v>
      </c>
      <c r="E64" s="138">
        <f t="shared" si="4"/>
        <v>0</v>
      </c>
      <c r="F64" s="138">
        <f t="shared" si="4"/>
        <v>32.9</v>
      </c>
      <c r="G64" s="138">
        <f t="shared" si="4"/>
        <v>110</v>
      </c>
      <c r="H64" s="138">
        <f t="shared" si="4"/>
        <v>28.9</v>
      </c>
      <c r="I64" s="138">
        <f t="shared" si="4"/>
        <v>128</v>
      </c>
      <c r="J64" s="138">
        <f t="shared" si="4"/>
        <v>0</v>
      </c>
      <c r="K64" s="138">
        <f t="shared" si="4"/>
        <v>0</v>
      </c>
      <c r="L64" s="138">
        <f t="shared" si="4"/>
        <v>23.91</v>
      </c>
      <c r="M64" s="138" t="str">
        <f t="shared" si="4"/>
        <v>--</v>
      </c>
      <c r="N64" s="138" t="str">
        <f t="shared" si="4"/>
        <v>--</v>
      </c>
      <c r="O64" s="138">
        <f t="shared" si="4"/>
        <v>1.8740000000000001</v>
      </c>
      <c r="P64" s="138">
        <f t="shared" si="4"/>
        <v>163.08000000000001</v>
      </c>
      <c r="Q64" s="138">
        <f t="shared" si="4"/>
        <v>97.53</v>
      </c>
      <c r="R64" s="138">
        <f t="shared" si="4"/>
        <v>424.98</v>
      </c>
      <c r="S64" s="138">
        <f t="shared" si="4"/>
        <v>300.74900000000002</v>
      </c>
      <c r="T64" s="138">
        <f t="shared" si="4"/>
        <v>199.69</v>
      </c>
      <c r="U64" s="138">
        <f t="shared" si="4"/>
        <v>13.85</v>
      </c>
      <c r="V64" s="138">
        <f t="shared" si="4"/>
        <v>0.84</v>
      </c>
      <c r="W64" s="138">
        <f t="shared" si="4"/>
        <v>17.03</v>
      </c>
      <c r="X64" s="138">
        <f t="shared" si="4"/>
        <v>1.1000000000000001</v>
      </c>
      <c r="Y64" s="138">
        <f t="shared" si="4"/>
        <v>0.01</v>
      </c>
      <c r="Z64" s="138">
        <f t="shared" si="4"/>
        <v>0</v>
      </c>
      <c r="AA64" s="138">
        <f t="shared" si="4"/>
        <v>188.47</v>
      </c>
      <c r="AB64" s="138">
        <f t="shared" si="4"/>
        <v>564.12</v>
      </c>
      <c r="AC64" s="138">
        <f t="shared" si="4"/>
        <v>211.68</v>
      </c>
      <c r="AD64" s="138">
        <f t="shared" si="4"/>
        <v>65.108000000000004</v>
      </c>
      <c r="AE64" s="138">
        <f t="shared" si="4"/>
        <v>80.69</v>
      </c>
      <c r="AF64" s="138">
        <f t="shared" si="4"/>
        <v>0</v>
      </c>
      <c r="AG64" s="138">
        <f t="shared" si="4"/>
        <v>12.537430000000001</v>
      </c>
      <c r="AH64" s="138">
        <f t="shared" si="4"/>
        <v>23.4</v>
      </c>
      <c r="AI64" s="138">
        <f t="shared" si="4"/>
        <v>9.3942099999999993</v>
      </c>
      <c r="AJ64" s="138">
        <f t="shared" si="4"/>
        <v>18.829170000000001</v>
      </c>
      <c r="AK64" s="138">
        <f t="shared" si="4"/>
        <v>20.5</v>
      </c>
      <c r="AL64" s="138">
        <f t="shared" si="4"/>
        <v>44.12</v>
      </c>
      <c r="AM64" s="138">
        <f t="shared" si="4"/>
        <v>44.9</v>
      </c>
      <c r="AN64" s="138">
        <f t="shared" si="4"/>
        <v>31.137</v>
      </c>
      <c r="AO64" s="138">
        <f t="shared" si="4"/>
        <v>48.810760000000002</v>
      </c>
      <c r="AP64" s="138">
        <f t="shared" si="4"/>
        <v>112.72087000000001</v>
      </c>
      <c r="AQ64" s="138">
        <f t="shared" si="4"/>
        <v>7.798</v>
      </c>
      <c r="AR64" s="138">
        <f t="shared" si="4"/>
        <v>56.132370000000002</v>
      </c>
      <c r="AS64" s="138">
        <f t="shared" si="4"/>
        <v>16.335940000000001</v>
      </c>
      <c r="AT64" s="138">
        <f t="shared" si="4"/>
        <v>0</v>
      </c>
      <c r="AU64" s="138">
        <f t="shared" si="4"/>
        <v>56.231999999999999</v>
      </c>
      <c r="AV64" s="138">
        <f t="shared" si="4"/>
        <v>22.501000000000001</v>
      </c>
      <c r="AW64" s="138">
        <f t="shared" si="4"/>
        <v>42.406999999999996</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1446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315</v>
      </c>
      <c r="C5" s="117" t="s">
        <v>583</v>
      </c>
      <c r="D5" s="117" t="s">
        <v>585</v>
      </c>
      <c r="E5" s="117" t="s">
        <v>128</v>
      </c>
      <c r="F5" s="117" t="s">
        <v>128</v>
      </c>
      <c r="G5" s="117" t="s">
        <v>128</v>
      </c>
      <c r="H5" s="117" t="s">
        <v>153</v>
      </c>
      <c r="I5" s="117" t="s">
        <v>153</v>
      </c>
      <c r="J5" s="117" t="s">
        <v>153</v>
      </c>
      <c r="K5" s="117" t="s">
        <v>153</v>
      </c>
      <c r="L5" s="117" t="s">
        <v>153</v>
      </c>
      <c r="M5" s="117" t="s">
        <v>153</v>
      </c>
      <c r="N5" s="117" t="s">
        <v>153</v>
      </c>
      <c r="O5" s="117" t="s">
        <v>153</v>
      </c>
      <c r="P5" s="117" t="s">
        <v>92</v>
      </c>
      <c r="Q5" s="117" t="s">
        <v>92</v>
      </c>
      <c r="R5" s="117" t="s">
        <v>92</v>
      </c>
      <c r="S5" s="117" t="s">
        <v>121</v>
      </c>
      <c r="T5" s="117" t="s">
        <v>121</v>
      </c>
      <c r="U5" s="117" t="s">
        <v>305</v>
      </c>
      <c r="V5" s="117" t="s">
        <v>311</v>
      </c>
      <c r="W5" s="117" t="s">
        <v>80</v>
      </c>
      <c r="X5" s="117" t="s">
        <v>80</v>
      </c>
      <c r="Y5" s="117" t="s">
        <v>581</v>
      </c>
      <c r="Z5" s="117" t="s">
        <v>581</v>
      </c>
      <c r="AA5" s="117" t="s">
        <v>75</v>
      </c>
      <c r="AB5" s="117" t="s">
        <v>75</v>
      </c>
      <c r="AC5" s="117" t="s">
        <v>109</v>
      </c>
      <c r="AD5" s="117" t="s">
        <v>966</v>
      </c>
    </row>
    <row r="6" spans="1:30" ht="26" x14ac:dyDescent="0.35">
      <c r="A6" s="117" t="s">
        <v>1381</v>
      </c>
      <c r="B6" s="117" t="s">
        <v>316</v>
      </c>
      <c r="C6" s="117" t="s">
        <v>1447</v>
      </c>
      <c r="D6" s="117" t="s">
        <v>1448</v>
      </c>
      <c r="E6" s="117" t="s">
        <v>1398</v>
      </c>
      <c r="F6" s="117" t="s">
        <v>1398</v>
      </c>
      <c r="G6" s="117" t="s">
        <v>1398</v>
      </c>
      <c r="H6" s="117" t="s">
        <v>316</v>
      </c>
      <c r="I6" s="117" t="s">
        <v>1391</v>
      </c>
      <c r="J6" s="117" t="s">
        <v>1400</v>
      </c>
      <c r="K6" s="117" t="s">
        <v>1449</v>
      </c>
      <c r="L6" s="117" t="s">
        <v>316</v>
      </c>
      <c r="M6" s="117" t="s">
        <v>316</v>
      </c>
      <c r="N6" s="117" t="s">
        <v>1450</v>
      </c>
      <c r="O6" s="117" t="s">
        <v>1450</v>
      </c>
      <c r="P6" s="117" t="s">
        <v>1391</v>
      </c>
      <c r="Q6" s="117" t="s">
        <v>1391</v>
      </c>
      <c r="R6" s="117" t="s">
        <v>1395</v>
      </c>
      <c r="S6" s="117" t="s">
        <v>1395</v>
      </c>
      <c r="T6" s="117" t="s">
        <v>1396</v>
      </c>
      <c r="U6" s="117" t="s">
        <v>1386</v>
      </c>
      <c r="V6" s="117" t="s">
        <v>1451</v>
      </c>
      <c r="W6" s="117" t="s">
        <v>1385</v>
      </c>
      <c r="X6" s="117" t="s">
        <v>1385</v>
      </c>
      <c r="Y6" s="117" t="s">
        <v>581</v>
      </c>
      <c r="Z6" s="117" t="s">
        <v>581</v>
      </c>
      <c r="AA6" s="117" t="s">
        <v>1382</v>
      </c>
      <c r="AB6" s="117" t="s">
        <v>1382</v>
      </c>
      <c r="AC6" s="117" t="s">
        <v>316</v>
      </c>
      <c r="AD6" s="117" t="s">
        <v>1398</v>
      </c>
    </row>
    <row r="7" spans="1:30" ht="26" x14ac:dyDescent="0.35">
      <c r="A7" s="117" t="s">
        <v>1403</v>
      </c>
      <c r="B7" s="117" t="s">
        <v>1404</v>
      </c>
      <c r="C7" s="117" t="s">
        <v>1404</v>
      </c>
      <c r="D7" s="117" t="s">
        <v>1404</v>
      </c>
      <c r="E7" s="117" t="s">
        <v>1404</v>
      </c>
      <c r="F7" s="117" t="s">
        <v>1404</v>
      </c>
      <c r="G7" s="117" t="s">
        <v>1404</v>
      </c>
      <c r="H7" s="117" t="s">
        <v>1404</v>
      </c>
      <c r="I7" s="117" t="s">
        <v>1404</v>
      </c>
      <c r="J7" s="117" t="s">
        <v>1404</v>
      </c>
      <c r="K7" s="117" t="s">
        <v>1404</v>
      </c>
      <c r="L7" s="117" t="s">
        <v>1404</v>
      </c>
      <c r="M7" s="117" t="s">
        <v>1404</v>
      </c>
      <c r="N7" s="117" t="s">
        <v>1404</v>
      </c>
      <c r="O7" s="117" t="s">
        <v>1404</v>
      </c>
      <c r="P7" s="117" t="s">
        <v>1404</v>
      </c>
      <c r="Q7" s="117" t="s">
        <v>1404</v>
      </c>
      <c r="R7" s="117" t="s">
        <v>1404</v>
      </c>
      <c r="S7" s="117" t="s">
        <v>1404</v>
      </c>
      <c r="T7" s="117" t="s">
        <v>1404</v>
      </c>
      <c r="U7" s="117" t="s">
        <v>1404</v>
      </c>
      <c r="V7" s="117" t="s">
        <v>1404</v>
      </c>
      <c r="W7" s="117" t="s">
        <v>1404</v>
      </c>
      <c r="X7" s="117" t="s">
        <v>1404</v>
      </c>
      <c r="Y7" s="117" t="s">
        <v>1404</v>
      </c>
      <c r="Z7" s="117" t="s">
        <v>1404</v>
      </c>
      <c r="AA7" s="117" t="s">
        <v>1404</v>
      </c>
      <c r="AB7" s="117" t="s">
        <v>1404</v>
      </c>
      <c r="AC7" s="117" t="s">
        <v>1404</v>
      </c>
      <c r="AD7" s="117" t="s">
        <v>1404</v>
      </c>
    </row>
    <row r="8" spans="1:30" ht="39" x14ac:dyDescent="0.35">
      <c r="A8" s="117" t="s">
        <v>6</v>
      </c>
      <c r="B8" s="117" t="s">
        <v>1452</v>
      </c>
      <c r="C8" s="117" t="s">
        <v>1453</v>
      </c>
      <c r="D8" s="117" t="s">
        <v>1454</v>
      </c>
      <c r="E8" s="117" t="s">
        <v>1455</v>
      </c>
      <c r="F8" s="117" t="s">
        <v>1456</v>
      </c>
      <c r="G8" s="117" t="s">
        <v>1457</v>
      </c>
      <c r="H8" s="117" t="s">
        <v>1458</v>
      </c>
      <c r="I8" s="117" t="s">
        <v>1459</v>
      </c>
      <c r="J8" s="117" t="s">
        <v>1460</v>
      </c>
      <c r="K8" s="117" t="s">
        <v>1461</v>
      </c>
      <c r="L8" s="117" t="s">
        <v>1458</v>
      </c>
      <c r="M8" s="117" t="s">
        <v>1462</v>
      </c>
      <c r="N8" s="117" t="s">
        <v>1463</v>
      </c>
      <c r="O8" s="117" t="s">
        <v>1402</v>
      </c>
      <c r="P8" s="117" t="s">
        <v>1419</v>
      </c>
      <c r="Q8" s="117" t="s">
        <v>1419</v>
      </c>
      <c r="R8" s="117" t="s">
        <v>1393</v>
      </c>
      <c r="S8" s="117" t="s">
        <v>1464</v>
      </c>
      <c r="T8" s="117" t="s">
        <v>1424</v>
      </c>
      <c r="U8" s="117" t="s">
        <v>1465</v>
      </c>
      <c r="V8" s="117" t="s">
        <v>1466</v>
      </c>
      <c r="W8" s="117" t="s">
        <v>283</v>
      </c>
      <c r="X8" s="117" t="s">
        <v>1410</v>
      </c>
      <c r="Y8" s="117" t="s">
        <v>1467</v>
      </c>
      <c r="Z8" s="117" t="s">
        <v>1468</v>
      </c>
      <c r="AA8" s="117" t="s">
        <v>1408</v>
      </c>
      <c r="AB8" s="117" t="s">
        <v>1469</v>
      </c>
      <c r="AC8" s="117" t="s">
        <v>1470</v>
      </c>
      <c r="AD8" s="117" t="s">
        <v>1471</v>
      </c>
    </row>
    <row r="9" spans="1:30" ht="26" x14ac:dyDescent="0.35">
      <c r="A9" s="117" t="s">
        <v>1068</v>
      </c>
      <c r="B9" s="117" t="s">
        <v>1472</v>
      </c>
      <c r="C9" s="117" t="s">
        <v>1473</v>
      </c>
      <c r="D9" s="117" t="s">
        <v>1473</v>
      </c>
      <c r="E9" s="117" t="s">
        <v>1473</v>
      </c>
      <c r="F9" s="117" t="s">
        <v>1473</v>
      </c>
      <c r="G9" s="117" t="s">
        <v>1473</v>
      </c>
      <c r="H9" s="117" t="s">
        <v>1472</v>
      </c>
      <c r="I9" s="117" t="s">
        <v>1473</v>
      </c>
      <c r="J9" s="117" t="s">
        <v>1473</v>
      </c>
      <c r="K9" s="117" t="s">
        <v>1473</v>
      </c>
      <c r="L9" s="117" t="s">
        <v>1473</v>
      </c>
      <c r="M9" s="117" t="s">
        <v>1473</v>
      </c>
      <c r="N9" s="117" t="s">
        <v>1473</v>
      </c>
      <c r="O9" s="117" t="s">
        <v>1473</v>
      </c>
      <c r="P9" s="117" t="s">
        <v>1472</v>
      </c>
      <c r="Q9" s="117" t="s">
        <v>1473</v>
      </c>
      <c r="R9" s="117" t="s">
        <v>1473</v>
      </c>
      <c r="S9" s="117" t="s">
        <v>1473</v>
      </c>
      <c r="T9" s="117" t="s">
        <v>574</v>
      </c>
      <c r="U9" s="117" t="s">
        <v>1473</v>
      </c>
      <c r="V9" s="117" t="s">
        <v>1473</v>
      </c>
      <c r="W9" s="117" t="s">
        <v>1473</v>
      </c>
      <c r="X9" s="117" t="s">
        <v>1473</v>
      </c>
      <c r="Y9" s="117" t="s">
        <v>1473</v>
      </c>
      <c r="Z9" s="117" t="s">
        <v>1473</v>
      </c>
      <c r="AA9" s="117" t="s">
        <v>1473</v>
      </c>
      <c r="AB9" s="117" t="s">
        <v>1473</v>
      </c>
      <c r="AC9" s="117" t="s">
        <v>1473</v>
      </c>
      <c r="AD9" s="117" t="s">
        <v>1473</v>
      </c>
    </row>
    <row r="10" spans="1:30" x14ac:dyDescent="0.35">
      <c r="A10" s="117" t="s">
        <v>68</v>
      </c>
      <c r="B10" s="117" t="s">
        <v>1474</v>
      </c>
      <c r="C10" s="117" t="s">
        <v>1475</v>
      </c>
      <c r="D10" s="117" t="s">
        <v>1475</v>
      </c>
      <c r="E10" s="117" t="s">
        <v>1475</v>
      </c>
      <c r="F10" s="117" t="s">
        <v>1475</v>
      </c>
      <c r="G10" s="117" t="s">
        <v>1475</v>
      </c>
      <c r="H10" s="117" t="s">
        <v>1474</v>
      </c>
      <c r="I10" s="117" t="s">
        <v>1475</v>
      </c>
      <c r="J10" s="117" t="s">
        <v>1475</v>
      </c>
      <c r="K10" s="117" t="s">
        <v>1475</v>
      </c>
      <c r="L10" s="117" t="s">
        <v>1475</v>
      </c>
      <c r="M10" s="117" t="s">
        <v>1475</v>
      </c>
      <c r="N10" s="117" t="s">
        <v>1475</v>
      </c>
      <c r="O10" s="117" t="s">
        <v>1475</v>
      </c>
      <c r="P10" s="117" t="s">
        <v>1474</v>
      </c>
      <c r="Q10" s="117" t="s">
        <v>1475</v>
      </c>
      <c r="R10" s="117" t="s">
        <v>1475</v>
      </c>
      <c r="S10" s="117" t="s">
        <v>1475</v>
      </c>
      <c r="T10" s="117" t="s">
        <v>1475</v>
      </c>
      <c r="U10" s="117" t="s">
        <v>1475</v>
      </c>
      <c r="V10" s="117" t="s">
        <v>1475</v>
      </c>
      <c r="W10" s="117" t="s">
        <v>1475</v>
      </c>
      <c r="X10" s="117" t="s">
        <v>1475</v>
      </c>
      <c r="Y10" s="117" t="s">
        <v>1475</v>
      </c>
      <c r="Z10" s="117" t="s">
        <v>1475</v>
      </c>
      <c r="AA10" s="117" t="s">
        <v>1475</v>
      </c>
      <c r="AB10" s="117" t="s">
        <v>1475</v>
      </c>
      <c r="AC10" s="117" t="s">
        <v>1475</v>
      </c>
      <c r="AD10" s="117" t="s">
        <v>1475</v>
      </c>
    </row>
    <row r="11" spans="1:30" x14ac:dyDescent="0.35">
      <c r="A11" s="118" t="s">
        <v>73</v>
      </c>
      <c r="B11" s="145">
        <v>2395</v>
      </c>
      <c r="C11" s="145">
        <v>7.4938799999999999</v>
      </c>
      <c r="D11" s="145">
        <v>0.18332999999999999</v>
      </c>
      <c r="E11" s="145">
        <v>0.25900000000000001</v>
      </c>
      <c r="F11" s="145">
        <v>0</v>
      </c>
      <c r="G11" s="145">
        <v>1.384E-2</v>
      </c>
      <c r="H11" s="145">
        <v>3874.8495499999999</v>
      </c>
      <c r="I11" s="118" t="s">
        <v>1444</v>
      </c>
      <c r="J11" s="118" t="s">
        <v>1444</v>
      </c>
      <c r="K11" s="145">
        <v>0.26978999999999997</v>
      </c>
      <c r="L11" s="145">
        <v>21.83109</v>
      </c>
      <c r="M11" s="118" t="s">
        <v>1444</v>
      </c>
      <c r="N11" s="145">
        <v>0.25457999999999997</v>
      </c>
      <c r="O11" s="145">
        <v>1.1100000000000001E-3</v>
      </c>
      <c r="P11" s="145">
        <v>2412</v>
      </c>
      <c r="Q11" s="145">
        <v>0.96099999999999997</v>
      </c>
      <c r="R11" s="145">
        <v>6.0000000000000001E-3</v>
      </c>
      <c r="S11" s="145">
        <v>0.48899999999999999</v>
      </c>
      <c r="T11" s="145">
        <v>0.40699999999999997</v>
      </c>
      <c r="U11" s="118" t="s">
        <v>1444</v>
      </c>
      <c r="V11" s="145">
        <v>278.51499999999999</v>
      </c>
      <c r="W11" s="145">
        <v>0</v>
      </c>
      <c r="X11" s="145">
        <v>0</v>
      </c>
      <c r="Y11" s="145">
        <v>61.77</v>
      </c>
      <c r="Z11" s="145">
        <v>0.14899999999999999</v>
      </c>
      <c r="AA11" s="145">
        <v>0.48279</v>
      </c>
      <c r="AB11" s="145">
        <v>0.20172000000000001</v>
      </c>
      <c r="AC11" s="145">
        <v>11.48</v>
      </c>
      <c r="AD11" s="145">
        <v>0.621</v>
      </c>
    </row>
    <row r="12" spans="1:30" x14ac:dyDescent="0.35">
      <c r="A12" s="126" t="s">
        <v>789</v>
      </c>
      <c r="B12" s="124">
        <v>2395</v>
      </c>
      <c r="C12" s="124">
        <v>7.4938799999999999</v>
      </c>
      <c r="D12" s="124">
        <v>0.18332999999999999</v>
      </c>
      <c r="E12" s="124">
        <v>0.25900000000000001</v>
      </c>
      <c r="F12" s="124">
        <v>0</v>
      </c>
      <c r="G12" s="124">
        <v>1.384E-2</v>
      </c>
      <c r="H12" s="124">
        <v>3874.8495499999999</v>
      </c>
      <c r="I12" s="126" t="s">
        <v>1444</v>
      </c>
      <c r="J12" s="126" t="s">
        <v>1444</v>
      </c>
      <c r="K12" s="124">
        <v>0.26978999999999997</v>
      </c>
      <c r="L12" s="124">
        <v>21.83109</v>
      </c>
      <c r="M12" s="126" t="s">
        <v>1444</v>
      </c>
      <c r="N12" s="124">
        <v>0.25457999999999997</v>
      </c>
      <c r="O12" s="124">
        <v>1.1100000000000001E-3</v>
      </c>
      <c r="P12" s="124">
        <v>2412</v>
      </c>
      <c r="Q12" s="124">
        <v>0.96099999999999997</v>
      </c>
      <c r="R12" s="124">
        <v>6.0000000000000001E-3</v>
      </c>
      <c r="S12" s="124">
        <v>0.48899999999999999</v>
      </c>
      <c r="T12" s="124">
        <v>0.40699999999999997</v>
      </c>
      <c r="U12" s="126" t="s">
        <v>1444</v>
      </c>
      <c r="V12" s="124">
        <v>278.51499999999999</v>
      </c>
      <c r="W12" s="124">
        <v>0</v>
      </c>
      <c r="X12" s="124">
        <v>0</v>
      </c>
      <c r="Y12" s="124">
        <v>61.77</v>
      </c>
      <c r="Z12" s="124">
        <v>0.14899999999999999</v>
      </c>
      <c r="AA12" s="124">
        <v>0.48279</v>
      </c>
      <c r="AB12" s="124">
        <v>0.20172000000000001</v>
      </c>
      <c r="AC12" s="124">
        <v>11.48</v>
      </c>
      <c r="AD12" s="124">
        <v>0.621</v>
      </c>
    </row>
    <row r="13" spans="1:30" x14ac:dyDescent="0.35">
      <c r="A13" s="126" t="s">
        <v>790</v>
      </c>
      <c r="B13" s="124">
        <v>2695</v>
      </c>
      <c r="C13" s="124">
        <v>7.9003500000000004</v>
      </c>
      <c r="D13" s="124">
        <v>0.25290000000000001</v>
      </c>
      <c r="E13" s="124">
        <v>0.28699999999999998</v>
      </c>
      <c r="F13" s="124">
        <v>0</v>
      </c>
      <c r="G13" s="124">
        <v>1.469E-2</v>
      </c>
      <c r="H13" s="124">
        <v>3874.7617700000001</v>
      </c>
      <c r="I13" s="126" t="s">
        <v>1444</v>
      </c>
      <c r="J13" s="126" t="s">
        <v>1444</v>
      </c>
      <c r="K13" s="124">
        <v>0.26056000000000001</v>
      </c>
      <c r="L13" s="124">
        <v>21.61037</v>
      </c>
      <c r="M13" s="126" t="s">
        <v>1444</v>
      </c>
      <c r="N13" s="124">
        <v>0.23421</v>
      </c>
      <c r="O13" s="124">
        <v>1.1100000000000001E-3</v>
      </c>
      <c r="P13" s="124">
        <v>2411.96</v>
      </c>
      <c r="Q13" s="124">
        <v>0.95599999999999996</v>
      </c>
      <c r="R13" s="124">
        <v>6.0000000000000001E-3</v>
      </c>
      <c r="S13" s="124">
        <v>0.48799999999999999</v>
      </c>
      <c r="T13" s="124">
        <v>0.40699999999999997</v>
      </c>
      <c r="U13" s="126" t="s">
        <v>1444</v>
      </c>
      <c r="V13" s="124">
        <v>278.51600000000002</v>
      </c>
      <c r="W13" s="124">
        <v>0</v>
      </c>
      <c r="X13" s="124">
        <v>0</v>
      </c>
      <c r="Y13" s="124">
        <v>61.77</v>
      </c>
      <c r="Z13" s="124">
        <v>0.14899999999999999</v>
      </c>
      <c r="AA13" s="124">
        <v>0.46765000000000001</v>
      </c>
      <c r="AB13" s="124">
        <v>0.22194</v>
      </c>
      <c r="AC13" s="124">
        <v>11.48</v>
      </c>
      <c r="AD13" s="124">
        <v>0.61799999999999999</v>
      </c>
    </row>
    <row r="14" spans="1:30" x14ac:dyDescent="0.35">
      <c r="A14" s="126" t="s">
        <v>791</v>
      </c>
      <c r="B14" s="124">
        <v>2695</v>
      </c>
      <c r="C14" s="124">
        <v>7.9003500000000004</v>
      </c>
      <c r="D14" s="124">
        <v>0.25290000000000001</v>
      </c>
      <c r="E14" s="124">
        <v>0.28699999999999998</v>
      </c>
      <c r="F14" s="124">
        <v>0</v>
      </c>
      <c r="G14" s="124">
        <v>1.469E-2</v>
      </c>
      <c r="H14" s="124">
        <v>3874.7617700000001</v>
      </c>
      <c r="I14" s="126" t="s">
        <v>1444</v>
      </c>
      <c r="J14" s="126" t="s">
        <v>1444</v>
      </c>
      <c r="K14" s="124">
        <v>0.26056000000000001</v>
      </c>
      <c r="L14" s="124">
        <v>21.61037</v>
      </c>
      <c r="M14" s="126" t="s">
        <v>1444</v>
      </c>
      <c r="N14" s="124">
        <v>0.23421</v>
      </c>
      <c r="O14" s="124">
        <v>1.1100000000000001E-3</v>
      </c>
      <c r="P14" s="124">
        <v>2411.96</v>
      </c>
      <c r="Q14" s="124">
        <v>0.95599999999999996</v>
      </c>
      <c r="R14" s="124">
        <v>6.0000000000000001E-3</v>
      </c>
      <c r="S14" s="124">
        <v>0.48799999999999999</v>
      </c>
      <c r="T14" s="124">
        <v>0.40699999999999997</v>
      </c>
      <c r="U14" s="126" t="s">
        <v>1444</v>
      </c>
      <c r="V14" s="124">
        <v>278.51600000000002</v>
      </c>
      <c r="W14" s="124">
        <v>0</v>
      </c>
      <c r="X14" s="124">
        <v>0</v>
      </c>
      <c r="Y14" s="124">
        <v>61.77</v>
      </c>
      <c r="Z14" s="124">
        <v>0.14899999999999999</v>
      </c>
      <c r="AA14" s="124">
        <v>0.46765000000000001</v>
      </c>
      <c r="AB14" s="124">
        <v>0.22194</v>
      </c>
      <c r="AC14" s="124">
        <v>11.48</v>
      </c>
      <c r="AD14" s="124">
        <v>0.61799999999999999</v>
      </c>
    </row>
    <row r="15" spans="1:30" x14ac:dyDescent="0.35">
      <c r="A15" s="126" t="s">
        <v>792</v>
      </c>
      <c r="B15" s="124">
        <v>2695</v>
      </c>
      <c r="C15" s="124">
        <v>8.3488199999999999</v>
      </c>
      <c r="D15" s="124">
        <v>0.22095000000000001</v>
      </c>
      <c r="E15" s="124">
        <v>0.32600000000000001</v>
      </c>
      <c r="F15" s="124">
        <v>0</v>
      </c>
      <c r="G15" s="124">
        <v>1.797E-2</v>
      </c>
      <c r="H15" s="124">
        <v>3874.6846599999999</v>
      </c>
      <c r="I15" s="126" t="s">
        <v>1444</v>
      </c>
      <c r="J15" s="126" t="s">
        <v>1444</v>
      </c>
      <c r="K15" s="124">
        <v>0.24970999999999999</v>
      </c>
      <c r="L15" s="124">
        <v>21.41694</v>
      </c>
      <c r="M15" s="126" t="s">
        <v>1444</v>
      </c>
      <c r="N15" s="124">
        <v>0.21473999999999999</v>
      </c>
      <c r="O15" s="124">
        <v>1.1100000000000001E-3</v>
      </c>
      <c r="P15" s="124">
        <v>2411.94</v>
      </c>
      <c r="Q15" s="124">
        <v>0.95399999999999996</v>
      </c>
      <c r="R15" s="124">
        <v>6.0000000000000001E-3</v>
      </c>
      <c r="S15" s="124">
        <v>0.48799999999999999</v>
      </c>
      <c r="T15" s="124">
        <v>0.40500000000000003</v>
      </c>
      <c r="U15" s="126" t="s">
        <v>1444</v>
      </c>
      <c r="V15" s="124">
        <v>278.51799999999997</v>
      </c>
      <c r="W15" s="124">
        <v>0</v>
      </c>
      <c r="X15" s="124">
        <v>0</v>
      </c>
      <c r="Y15" s="124">
        <v>61.77</v>
      </c>
      <c r="Z15" s="124">
        <v>0.14799999999999999</v>
      </c>
      <c r="AA15" s="124">
        <v>0.43290000000000001</v>
      </c>
      <c r="AB15" s="124">
        <v>0.23988000000000001</v>
      </c>
      <c r="AC15" s="124">
        <v>11.39</v>
      </c>
      <c r="AD15" s="124">
        <v>0.61499999999999999</v>
      </c>
    </row>
    <row r="16" spans="1:30" x14ac:dyDescent="0.35">
      <c r="A16" s="126" t="s">
        <v>793</v>
      </c>
      <c r="B16" s="124">
        <v>2695</v>
      </c>
      <c r="C16" s="124">
        <v>8.3488199999999999</v>
      </c>
      <c r="D16" s="124">
        <v>0.22095000000000001</v>
      </c>
      <c r="E16" s="124">
        <v>0.32600000000000001</v>
      </c>
      <c r="F16" s="124">
        <v>0</v>
      </c>
      <c r="G16" s="124">
        <v>1.797E-2</v>
      </c>
      <c r="H16" s="124">
        <v>3874.6846599999999</v>
      </c>
      <c r="I16" s="126" t="s">
        <v>1444</v>
      </c>
      <c r="J16" s="126" t="s">
        <v>1444</v>
      </c>
      <c r="K16" s="124">
        <v>0.24970999999999999</v>
      </c>
      <c r="L16" s="124">
        <v>21.41694</v>
      </c>
      <c r="M16" s="126" t="s">
        <v>1444</v>
      </c>
      <c r="N16" s="124">
        <v>0.21473999999999999</v>
      </c>
      <c r="O16" s="124">
        <v>1.1100000000000001E-3</v>
      </c>
      <c r="P16" s="124">
        <v>2411.94</v>
      </c>
      <c r="Q16" s="124">
        <v>0.95399999999999996</v>
      </c>
      <c r="R16" s="124">
        <v>6.0000000000000001E-3</v>
      </c>
      <c r="S16" s="124">
        <v>0.48799999999999999</v>
      </c>
      <c r="T16" s="124">
        <v>0.40500000000000003</v>
      </c>
      <c r="U16" s="126" t="s">
        <v>1444</v>
      </c>
      <c r="V16" s="124">
        <v>278.51799999999997</v>
      </c>
      <c r="W16" s="124">
        <v>0</v>
      </c>
      <c r="X16" s="124">
        <v>0</v>
      </c>
      <c r="Y16" s="124">
        <v>61.77</v>
      </c>
      <c r="Z16" s="124">
        <v>0.14799999999999999</v>
      </c>
      <c r="AA16" s="124">
        <v>0.43290000000000001</v>
      </c>
      <c r="AB16" s="124">
        <v>0.23988000000000001</v>
      </c>
      <c r="AC16" s="124">
        <v>11.39</v>
      </c>
      <c r="AD16" s="124">
        <v>0.61499999999999999</v>
      </c>
    </row>
    <row r="17" spans="1:30" x14ac:dyDescent="0.35">
      <c r="A17" s="126" t="s">
        <v>794</v>
      </c>
      <c r="B17" s="124">
        <v>2695</v>
      </c>
      <c r="C17" s="124">
        <v>8.78078</v>
      </c>
      <c r="D17" s="124">
        <v>0.18143999999999999</v>
      </c>
      <c r="E17" s="124">
        <v>0.36199999999999999</v>
      </c>
      <c r="F17" s="124">
        <v>0</v>
      </c>
      <c r="G17" s="124">
        <v>1.9539999999999998E-2</v>
      </c>
      <c r="H17" s="124">
        <v>3874.59809</v>
      </c>
      <c r="I17" s="126" t="s">
        <v>1444</v>
      </c>
      <c r="J17" s="126" t="s">
        <v>1444</v>
      </c>
      <c r="K17" s="124">
        <v>0.24318999999999999</v>
      </c>
      <c r="L17" s="124">
        <v>21.200320000000001</v>
      </c>
      <c r="M17" s="126" t="s">
        <v>1444</v>
      </c>
      <c r="N17" s="124">
        <v>0.19661000000000001</v>
      </c>
      <c r="O17" s="124">
        <v>1.1100000000000001E-3</v>
      </c>
      <c r="P17" s="124">
        <v>2411.9499999999998</v>
      </c>
      <c r="Q17" s="124">
        <v>0.95499999999999996</v>
      </c>
      <c r="R17" s="124">
        <v>6.0000000000000001E-3</v>
      </c>
      <c r="S17" s="124">
        <v>0.48799999999999999</v>
      </c>
      <c r="T17" s="124">
        <v>0.40799999999999997</v>
      </c>
      <c r="U17" s="126" t="s">
        <v>1444</v>
      </c>
      <c r="V17" s="124">
        <v>278.51900000000001</v>
      </c>
      <c r="W17" s="124">
        <v>0</v>
      </c>
      <c r="X17" s="124">
        <v>0</v>
      </c>
      <c r="Y17" s="124">
        <v>61.77</v>
      </c>
      <c r="Z17" s="124">
        <v>0.14899999999999999</v>
      </c>
      <c r="AA17" s="124">
        <v>0.41404000000000002</v>
      </c>
      <c r="AB17" s="124">
        <v>0.22924</v>
      </c>
      <c r="AC17" s="124">
        <v>11.25</v>
      </c>
      <c r="AD17" s="124">
        <v>0.61099999999999999</v>
      </c>
    </row>
    <row r="18" spans="1:30" x14ac:dyDescent="0.35">
      <c r="A18" s="126" t="s">
        <v>795</v>
      </c>
      <c r="B18" s="124">
        <v>2695</v>
      </c>
      <c r="C18" s="124">
        <v>8.78078</v>
      </c>
      <c r="D18" s="124">
        <v>0.18143999999999999</v>
      </c>
      <c r="E18" s="124">
        <v>0.36199999999999999</v>
      </c>
      <c r="F18" s="124">
        <v>0</v>
      </c>
      <c r="G18" s="124">
        <v>1.9539999999999998E-2</v>
      </c>
      <c r="H18" s="124">
        <v>3874.59809</v>
      </c>
      <c r="I18" s="126" t="s">
        <v>1444</v>
      </c>
      <c r="J18" s="126" t="s">
        <v>1444</v>
      </c>
      <c r="K18" s="124">
        <v>0.24318999999999999</v>
      </c>
      <c r="L18" s="124">
        <v>21.200320000000001</v>
      </c>
      <c r="M18" s="126" t="s">
        <v>1444</v>
      </c>
      <c r="N18" s="124">
        <v>0.19661000000000001</v>
      </c>
      <c r="O18" s="124">
        <v>1.1100000000000001E-3</v>
      </c>
      <c r="P18" s="124">
        <v>2411.9499999999998</v>
      </c>
      <c r="Q18" s="124">
        <v>0.95499999999999996</v>
      </c>
      <c r="R18" s="124">
        <v>6.0000000000000001E-3</v>
      </c>
      <c r="S18" s="124">
        <v>0.48799999999999999</v>
      </c>
      <c r="T18" s="124">
        <v>0.40799999999999997</v>
      </c>
      <c r="U18" s="126" t="s">
        <v>1444</v>
      </c>
      <c r="V18" s="124">
        <v>278.51900000000001</v>
      </c>
      <c r="W18" s="124">
        <v>0</v>
      </c>
      <c r="X18" s="124">
        <v>0</v>
      </c>
      <c r="Y18" s="124">
        <v>61.77</v>
      </c>
      <c r="Z18" s="124">
        <v>0.14899999999999999</v>
      </c>
      <c r="AA18" s="124">
        <v>0.41404000000000002</v>
      </c>
      <c r="AB18" s="124">
        <v>0.22924</v>
      </c>
      <c r="AC18" s="124">
        <v>11.25</v>
      </c>
      <c r="AD18" s="124">
        <v>0.61099999999999999</v>
      </c>
    </row>
    <row r="19" spans="1:30" x14ac:dyDescent="0.35">
      <c r="A19" s="126" t="s">
        <v>796</v>
      </c>
      <c r="B19" s="124">
        <v>2695</v>
      </c>
      <c r="C19" s="124">
        <v>9.2166599999999992</v>
      </c>
      <c r="D19" s="124">
        <v>0.14742</v>
      </c>
      <c r="E19" s="124">
        <v>0.39</v>
      </c>
      <c r="F19" s="124">
        <v>0</v>
      </c>
      <c r="G19" s="124">
        <v>1.934E-2</v>
      </c>
      <c r="H19" s="124">
        <v>3874.49964</v>
      </c>
      <c r="I19" s="126" t="s">
        <v>1444</v>
      </c>
      <c r="J19" s="126" t="s">
        <v>1444</v>
      </c>
      <c r="K19" s="124">
        <v>0.23654</v>
      </c>
      <c r="L19" s="124">
        <v>20.954630000000002</v>
      </c>
      <c r="M19" s="126" t="s">
        <v>1444</v>
      </c>
      <c r="N19" s="124">
        <v>0.19661000000000001</v>
      </c>
      <c r="O19" s="124">
        <v>1.1100000000000001E-3</v>
      </c>
      <c r="P19" s="124">
        <v>2411.94</v>
      </c>
      <c r="Q19" s="124">
        <v>0.95399999999999996</v>
      </c>
      <c r="R19" s="124">
        <v>6.0000000000000001E-3</v>
      </c>
      <c r="S19" s="124">
        <v>0.48799999999999999</v>
      </c>
      <c r="T19" s="124">
        <v>0.40600000000000003</v>
      </c>
      <c r="U19" s="126" t="s">
        <v>1444</v>
      </c>
      <c r="V19" s="124">
        <v>278.52</v>
      </c>
      <c r="W19" s="124">
        <v>0</v>
      </c>
      <c r="X19" s="124">
        <v>0</v>
      </c>
      <c r="Y19" s="124">
        <v>61.77</v>
      </c>
      <c r="Z19" s="124">
        <v>0.14899999999999999</v>
      </c>
      <c r="AA19" s="124">
        <v>0.40243000000000001</v>
      </c>
      <c r="AB19" s="124">
        <v>0.21679999999999999</v>
      </c>
      <c r="AC19" s="124">
        <v>11.07</v>
      </c>
      <c r="AD19" s="124">
        <v>0.60799999999999998</v>
      </c>
    </row>
    <row r="20" spans="1:30" x14ac:dyDescent="0.35">
      <c r="A20" s="126" t="s">
        <v>797</v>
      </c>
      <c r="B20" s="124">
        <v>2695</v>
      </c>
      <c r="C20" s="124">
        <v>9.2166599999999992</v>
      </c>
      <c r="D20" s="124">
        <v>0.14742</v>
      </c>
      <c r="E20" s="124">
        <v>0.39</v>
      </c>
      <c r="F20" s="124">
        <v>0</v>
      </c>
      <c r="G20" s="124">
        <v>1.934E-2</v>
      </c>
      <c r="H20" s="124">
        <v>3874.49964</v>
      </c>
      <c r="I20" s="126" t="s">
        <v>1444</v>
      </c>
      <c r="J20" s="126" t="s">
        <v>1444</v>
      </c>
      <c r="K20" s="124">
        <v>0.23654</v>
      </c>
      <c r="L20" s="124">
        <v>20.954630000000002</v>
      </c>
      <c r="M20" s="126" t="s">
        <v>1444</v>
      </c>
      <c r="N20" s="124">
        <v>0.19661000000000001</v>
      </c>
      <c r="O20" s="124">
        <v>1.1100000000000001E-3</v>
      </c>
      <c r="P20" s="124">
        <v>2411.94</v>
      </c>
      <c r="Q20" s="124">
        <v>0.95399999999999996</v>
      </c>
      <c r="R20" s="124">
        <v>6.0000000000000001E-3</v>
      </c>
      <c r="S20" s="124">
        <v>0.48799999999999999</v>
      </c>
      <c r="T20" s="124">
        <v>0.40600000000000003</v>
      </c>
      <c r="U20" s="126" t="s">
        <v>1444</v>
      </c>
      <c r="V20" s="124">
        <v>278.52</v>
      </c>
      <c r="W20" s="124">
        <v>0</v>
      </c>
      <c r="X20" s="124">
        <v>0</v>
      </c>
      <c r="Y20" s="124">
        <v>61.77</v>
      </c>
      <c r="Z20" s="124">
        <v>0.14899999999999999</v>
      </c>
      <c r="AA20" s="124">
        <v>0.40243000000000001</v>
      </c>
      <c r="AB20" s="124">
        <v>0.21679999999999999</v>
      </c>
      <c r="AC20" s="124">
        <v>11.07</v>
      </c>
      <c r="AD20" s="124">
        <v>0.60799999999999998</v>
      </c>
    </row>
    <row r="21" spans="1:30" x14ac:dyDescent="0.35">
      <c r="A21" s="126" t="s">
        <v>798</v>
      </c>
      <c r="B21" s="124">
        <v>2695</v>
      </c>
      <c r="C21" s="124">
        <v>9.6808200000000006</v>
      </c>
      <c r="D21" s="124">
        <v>0.11529</v>
      </c>
      <c r="E21" s="124">
        <v>0.40300000000000002</v>
      </c>
      <c r="F21" s="124">
        <v>0</v>
      </c>
      <c r="G21" s="124">
        <v>2.2179999999999998E-2</v>
      </c>
      <c r="H21" s="124">
        <v>3874.5054300000002</v>
      </c>
      <c r="I21" s="126" t="s">
        <v>1444</v>
      </c>
      <c r="J21" s="126" t="s">
        <v>1444</v>
      </c>
      <c r="K21" s="124">
        <v>0.23344000000000001</v>
      </c>
      <c r="L21" s="124">
        <v>20.969059999999999</v>
      </c>
      <c r="M21" s="126" t="s">
        <v>1444</v>
      </c>
      <c r="N21" s="124">
        <v>0.19661000000000001</v>
      </c>
      <c r="O21" s="124">
        <v>1.1100000000000001E-3</v>
      </c>
      <c r="P21" s="124">
        <v>2411.91</v>
      </c>
      <c r="Q21" s="124">
        <v>0.95</v>
      </c>
      <c r="R21" s="124">
        <v>6.0000000000000001E-3</v>
      </c>
      <c r="S21" s="124">
        <v>0.48799999999999999</v>
      </c>
      <c r="T21" s="124">
        <v>0.40400000000000003</v>
      </c>
      <c r="U21" s="126" t="s">
        <v>1444</v>
      </c>
      <c r="V21" s="124">
        <v>278.52100000000002</v>
      </c>
      <c r="W21" s="124">
        <v>0</v>
      </c>
      <c r="X21" s="124">
        <v>0</v>
      </c>
      <c r="Y21" s="124">
        <v>61.77</v>
      </c>
      <c r="Z21" s="124">
        <v>0.14699999999999999</v>
      </c>
      <c r="AA21" s="124">
        <v>0.37922</v>
      </c>
      <c r="AB21" s="124">
        <v>0.23988000000000001</v>
      </c>
      <c r="AC21" s="124">
        <v>11.07</v>
      </c>
      <c r="AD21" s="124">
        <v>0.60399999999999998</v>
      </c>
    </row>
    <row r="22" spans="1:30" x14ac:dyDescent="0.35">
      <c r="A22" s="126" t="s">
        <v>799</v>
      </c>
      <c r="B22" s="124">
        <v>2695</v>
      </c>
      <c r="C22" s="124">
        <v>9.6808200000000006</v>
      </c>
      <c r="D22" s="124">
        <v>0.11529</v>
      </c>
      <c r="E22" s="124">
        <v>0.40300000000000002</v>
      </c>
      <c r="F22" s="124">
        <v>0</v>
      </c>
      <c r="G22" s="124">
        <v>2.2179999999999998E-2</v>
      </c>
      <c r="H22" s="124">
        <v>3874.5054300000002</v>
      </c>
      <c r="I22" s="126" t="s">
        <v>1444</v>
      </c>
      <c r="J22" s="126" t="s">
        <v>1444</v>
      </c>
      <c r="K22" s="124">
        <v>0.23344000000000001</v>
      </c>
      <c r="L22" s="124">
        <v>20.969059999999999</v>
      </c>
      <c r="M22" s="126" t="s">
        <v>1444</v>
      </c>
      <c r="N22" s="124">
        <v>0.19661000000000001</v>
      </c>
      <c r="O22" s="124">
        <v>1.1100000000000001E-3</v>
      </c>
      <c r="P22" s="124">
        <v>2411.91</v>
      </c>
      <c r="Q22" s="124">
        <v>0.95</v>
      </c>
      <c r="R22" s="124">
        <v>6.0000000000000001E-3</v>
      </c>
      <c r="S22" s="124">
        <v>0.48799999999999999</v>
      </c>
      <c r="T22" s="124">
        <v>0.40400000000000003</v>
      </c>
      <c r="U22" s="126" t="s">
        <v>1444</v>
      </c>
      <c r="V22" s="124">
        <v>278.52100000000002</v>
      </c>
      <c r="W22" s="124">
        <v>0</v>
      </c>
      <c r="X22" s="124">
        <v>0</v>
      </c>
      <c r="Y22" s="124">
        <v>61.77</v>
      </c>
      <c r="Z22" s="124">
        <v>0.14699999999999999</v>
      </c>
      <c r="AA22" s="124">
        <v>0.37922</v>
      </c>
      <c r="AB22" s="124">
        <v>0.23988000000000001</v>
      </c>
      <c r="AC22" s="124">
        <v>11.07</v>
      </c>
      <c r="AD22" s="124">
        <v>0.60399999999999998</v>
      </c>
    </row>
    <row r="23" spans="1:30" x14ac:dyDescent="0.35">
      <c r="A23" s="126" t="s">
        <v>800</v>
      </c>
      <c r="B23" s="124">
        <v>2695</v>
      </c>
      <c r="C23" s="124">
        <v>10.06113</v>
      </c>
      <c r="D23" s="124">
        <v>0.12096</v>
      </c>
      <c r="E23" s="124">
        <v>0.41299999999999998</v>
      </c>
      <c r="F23" s="124">
        <v>0</v>
      </c>
      <c r="G23" s="124">
        <v>2.3650000000000001E-2</v>
      </c>
      <c r="H23" s="124">
        <v>3874.5715799999998</v>
      </c>
      <c r="I23" s="126" t="s">
        <v>1444</v>
      </c>
      <c r="J23" s="126" t="s">
        <v>1444</v>
      </c>
      <c r="K23" s="124">
        <v>0.23221</v>
      </c>
      <c r="L23" s="124">
        <v>21.134070000000001</v>
      </c>
      <c r="M23" s="126" t="s">
        <v>1444</v>
      </c>
      <c r="N23" s="124">
        <v>0.19661000000000001</v>
      </c>
      <c r="O23" s="124">
        <v>1.1100000000000001E-3</v>
      </c>
      <c r="P23" s="124">
        <v>2411.89</v>
      </c>
      <c r="Q23" s="124">
        <v>0.94799999999999995</v>
      </c>
      <c r="R23" s="124">
        <v>6.0000000000000001E-3</v>
      </c>
      <c r="S23" s="124">
        <v>0.48799999999999999</v>
      </c>
      <c r="T23" s="124">
        <v>0.40400000000000003</v>
      </c>
      <c r="U23" s="124">
        <v>111.89</v>
      </c>
      <c r="V23" s="124">
        <v>278.52199999999999</v>
      </c>
      <c r="W23" s="124">
        <v>0</v>
      </c>
      <c r="X23" s="124">
        <v>0</v>
      </c>
      <c r="Y23" s="124">
        <v>61.77</v>
      </c>
      <c r="Z23" s="124">
        <v>0.14599999999999999</v>
      </c>
      <c r="AA23" s="124">
        <v>0.3473</v>
      </c>
      <c r="AB23" s="124">
        <v>0.22091</v>
      </c>
      <c r="AC23" s="124">
        <v>11.29</v>
      </c>
      <c r="AD23" s="124">
        <v>0.6</v>
      </c>
    </row>
    <row r="24" spans="1:30" x14ac:dyDescent="0.35">
      <c r="A24" s="126" t="s">
        <v>801</v>
      </c>
      <c r="B24" s="124">
        <v>2695</v>
      </c>
      <c r="C24" s="124">
        <v>10.06113</v>
      </c>
      <c r="D24" s="124">
        <v>0.12096</v>
      </c>
      <c r="E24" s="124">
        <v>0.41299999999999998</v>
      </c>
      <c r="F24" s="124">
        <v>0</v>
      </c>
      <c r="G24" s="124">
        <v>2.3650000000000001E-2</v>
      </c>
      <c r="H24" s="124">
        <v>3874.5715799999998</v>
      </c>
      <c r="I24" s="126" t="s">
        <v>1444</v>
      </c>
      <c r="J24" s="126" t="s">
        <v>1444</v>
      </c>
      <c r="K24" s="124">
        <v>0.23221</v>
      </c>
      <c r="L24" s="124">
        <v>21.134070000000001</v>
      </c>
      <c r="M24" s="126" t="s">
        <v>1444</v>
      </c>
      <c r="N24" s="124">
        <v>0.19661000000000001</v>
      </c>
      <c r="O24" s="124">
        <v>1.1100000000000001E-3</v>
      </c>
      <c r="P24" s="124">
        <v>2411.89</v>
      </c>
      <c r="Q24" s="124">
        <v>0.94799999999999995</v>
      </c>
      <c r="R24" s="124">
        <v>6.0000000000000001E-3</v>
      </c>
      <c r="S24" s="124">
        <v>0.48799999999999999</v>
      </c>
      <c r="T24" s="124">
        <v>0.40400000000000003</v>
      </c>
      <c r="U24" s="124">
        <v>111.89</v>
      </c>
      <c r="V24" s="124">
        <v>278.52199999999999</v>
      </c>
      <c r="W24" s="124">
        <v>0</v>
      </c>
      <c r="X24" s="124">
        <v>0</v>
      </c>
      <c r="Y24" s="124">
        <v>61.77</v>
      </c>
      <c r="Z24" s="124">
        <v>0.14599999999999999</v>
      </c>
      <c r="AA24" s="124">
        <v>0.3473</v>
      </c>
      <c r="AB24" s="124">
        <v>0.22091</v>
      </c>
      <c r="AC24" s="124">
        <v>11.29</v>
      </c>
      <c r="AD24" s="124">
        <v>0.6</v>
      </c>
    </row>
    <row r="25" spans="1:30" x14ac:dyDescent="0.35">
      <c r="A25" s="126" t="s">
        <v>802</v>
      </c>
      <c r="B25" s="124">
        <v>2695</v>
      </c>
      <c r="C25" s="124">
        <v>10.134880000000001</v>
      </c>
      <c r="D25" s="124">
        <v>0.10206</v>
      </c>
      <c r="E25" s="124">
        <v>0.40799999999999997</v>
      </c>
      <c r="F25" s="124">
        <v>0</v>
      </c>
      <c r="G25" s="124">
        <v>2.4979999999999999E-2</v>
      </c>
      <c r="H25" s="124">
        <v>3874.6386299999999</v>
      </c>
      <c r="I25" s="126" t="s">
        <v>1444</v>
      </c>
      <c r="J25" s="126" t="s">
        <v>1444</v>
      </c>
      <c r="K25" s="124">
        <v>0.23979</v>
      </c>
      <c r="L25" s="124">
        <v>21.3017</v>
      </c>
      <c r="M25" s="126" t="s">
        <v>1444</v>
      </c>
      <c r="N25" s="124">
        <v>0.19661000000000001</v>
      </c>
      <c r="O25" s="124">
        <v>1.1100000000000001E-3</v>
      </c>
      <c r="P25" s="124">
        <v>2411.86</v>
      </c>
      <c r="Q25" s="124">
        <v>0.94399999999999995</v>
      </c>
      <c r="R25" s="124">
        <v>6.0000000000000001E-3</v>
      </c>
      <c r="S25" s="124">
        <v>0.48699999999999999</v>
      </c>
      <c r="T25" s="124">
        <v>0.40699999999999997</v>
      </c>
      <c r="U25" s="126" t="s">
        <v>1444</v>
      </c>
      <c r="V25" s="124">
        <v>278.524</v>
      </c>
      <c r="W25" s="124">
        <v>0</v>
      </c>
      <c r="X25" s="124">
        <v>0</v>
      </c>
      <c r="Y25" s="124">
        <v>61.77</v>
      </c>
      <c r="Z25" s="124">
        <v>0.14499999999999999</v>
      </c>
      <c r="AA25" s="124">
        <v>0.34005000000000002</v>
      </c>
      <c r="AB25" s="124">
        <v>0.22505</v>
      </c>
      <c r="AC25" s="124">
        <v>11.5</v>
      </c>
      <c r="AD25" s="124">
        <v>0.59599999999999997</v>
      </c>
    </row>
    <row r="26" spans="1:30" x14ac:dyDescent="0.35">
      <c r="A26" s="126" t="s">
        <v>803</v>
      </c>
      <c r="B26" s="124">
        <v>2695</v>
      </c>
      <c r="C26" s="124">
        <v>10.134880000000001</v>
      </c>
      <c r="D26" s="124">
        <v>0.10206</v>
      </c>
      <c r="E26" s="124">
        <v>0.40799999999999997</v>
      </c>
      <c r="F26" s="124">
        <v>0</v>
      </c>
      <c r="G26" s="124">
        <v>2.4979999999999999E-2</v>
      </c>
      <c r="H26" s="124">
        <v>3874.6386299999999</v>
      </c>
      <c r="I26" s="126" t="s">
        <v>1444</v>
      </c>
      <c r="J26" s="126" t="s">
        <v>1444</v>
      </c>
      <c r="K26" s="124">
        <v>0.23979</v>
      </c>
      <c r="L26" s="124">
        <v>21.3017</v>
      </c>
      <c r="M26" s="126" t="s">
        <v>1444</v>
      </c>
      <c r="N26" s="124">
        <v>0.19661000000000001</v>
      </c>
      <c r="O26" s="124">
        <v>1.1100000000000001E-3</v>
      </c>
      <c r="P26" s="124">
        <v>2411.86</v>
      </c>
      <c r="Q26" s="124">
        <v>0.94399999999999995</v>
      </c>
      <c r="R26" s="124">
        <v>6.0000000000000001E-3</v>
      </c>
      <c r="S26" s="124">
        <v>0.48699999999999999</v>
      </c>
      <c r="T26" s="124">
        <v>0.40699999999999997</v>
      </c>
      <c r="U26" s="126" t="s">
        <v>1444</v>
      </c>
      <c r="V26" s="124">
        <v>278.524</v>
      </c>
      <c r="W26" s="124">
        <v>0</v>
      </c>
      <c r="X26" s="124">
        <v>0</v>
      </c>
      <c r="Y26" s="124">
        <v>61.77</v>
      </c>
      <c r="Z26" s="124">
        <v>0.14499999999999999</v>
      </c>
      <c r="AA26" s="124">
        <v>0.34005000000000002</v>
      </c>
      <c r="AB26" s="124">
        <v>0.22505</v>
      </c>
      <c r="AC26" s="124">
        <v>11.5</v>
      </c>
      <c r="AD26" s="124">
        <v>0.59599999999999997</v>
      </c>
    </row>
    <row r="27" spans="1:30" x14ac:dyDescent="0.35">
      <c r="A27" s="126" t="s">
        <v>804</v>
      </c>
      <c r="B27" s="124">
        <v>2695</v>
      </c>
      <c r="C27" s="124">
        <v>10.12288</v>
      </c>
      <c r="D27" s="124">
        <v>8.6940000000000003E-2</v>
      </c>
      <c r="E27" s="124">
        <v>0.40300000000000002</v>
      </c>
      <c r="F27" s="124">
        <v>0</v>
      </c>
      <c r="G27" s="124">
        <v>2.828E-2</v>
      </c>
      <c r="H27" s="124">
        <v>3874.7011200000002</v>
      </c>
      <c r="I27" s="126" t="s">
        <v>1444</v>
      </c>
      <c r="J27" s="126" t="s">
        <v>1444</v>
      </c>
      <c r="K27" s="124">
        <v>0.24965999999999999</v>
      </c>
      <c r="L27" s="124">
        <v>21.458189999999998</v>
      </c>
      <c r="M27" s="124">
        <v>364.68428999999998</v>
      </c>
      <c r="N27" s="124">
        <v>0.20114000000000001</v>
      </c>
      <c r="O27" s="124">
        <v>1.1100000000000001E-3</v>
      </c>
      <c r="P27" s="124">
        <v>2411.92</v>
      </c>
      <c r="Q27" s="124">
        <v>0.95099999999999996</v>
      </c>
      <c r="R27" s="124">
        <v>6.0000000000000001E-3</v>
      </c>
      <c r="S27" s="124">
        <v>0.48699999999999999</v>
      </c>
      <c r="T27" s="124">
        <v>0.40400000000000003</v>
      </c>
      <c r="U27" s="126" t="s">
        <v>1444</v>
      </c>
      <c r="V27" s="124">
        <v>278.52499999999998</v>
      </c>
      <c r="W27" s="124">
        <v>0</v>
      </c>
      <c r="X27" s="124">
        <v>0</v>
      </c>
      <c r="Y27" s="124">
        <v>61.77</v>
      </c>
      <c r="Z27" s="124">
        <v>0.14499999999999999</v>
      </c>
      <c r="AA27" s="124">
        <v>0.29726999999999998</v>
      </c>
      <c r="AB27" s="124">
        <v>0.22505</v>
      </c>
      <c r="AC27" s="124">
        <v>11.52</v>
      </c>
      <c r="AD27" s="124">
        <v>0.59199999999999997</v>
      </c>
    </row>
    <row r="28" spans="1:30" x14ac:dyDescent="0.35">
      <c r="A28" s="126" t="s">
        <v>805</v>
      </c>
      <c r="B28" s="124">
        <v>2695</v>
      </c>
      <c r="C28" s="124">
        <v>10.12288</v>
      </c>
      <c r="D28" s="124">
        <v>8.6940000000000003E-2</v>
      </c>
      <c r="E28" s="124">
        <v>0.40300000000000002</v>
      </c>
      <c r="F28" s="124">
        <v>0</v>
      </c>
      <c r="G28" s="124">
        <v>2.828E-2</v>
      </c>
      <c r="H28" s="124">
        <v>3874.7011200000002</v>
      </c>
      <c r="I28" s="126" t="s">
        <v>1444</v>
      </c>
      <c r="J28" s="126" t="s">
        <v>1444</v>
      </c>
      <c r="K28" s="124">
        <v>0.24965999999999999</v>
      </c>
      <c r="L28" s="124">
        <v>21.458189999999998</v>
      </c>
      <c r="M28" s="124">
        <v>364.68428999999998</v>
      </c>
      <c r="N28" s="124">
        <v>0.20114000000000001</v>
      </c>
      <c r="O28" s="124">
        <v>1.1100000000000001E-3</v>
      </c>
      <c r="P28" s="124">
        <v>2411.92</v>
      </c>
      <c r="Q28" s="124">
        <v>0.95099999999999996</v>
      </c>
      <c r="R28" s="124">
        <v>6.0000000000000001E-3</v>
      </c>
      <c r="S28" s="124">
        <v>0.48699999999999999</v>
      </c>
      <c r="T28" s="124">
        <v>0.40400000000000003</v>
      </c>
      <c r="U28" s="126" t="s">
        <v>1444</v>
      </c>
      <c r="V28" s="124">
        <v>278.52499999999998</v>
      </c>
      <c r="W28" s="124">
        <v>0</v>
      </c>
      <c r="X28" s="124">
        <v>0</v>
      </c>
      <c r="Y28" s="124">
        <v>61.77</v>
      </c>
      <c r="Z28" s="124">
        <v>0.14499999999999999</v>
      </c>
      <c r="AA28" s="124">
        <v>0.29726999999999998</v>
      </c>
      <c r="AB28" s="124">
        <v>0.22505</v>
      </c>
      <c r="AC28" s="124">
        <v>11.52</v>
      </c>
      <c r="AD28" s="124">
        <v>0.59199999999999997</v>
      </c>
    </row>
    <row r="29" spans="1:30" x14ac:dyDescent="0.35">
      <c r="A29" s="126" t="s">
        <v>806</v>
      </c>
      <c r="B29" s="124">
        <v>2695</v>
      </c>
      <c r="C29" s="124">
        <v>9.9996600000000004</v>
      </c>
      <c r="D29" s="124">
        <v>0.1134</v>
      </c>
      <c r="E29" s="124">
        <v>0.39800000000000002</v>
      </c>
      <c r="F29" s="124">
        <v>0</v>
      </c>
      <c r="G29" s="124">
        <v>2.528E-2</v>
      </c>
      <c r="H29" s="124">
        <v>3874.76512</v>
      </c>
      <c r="I29" s="126" t="s">
        <v>1444</v>
      </c>
      <c r="J29" s="126" t="s">
        <v>1444</v>
      </c>
      <c r="K29" s="124">
        <v>0.25552999999999998</v>
      </c>
      <c r="L29" s="124">
        <v>21.618790000000001</v>
      </c>
      <c r="M29" s="126" t="s">
        <v>1444</v>
      </c>
      <c r="N29" s="124">
        <v>0.20114000000000001</v>
      </c>
      <c r="O29" s="124">
        <v>1.1100000000000001E-3</v>
      </c>
      <c r="P29" s="124">
        <v>2412</v>
      </c>
      <c r="Q29" s="124">
        <v>0.96099999999999997</v>
      </c>
      <c r="R29" s="124">
        <v>6.0000000000000001E-3</v>
      </c>
      <c r="S29" s="124">
        <v>0.48699999999999999</v>
      </c>
      <c r="T29" s="124">
        <v>0.40899999999999997</v>
      </c>
      <c r="U29" s="126" t="s">
        <v>1444</v>
      </c>
      <c r="V29" s="124">
        <v>278.52</v>
      </c>
      <c r="W29" s="124">
        <v>0</v>
      </c>
      <c r="X29" s="124">
        <v>0</v>
      </c>
      <c r="Y29" s="124">
        <v>61.77</v>
      </c>
      <c r="Z29" s="124">
        <v>0.14799999999999999</v>
      </c>
      <c r="AA29" s="124">
        <v>0.30663000000000001</v>
      </c>
      <c r="AB29" s="124">
        <v>0.19486999999999999</v>
      </c>
      <c r="AC29" s="124">
        <v>11.55</v>
      </c>
      <c r="AD29" s="124">
        <v>0.59399999999999997</v>
      </c>
    </row>
    <row r="30" spans="1:30" x14ac:dyDescent="0.35">
      <c r="A30" s="126" t="s">
        <v>807</v>
      </c>
      <c r="B30" s="124">
        <v>2695</v>
      </c>
      <c r="C30" s="124">
        <v>9.9996600000000004</v>
      </c>
      <c r="D30" s="124">
        <v>0.1134</v>
      </c>
      <c r="E30" s="124">
        <v>0.39800000000000002</v>
      </c>
      <c r="F30" s="124">
        <v>0</v>
      </c>
      <c r="G30" s="124">
        <v>2.528E-2</v>
      </c>
      <c r="H30" s="124">
        <v>3874.76512</v>
      </c>
      <c r="I30" s="126" t="s">
        <v>1444</v>
      </c>
      <c r="J30" s="126" t="s">
        <v>1444</v>
      </c>
      <c r="K30" s="124">
        <v>0.25552999999999998</v>
      </c>
      <c r="L30" s="124">
        <v>21.618790000000001</v>
      </c>
      <c r="M30" s="126" t="s">
        <v>1444</v>
      </c>
      <c r="N30" s="124">
        <v>0.20114000000000001</v>
      </c>
      <c r="O30" s="124">
        <v>1.1100000000000001E-3</v>
      </c>
      <c r="P30" s="124">
        <v>2412</v>
      </c>
      <c r="Q30" s="124">
        <v>0.96099999999999997</v>
      </c>
      <c r="R30" s="124">
        <v>6.0000000000000001E-3</v>
      </c>
      <c r="S30" s="124">
        <v>0.48699999999999999</v>
      </c>
      <c r="T30" s="124">
        <v>0.40899999999999997</v>
      </c>
      <c r="U30" s="126" t="s">
        <v>1444</v>
      </c>
      <c r="V30" s="124">
        <v>278.52</v>
      </c>
      <c r="W30" s="124">
        <v>0</v>
      </c>
      <c r="X30" s="124">
        <v>0</v>
      </c>
      <c r="Y30" s="124">
        <v>61.77</v>
      </c>
      <c r="Z30" s="124">
        <v>0.14799999999999999</v>
      </c>
      <c r="AA30" s="124">
        <v>0.30663000000000001</v>
      </c>
      <c r="AB30" s="124">
        <v>0.19486999999999999</v>
      </c>
      <c r="AC30" s="124">
        <v>11.55</v>
      </c>
      <c r="AD30" s="124">
        <v>0.59399999999999997</v>
      </c>
    </row>
    <row r="31" spans="1:30" x14ac:dyDescent="0.35">
      <c r="A31" s="126" t="s">
        <v>808</v>
      </c>
      <c r="B31" s="124">
        <v>2695</v>
      </c>
      <c r="C31" s="124">
        <v>9.8585499999999993</v>
      </c>
      <c r="D31" s="124">
        <v>0.11718000000000001</v>
      </c>
      <c r="E31" s="124">
        <v>0.39800000000000002</v>
      </c>
      <c r="F31" s="124">
        <v>0</v>
      </c>
      <c r="G31" s="124">
        <v>2.2499999999999999E-2</v>
      </c>
      <c r="H31" s="124">
        <v>3874.8215100000002</v>
      </c>
      <c r="I31" s="126" t="s">
        <v>1444</v>
      </c>
      <c r="J31" s="126" t="s">
        <v>1444</v>
      </c>
      <c r="K31" s="124">
        <v>0.25691000000000003</v>
      </c>
      <c r="L31" s="124">
        <v>21.76052</v>
      </c>
      <c r="M31" s="126" t="s">
        <v>1444</v>
      </c>
      <c r="N31" s="124">
        <v>0.20114000000000001</v>
      </c>
      <c r="O31" s="124">
        <v>1.1100000000000001E-3</v>
      </c>
      <c r="P31" s="124">
        <v>2412.02</v>
      </c>
      <c r="Q31" s="124">
        <v>0.96399999999999997</v>
      </c>
      <c r="R31" s="124">
        <v>6.0000000000000001E-3</v>
      </c>
      <c r="S31" s="124">
        <v>0.48699999999999999</v>
      </c>
      <c r="T31" s="124">
        <v>0.40799999999999997</v>
      </c>
      <c r="U31" s="126" t="s">
        <v>1444</v>
      </c>
      <c r="V31" s="124">
        <v>278.51499999999999</v>
      </c>
      <c r="W31" s="124">
        <v>0</v>
      </c>
      <c r="X31" s="124">
        <v>0</v>
      </c>
      <c r="Y31" s="124">
        <v>61.77</v>
      </c>
      <c r="Z31" s="124">
        <v>0.14599999999999999</v>
      </c>
      <c r="AA31" s="124">
        <v>0.31683</v>
      </c>
      <c r="AB31" s="124">
        <v>0.18160999999999999</v>
      </c>
      <c r="AC31" s="124">
        <v>11.45</v>
      </c>
      <c r="AD31" s="124">
        <v>0.60099999999999998</v>
      </c>
    </row>
    <row r="32" spans="1:30" x14ac:dyDescent="0.35">
      <c r="A32" s="126" t="s">
        <v>809</v>
      </c>
      <c r="B32" s="124">
        <v>2695</v>
      </c>
      <c r="C32" s="124">
        <v>9.8585499999999993</v>
      </c>
      <c r="D32" s="124">
        <v>0.11718000000000001</v>
      </c>
      <c r="E32" s="124">
        <v>0.39800000000000002</v>
      </c>
      <c r="F32" s="124">
        <v>0</v>
      </c>
      <c r="G32" s="124">
        <v>2.2499999999999999E-2</v>
      </c>
      <c r="H32" s="124">
        <v>3874.8215100000002</v>
      </c>
      <c r="I32" s="126" t="s">
        <v>1444</v>
      </c>
      <c r="J32" s="126" t="s">
        <v>1444</v>
      </c>
      <c r="K32" s="124">
        <v>0.25691000000000003</v>
      </c>
      <c r="L32" s="124">
        <v>21.76052</v>
      </c>
      <c r="M32" s="126" t="s">
        <v>1444</v>
      </c>
      <c r="N32" s="124">
        <v>0.20114000000000001</v>
      </c>
      <c r="O32" s="124">
        <v>1.1100000000000001E-3</v>
      </c>
      <c r="P32" s="124">
        <v>2412.02</v>
      </c>
      <c r="Q32" s="124">
        <v>0.96399999999999997</v>
      </c>
      <c r="R32" s="124">
        <v>6.0000000000000001E-3</v>
      </c>
      <c r="S32" s="124">
        <v>0.48699999999999999</v>
      </c>
      <c r="T32" s="124">
        <v>0.40799999999999997</v>
      </c>
      <c r="U32" s="126" t="s">
        <v>1444</v>
      </c>
      <c r="V32" s="124">
        <v>278.51499999999999</v>
      </c>
      <c r="W32" s="124">
        <v>0</v>
      </c>
      <c r="X32" s="124">
        <v>0</v>
      </c>
      <c r="Y32" s="124">
        <v>61.77</v>
      </c>
      <c r="Z32" s="124">
        <v>0.14599999999999999</v>
      </c>
      <c r="AA32" s="124">
        <v>0.31683</v>
      </c>
      <c r="AB32" s="124">
        <v>0.18160999999999999</v>
      </c>
      <c r="AC32" s="124">
        <v>11.45</v>
      </c>
      <c r="AD32" s="124">
        <v>0.60099999999999998</v>
      </c>
    </row>
    <row r="33" spans="1:30" x14ac:dyDescent="0.35">
      <c r="A33" s="126" t="s">
        <v>810</v>
      </c>
      <c r="B33" s="124">
        <v>2695</v>
      </c>
      <c r="C33" s="124">
        <v>9.7062899999999992</v>
      </c>
      <c r="D33" s="124">
        <v>0.10206</v>
      </c>
      <c r="E33" s="124">
        <v>0.37</v>
      </c>
      <c r="F33" s="124">
        <v>0</v>
      </c>
      <c r="G33" s="124">
        <v>1.89E-2</v>
      </c>
      <c r="H33" s="124">
        <v>3874.8529100000001</v>
      </c>
      <c r="I33" s="126" t="s">
        <v>1444</v>
      </c>
      <c r="J33" s="126" t="s">
        <v>1444</v>
      </c>
      <c r="K33" s="124">
        <v>0.25767000000000001</v>
      </c>
      <c r="L33" s="124">
        <v>21.83954</v>
      </c>
      <c r="M33" s="126" t="s">
        <v>1444</v>
      </c>
      <c r="N33" s="124">
        <v>0.20568</v>
      </c>
      <c r="O33" s="124">
        <v>1.1100000000000001E-3</v>
      </c>
      <c r="P33" s="124">
        <v>2412.0300000000002</v>
      </c>
      <c r="Q33" s="124">
        <v>0.96499999999999997</v>
      </c>
      <c r="R33" s="124">
        <v>6.0000000000000001E-3</v>
      </c>
      <c r="S33" s="124">
        <v>0.48499999999999999</v>
      </c>
      <c r="T33" s="124">
        <v>0.40799999999999997</v>
      </c>
      <c r="U33" s="126" t="s">
        <v>1444</v>
      </c>
      <c r="V33" s="124">
        <v>278.51100000000002</v>
      </c>
      <c r="W33" s="124">
        <v>0</v>
      </c>
      <c r="X33" s="124">
        <v>0</v>
      </c>
      <c r="Y33" s="124">
        <v>61.77</v>
      </c>
      <c r="Z33" s="124">
        <v>0.14899999999999999</v>
      </c>
      <c r="AA33" s="124">
        <v>0.32554</v>
      </c>
      <c r="AB33" s="124">
        <v>0.17519999999999999</v>
      </c>
      <c r="AC33" s="124">
        <v>11.44</v>
      </c>
      <c r="AD33" s="124">
        <v>0.60699999999999998</v>
      </c>
    </row>
    <row r="34" spans="1:30" x14ac:dyDescent="0.35">
      <c r="A34" s="126" t="s">
        <v>811</v>
      </c>
      <c r="B34" s="124">
        <v>2695</v>
      </c>
      <c r="C34" s="124">
        <v>9.7062899999999992</v>
      </c>
      <c r="D34" s="124">
        <v>0.10206</v>
      </c>
      <c r="E34" s="124">
        <v>0.37</v>
      </c>
      <c r="F34" s="124">
        <v>0</v>
      </c>
      <c r="G34" s="124">
        <v>1.89E-2</v>
      </c>
      <c r="H34" s="124">
        <v>3874.8529100000001</v>
      </c>
      <c r="I34" s="126" t="s">
        <v>1444</v>
      </c>
      <c r="J34" s="126" t="s">
        <v>1444</v>
      </c>
      <c r="K34" s="124">
        <v>0.25767000000000001</v>
      </c>
      <c r="L34" s="124">
        <v>21.83954</v>
      </c>
      <c r="M34" s="126" t="s">
        <v>1444</v>
      </c>
      <c r="N34" s="124">
        <v>0.20568</v>
      </c>
      <c r="O34" s="124">
        <v>1.1100000000000001E-3</v>
      </c>
      <c r="P34" s="124">
        <v>2412.0300000000002</v>
      </c>
      <c r="Q34" s="124">
        <v>0.96499999999999997</v>
      </c>
      <c r="R34" s="124">
        <v>6.0000000000000001E-3</v>
      </c>
      <c r="S34" s="124">
        <v>0.48499999999999999</v>
      </c>
      <c r="T34" s="124">
        <v>0.40799999999999997</v>
      </c>
      <c r="U34" s="126" t="s">
        <v>1444</v>
      </c>
      <c r="V34" s="124">
        <v>278.51100000000002</v>
      </c>
      <c r="W34" s="124">
        <v>0</v>
      </c>
      <c r="X34" s="124">
        <v>0</v>
      </c>
      <c r="Y34" s="124">
        <v>61.77</v>
      </c>
      <c r="Z34" s="124">
        <v>0.14899999999999999</v>
      </c>
      <c r="AA34" s="124">
        <v>0.32554</v>
      </c>
      <c r="AB34" s="124">
        <v>0.17519999999999999</v>
      </c>
      <c r="AC34" s="124">
        <v>11.44</v>
      </c>
      <c r="AD34" s="124">
        <v>0.60699999999999998</v>
      </c>
    </row>
    <row r="35" spans="1:30" x14ac:dyDescent="0.35">
      <c r="A35" s="126" t="s">
        <v>812</v>
      </c>
      <c r="B35" s="124">
        <v>2695</v>
      </c>
      <c r="C35" s="124">
        <v>9.5520099999999992</v>
      </c>
      <c r="D35" s="124">
        <v>0.12096</v>
      </c>
      <c r="E35" s="124">
        <v>0.35</v>
      </c>
      <c r="F35" s="124">
        <v>0</v>
      </c>
      <c r="G35" s="124">
        <v>1.5140000000000001E-2</v>
      </c>
      <c r="H35" s="124">
        <v>3874.8830800000001</v>
      </c>
      <c r="I35" s="126" t="s">
        <v>1444</v>
      </c>
      <c r="J35" s="126" t="s">
        <v>1444</v>
      </c>
      <c r="K35" s="124">
        <v>0.25791999999999998</v>
      </c>
      <c r="L35" s="124">
        <v>21.91555</v>
      </c>
      <c r="M35" s="126" t="s">
        <v>1444</v>
      </c>
      <c r="N35" s="124">
        <v>0.20568</v>
      </c>
      <c r="O35" s="124">
        <v>1.1100000000000001E-3</v>
      </c>
      <c r="P35" s="124">
        <v>2412.04</v>
      </c>
      <c r="Q35" s="124">
        <v>0.96599999999999997</v>
      </c>
      <c r="R35" s="124">
        <v>6.0000000000000001E-3</v>
      </c>
      <c r="S35" s="124">
        <v>0.48499999999999999</v>
      </c>
      <c r="T35" s="124">
        <v>0.40500000000000003</v>
      </c>
      <c r="U35" s="126" t="s">
        <v>1444</v>
      </c>
      <c r="V35" s="124">
        <v>278.50599999999997</v>
      </c>
      <c r="W35" s="124">
        <v>0</v>
      </c>
      <c r="X35" s="124">
        <v>0</v>
      </c>
      <c r="Y35" s="124">
        <v>61.77</v>
      </c>
      <c r="Z35" s="124">
        <v>0.14899999999999999</v>
      </c>
      <c r="AA35" s="124">
        <v>0.32844000000000001</v>
      </c>
      <c r="AB35" s="124">
        <v>0.17702000000000001</v>
      </c>
      <c r="AC35" s="124">
        <v>11.52</v>
      </c>
      <c r="AD35" s="124">
        <v>0.61299999999999999</v>
      </c>
    </row>
    <row r="36" spans="1:30" x14ac:dyDescent="0.35">
      <c r="A36" s="126" t="s">
        <v>813</v>
      </c>
      <c r="B36" s="124">
        <v>2695</v>
      </c>
      <c r="C36" s="124">
        <v>9.5520099999999992</v>
      </c>
      <c r="D36" s="124">
        <v>0.12096</v>
      </c>
      <c r="E36" s="124">
        <v>0.35</v>
      </c>
      <c r="F36" s="124">
        <v>0</v>
      </c>
      <c r="G36" s="124">
        <v>1.5140000000000001E-2</v>
      </c>
      <c r="H36" s="124">
        <v>3874.8830800000001</v>
      </c>
      <c r="I36" s="126" t="s">
        <v>1444</v>
      </c>
      <c r="J36" s="126" t="s">
        <v>1444</v>
      </c>
      <c r="K36" s="124">
        <v>0.25791999999999998</v>
      </c>
      <c r="L36" s="124">
        <v>21.91555</v>
      </c>
      <c r="M36" s="126" t="s">
        <v>1444</v>
      </c>
      <c r="N36" s="124">
        <v>0.20568</v>
      </c>
      <c r="O36" s="124">
        <v>1.1100000000000001E-3</v>
      </c>
      <c r="P36" s="124">
        <v>2412.04</v>
      </c>
      <c r="Q36" s="124">
        <v>0.96599999999999997</v>
      </c>
      <c r="R36" s="124">
        <v>6.0000000000000001E-3</v>
      </c>
      <c r="S36" s="124">
        <v>0.48499999999999999</v>
      </c>
      <c r="T36" s="124">
        <v>0.40500000000000003</v>
      </c>
      <c r="U36" s="126" t="s">
        <v>1444</v>
      </c>
      <c r="V36" s="124">
        <v>278.50599999999997</v>
      </c>
      <c r="W36" s="124">
        <v>0</v>
      </c>
      <c r="X36" s="124">
        <v>0</v>
      </c>
      <c r="Y36" s="124">
        <v>61.77</v>
      </c>
      <c r="Z36" s="124">
        <v>0.14899999999999999</v>
      </c>
      <c r="AA36" s="124">
        <v>0.32844000000000001</v>
      </c>
      <c r="AB36" s="124">
        <v>0.17702000000000001</v>
      </c>
      <c r="AC36" s="124">
        <v>11.52</v>
      </c>
      <c r="AD36" s="124">
        <v>0.61299999999999999</v>
      </c>
    </row>
    <row r="37" spans="1:30" x14ac:dyDescent="0.35">
      <c r="A37" s="126" t="s">
        <v>814</v>
      </c>
      <c r="B37" s="124">
        <v>2695</v>
      </c>
      <c r="C37" s="124">
        <v>9.3925099999999997</v>
      </c>
      <c r="D37" s="124">
        <v>0.13797000000000001</v>
      </c>
      <c r="E37" s="124">
        <v>0.33400000000000002</v>
      </c>
      <c r="F37" s="124">
        <v>0</v>
      </c>
      <c r="G37" s="124">
        <v>1.2659999999999999E-2</v>
      </c>
      <c r="H37" s="124">
        <v>3874.8937500000002</v>
      </c>
      <c r="I37" s="126" t="s">
        <v>1444</v>
      </c>
      <c r="J37" s="126" t="s">
        <v>1444</v>
      </c>
      <c r="K37" s="124">
        <v>0.2586</v>
      </c>
      <c r="L37" s="124">
        <v>21.942440000000001</v>
      </c>
      <c r="M37" s="126" t="s">
        <v>1444</v>
      </c>
      <c r="N37" s="124">
        <v>0.20568</v>
      </c>
      <c r="O37" s="124">
        <v>1.1100000000000001E-3</v>
      </c>
      <c r="P37" s="124">
        <v>2412.0300000000002</v>
      </c>
      <c r="Q37" s="124">
        <v>0.96499999999999997</v>
      </c>
      <c r="R37" s="124">
        <v>6.0000000000000001E-3</v>
      </c>
      <c r="S37" s="124">
        <v>0.48599999999999999</v>
      </c>
      <c r="T37" s="124">
        <v>0.40699999999999997</v>
      </c>
      <c r="U37" s="126" t="s">
        <v>1444</v>
      </c>
      <c r="V37" s="124">
        <v>278.50099999999998</v>
      </c>
      <c r="W37" s="124">
        <v>0</v>
      </c>
      <c r="X37" s="124">
        <v>0</v>
      </c>
      <c r="Y37" s="124">
        <v>61.77</v>
      </c>
      <c r="Z37" s="124">
        <v>0.14899999999999999</v>
      </c>
      <c r="AA37" s="124">
        <v>0.32263999999999998</v>
      </c>
      <c r="AB37" s="124">
        <v>0.18626999999999999</v>
      </c>
      <c r="AC37" s="124">
        <v>11.52</v>
      </c>
      <c r="AD37" s="124">
        <v>0.61899999999999999</v>
      </c>
    </row>
    <row r="38" spans="1:30" x14ac:dyDescent="0.35">
      <c r="A38" s="126" t="s">
        <v>815</v>
      </c>
      <c r="B38" s="124">
        <v>2695</v>
      </c>
      <c r="C38" s="124">
        <v>9.3925099999999997</v>
      </c>
      <c r="D38" s="124">
        <v>0.13797000000000001</v>
      </c>
      <c r="E38" s="124">
        <v>0.33400000000000002</v>
      </c>
      <c r="F38" s="124">
        <v>0</v>
      </c>
      <c r="G38" s="124">
        <v>1.2659999999999999E-2</v>
      </c>
      <c r="H38" s="124">
        <v>3874.8937500000002</v>
      </c>
      <c r="I38" s="126" t="s">
        <v>1444</v>
      </c>
      <c r="J38" s="126" t="s">
        <v>1444</v>
      </c>
      <c r="K38" s="124">
        <v>0.2586</v>
      </c>
      <c r="L38" s="124">
        <v>21.942440000000001</v>
      </c>
      <c r="M38" s="126" t="s">
        <v>1444</v>
      </c>
      <c r="N38" s="124">
        <v>0.20568</v>
      </c>
      <c r="O38" s="124">
        <v>1.1100000000000001E-3</v>
      </c>
      <c r="P38" s="124">
        <v>2412.0300000000002</v>
      </c>
      <c r="Q38" s="124">
        <v>0.96499999999999997</v>
      </c>
      <c r="R38" s="124">
        <v>6.0000000000000001E-3</v>
      </c>
      <c r="S38" s="124">
        <v>0.48599999999999999</v>
      </c>
      <c r="T38" s="124">
        <v>0.40699999999999997</v>
      </c>
      <c r="U38" s="126" t="s">
        <v>1444</v>
      </c>
      <c r="V38" s="124">
        <v>278.50099999999998</v>
      </c>
      <c r="W38" s="124">
        <v>0</v>
      </c>
      <c r="X38" s="124">
        <v>0</v>
      </c>
      <c r="Y38" s="124">
        <v>61.77</v>
      </c>
      <c r="Z38" s="124">
        <v>0.14899999999999999</v>
      </c>
      <c r="AA38" s="124">
        <v>0.32263999999999998</v>
      </c>
      <c r="AB38" s="124">
        <v>0.18626999999999999</v>
      </c>
      <c r="AC38" s="124">
        <v>11.52</v>
      </c>
      <c r="AD38" s="124">
        <v>0.61899999999999999</v>
      </c>
    </row>
    <row r="39" spans="1:30" x14ac:dyDescent="0.35">
      <c r="A39" s="126" t="s">
        <v>816</v>
      </c>
      <c r="B39" s="124">
        <v>2695</v>
      </c>
      <c r="C39" s="124">
        <v>9.2170699999999997</v>
      </c>
      <c r="D39" s="124">
        <v>0.13986000000000001</v>
      </c>
      <c r="E39" s="124">
        <v>0.32200000000000001</v>
      </c>
      <c r="F39" s="124">
        <v>0</v>
      </c>
      <c r="G39" s="124">
        <v>1.1990000000000001E-2</v>
      </c>
      <c r="H39" s="124">
        <v>3874.9251399999998</v>
      </c>
      <c r="I39" s="126" t="s">
        <v>1444</v>
      </c>
      <c r="J39" s="126" t="s">
        <v>1444</v>
      </c>
      <c r="K39" s="124">
        <v>0.25899</v>
      </c>
      <c r="L39" s="124">
        <v>22.021619999999999</v>
      </c>
      <c r="M39" s="126" t="s">
        <v>1444</v>
      </c>
      <c r="N39" s="124">
        <v>0.20114000000000001</v>
      </c>
      <c r="O39" s="124">
        <v>1.1100000000000001E-3</v>
      </c>
      <c r="P39" s="124">
        <v>2411.98</v>
      </c>
      <c r="Q39" s="124">
        <v>0.95899999999999996</v>
      </c>
      <c r="R39" s="124">
        <v>6.0000000000000001E-3</v>
      </c>
      <c r="S39" s="124">
        <v>0.48499999999999999</v>
      </c>
      <c r="T39" s="124">
        <v>0.40799999999999997</v>
      </c>
      <c r="U39" s="126" t="s">
        <v>1444</v>
      </c>
      <c r="V39" s="124">
        <v>278.49700000000001</v>
      </c>
      <c r="W39" s="124">
        <v>0</v>
      </c>
      <c r="X39" s="124">
        <v>0</v>
      </c>
      <c r="Y39" s="124">
        <v>61.77</v>
      </c>
      <c r="Z39" s="124">
        <v>0.14899999999999999</v>
      </c>
      <c r="AA39" s="124">
        <v>0.31537999999999999</v>
      </c>
      <c r="AB39" s="124">
        <v>0.17793</v>
      </c>
      <c r="AC39" s="124">
        <v>11.5</v>
      </c>
      <c r="AD39" s="124">
        <v>0.625</v>
      </c>
    </row>
    <row r="40" spans="1:30" x14ac:dyDescent="0.35">
      <c r="A40" s="126" t="s">
        <v>817</v>
      </c>
      <c r="B40" s="124">
        <v>2695</v>
      </c>
      <c r="C40" s="124">
        <v>9.2170699999999997</v>
      </c>
      <c r="D40" s="124">
        <v>0.13986000000000001</v>
      </c>
      <c r="E40" s="124">
        <v>0.32200000000000001</v>
      </c>
      <c r="F40" s="124">
        <v>0</v>
      </c>
      <c r="G40" s="124">
        <v>1.1990000000000001E-2</v>
      </c>
      <c r="H40" s="124">
        <v>3874.9251399999998</v>
      </c>
      <c r="I40" s="126" t="s">
        <v>1444</v>
      </c>
      <c r="J40" s="126" t="s">
        <v>1444</v>
      </c>
      <c r="K40" s="124">
        <v>0.25899</v>
      </c>
      <c r="L40" s="124">
        <v>22.021619999999999</v>
      </c>
      <c r="M40" s="126" t="s">
        <v>1444</v>
      </c>
      <c r="N40" s="124">
        <v>0.20114000000000001</v>
      </c>
      <c r="O40" s="124">
        <v>1.1100000000000001E-3</v>
      </c>
      <c r="P40" s="124">
        <v>2411.98</v>
      </c>
      <c r="Q40" s="124">
        <v>0.95899999999999996</v>
      </c>
      <c r="R40" s="124">
        <v>6.0000000000000001E-3</v>
      </c>
      <c r="S40" s="124">
        <v>0.48499999999999999</v>
      </c>
      <c r="T40" s="124">
        <v>0.40799999999999997</v>
      </c>
      <c r="U40" s="126" t="s">
        <v>1444</v>
      </c>
      <c r="V40" s="124">
        <v>278.49700000000001</v>
      </c>
      <c r="W40" s="124">
        <v>0</v>
      </c>
      <c r="X40" s="124">
        <v>0</v>
      </c>
      <c r="Y40" s="124">
        <v>61.77</v>
      </c>
      <c r="Z40" s="124">
        <v>0.14899999999999999</v>
      </c>
      <c r="AA40" s="124">
        <v>0.31537999999999999</v>
      </c>
      <c r="AB40" s="124">
        <v>0.17793</v>
      </c>
      <c r="AC40" s="124">
        <v>11.5</v>
      </c>
      <c r="AD40" s="124">
        <v>0.625</v>
      </c>
    </row>
    <row r="41" spans="1:30" x14ac:dyDescent="0.35">
      <c r="A41" s="126" t="s">
        <v>818</v>
      </c>
      <c r="B41" s="124">
        <v>2695</v>
      </c>
      <c r="C41" s="124">
        <v>9.0481999999999996</v>
      </c>
      <c r="D41" s="124">
        <v>0.13041</v>
      </c>
      <c r="E41" s="124">
        <v>0.314</v>
      </c>
      <c r="F41" s="124">
        <v>0</v>
      </c>
      <c r="G41" s="124">
        <v>1.226E-2</v>
      </c>
      <c r="H41" s="124">
        <v>3874.9617199999998</v>
      </c>
      <c r="I41" s="126" t="s">
        <v>1444</v>
      </c>
      <c r="J41" s="126" t="s">
        <v>1444</v>
      </c>
      <c r="K41" s="124">
        <v>0.25853999999999999</v>
      </c>
      <c r="L41" s="124">
        <v>22.113949999999999</v>
      </c>
      <c r="M41" s="126" t="s">
        <v>1444</v>
      </c>
      <c r="N41" s="124">
        <v>0.20114000000000001</v>
      </c>
      <c r="O41" s="124">
        <v>1.1100000000000001E-3</v>
      </c>
      <c r="P41" s="124">
        <v>2411.96</v>
      </c>
      <c r="Q41" s="124">
        <v>0.95599999999999996</v>
      </c>
      <c r="R41" s="124">
        <v>6.0000000000000001E-3</v>
      </c>
      <c r="S41" s="124">
        <v>0.48499999999999999</v>
      </c>
      <c r="T41" s="124">
        <v>0.40899999999999997</v>
      </c>
      <c r="U41" s="126" t="s">
        <v>1444</v>
      </c>
      <c r="V41" s="124">
        <v>278.49200000000002</v>
      </c>
      <c r="W41" s="124">
        <v>0</v>
      </c>
      <c r="X41" s="124">
        <v>0</v>
      </c>
      <c r="Y41" s="124">
        <v>61.77</v>
      </c>
      <c r="Z41" s="124">
        <v>0.14799999999999999</v>
      </c>
      <c r="AA41" s="124">
        <v>0.32989000000000002</v>
      </c>
      <c r="AB41" s="124">
        <v>0.16632</v>
      </c>
      <c r="AC41" s="124">
        <v>11.48</v>
      </c>
      <c r="AD41" s="124">
        <v>0.63100000000000001</v>
      </c>
    </row>
    <row r="42" spans="1:30" x14ac:dyDescent="0.35">
      <c r="A42" s="126" t="s">
        <v>819</v>
      </c>
      <c r="B42" s="124">
        <v>2695</v>
      </c>
      <c r="C42" s="124">
        <v>9.0481999999999996</v>
      </c>
      <c r="D42" s="124">
        <v>0.13041</v>
      </c>
      <c r="E42" s="124">
        <v>0.314</v>
      </c>
      <c r="F42" s="124">
        <v>0</v>
      </c>
      <c r="G42" s="124">
        <v>1.226E-2</v>
      </c>
      <c r="H42" s="124">
        <v>3874.9617199999998</v>
      </c>
      <c r="I42" s="126" t="s">
        <v>1444</v>
      </c>
      <c r="J42" s="126" t="s">
        <v>1444</v>
      </c>
      <c r="K42" s="124">
        <v>0.25853999999999999</v>
      </c>
      <c r="L42" s="124">
        <v>22.113949999999999</v>
      </c>
      <c r="M42" s="126" t="s">
        <v>1444</v>
      </c>
      <c r="N42" s="124">
        <v>0.20114000000000001</v>
      </c>
      <c r="O42" s="124">
        <v>1.1100000000000001E-3</v>
      </c>
      <c r="P42" s="124">
        <v>2411.96</v>
      </c>
      <c r="Q42" s="124">
        <v>0.95599999999999996</v>
      </c>
      <c r="R42" s="124">
        <v>6.0000000000000001E-3</v>
      </c>
      <c r="S42" s="124">
        <v>0.48499999999999999</v>
      </c>
      <c r="T42" s="124">
        <v>0.40899999999999997</v>
      </c>
      <c r="U42" s="126" t="s">
        <v>1444</v>
      </c>
      <c r="V42" s="124">
        <v>278.49200000000002</v>
      </c>
      <c r="W42" s="124">
        <v>0</v>
      </c>
      <c r="X42" s="124">
        <v>0</v>
      </c>
      <c r="Y42" s="124">
        <v>61.77</v>
      </c>
      <c r="Z42" s="124">
        <v>0.14799999999999999</v>
      </c>
      <c r="AA42" s="124">
        <v>0.32989000000000002</v>
      </c>
      <c r="AB42" s="124">
        <v>0.16632</v>
      </c>
      <c r="AC42" s="124">
        <v>11.48</v>
      </c>
      <c r="AD42" s="124">
        <v>0.63100000000000001</v>
      </c>
    </row>
    <row r="43" spans="1:30" x14ac:dyDescent="0.35">
      <c r="A43" s="126" t="s">
        <v>820</v>
      </c>
      <c r="B43" s="124">
        <v>2695</v>
      </c>
      <c r="C43" s="124">
        <v>8.8710400000000007</v>
      </c>
      <c r="D43" s="124">
        <v>0.11151</v>
      </c>
      <c r="E43" s="124">
        <v>0.30199999999999999</v>
      </c>
      <c r="F43" s="124">
        <v>0</v>
      </c>
      <c r="G43" s="124">
        <v>1.4250000000000001E-2</v>
      </c>
      <c r="H43" s="124">
        <v>3875.0232900000001</v>
      </c>
      <c r="I43" s="126" t="s">
        <v>1444</v>
      </c>
      <c r="J43" s="126" t="s">
        <v>1444</v>
      </c>
      <c r="K43" s="124">
        <v>0.25890999999999997</v>
      </c>
      <c r="L43" s="124">
        <v>22.26961</v>
      </c>
      <c r="M43" s="126" t="s">
        <v>1444</v>
      </c>
      <c r="N43" s="124">
        <v>0.18379000000000001</v>
      </c>
      <c r="O43" s="124">
        <v>1.1100000000000001E-3</v>
      </c>
      <c r="P43" s="124">
        <v>2411.92</v>
      </c>
      <c r="Q43" s="124">
        <v>0.95099999999999996</v>
      </c>
      <c r="R43" s="124">
        <v>6.0000000000000001E-3</v>
      </c>
      <c r="S43" s="124">
        <v>0.48399999999999999</v>
      </c>
      <c r="T43" s="124">
        <v>0.40799999999999997</v>
      </c>
      <c r="U43" s="126" t="s">
        <v>1444</v>
      </c>
      <c r="V43" s="124">
        <v>278.488</v>
      </c>
      <c r="W43" s="124">
        <v>0</v>
      </c>
      <c r="X43" s="124">
        <v>0</v>
      </c>
      <c r="Y43" s="124">
        <v>61.77</v>
      </c>
      <c r="Z43" s="124">
        <v>0.14799999999999999</v>
      </c>
      <c r="AA43" s="124">
        <v>0.31537999999999999</v>
      </c>
      <c r="AB43" s="124">
        <v>0.18254000000000001</v>
      </c>
      <c r="AC43" s="124">
        <v>11.42</v>
      </c>
      <c r="AD43" s="124">
        <v>0.63600000000000001</v>
      </c>
    </row>
    <row r="44" spans="1:30" x14ac:dyDescent="0.35">
      <c r="A44" s="126" t="s">
        <v>821</v>
      </c>
      <c r="B44" s="124">
        <v>2695</v>
      </c>
      <c r="C44" s="124">
        <v>8.8710400000000007</v>
      </c>
      <c r="D44" s="124">
        <v>0.11151</v>
      </c>
      <c r="E44" s="124">
        <v>0.30199999999999999</v>
      </c>
      <c r="F44" s="124">
        <v>0</v>
      </c>
      <c r="G44" s="124">
        <v>1.4250000000000001E-2</v>
      </c>
      <c r="H44" s="124">
        <v>3875.0232900000001</v>
      </c>
      <c r="I44" s="126" t="s">
        <v>1444</v>
      </c>
      <c r="J44" s="126" t="s">
        <v>1444</v>
      </c>
      <c r="K44" s="124">
        <v>0.25890999999999997</v>
      </c>
      <c r="L44" s="124">
        <v>22.26961</v>
      </c>
      <c r="M44" s="126" t="s">
        <v>1444</v>
      </c>
      <c r="N44" s="124">
        <v>0.18379000000000001</v>
      </c>
      <c r="O44" s="124">
        <v>1.1100000000000001E-3</v>
      </c>
      <c r="P44" s="124">
        <v>2411.92</v>
      </c>
      <c r="Q44" s="124">
        <v>0.95099999999999996</v>
      </c>
      <c r="R44" s="124">
        <v>6.0000000000000001E-3</v>
      </c>
      <c r="S44" s="124">
        <v>0.48399999999999999</v>
      </c>
      <c r="T44" s="124">
        <v>0.40799999999999997</v>
      </c>
      <c r="U44" s="126" t="s">
        <v>1444</v>
      </c>
      <c r="V44" s="124">
        <v>278.488</v>
      </c>
      <c r="W44" s="124">
        <v>0</v>
      </c>
      <c r="X44" s="124">
        <v>0</v>
      </c>
      <c r="Y44" s="124">
        <v>61.77</v>
      </c>
      <c r="Z44" s="124">
        <v>0.14799999999999999</v>
      </c>
      <c r="AA44" s="124">
        <v>0.31537999999999999</v>
      </c>
      <c r="AB44" s="124">
        <v>0.18254000000000001</v>
      </c>
      <c r="AC44" s="124">
        <v>11.42</v>
      </c>
      <c r="AD44" s="124">
        <v>0.63600000000000001</v>
      </c>
    </row>
    <row r="45" spans="1:30" x14ac:dyDescent="0.35">
      <c r="A45" s="126" t="s">
        <v>822</v>
      </c>
      <c r="B45" s="124">
        <v>2695</v>
      </c>
      <c r="C45" s="124">
        <v>8.6964799999999993</v>
      </c>
      <c r="D45" s="124">
        <v>0.13041</v>
      </c>
      <c r="E45" s="124">
        <v>0.29399999999999998</v>
      </c>
      <c r="F45" s="124">
        <v>0</v>
      </c>
      <c r="G45" s="124">
        <v>1.669E-2</v>
      </c>
      <c r="H45" s="124">
        <v>3875.08059</v>
      </c>
      <c r="I45" s="124">
        <v>62.06</v>
      </c>
      <c r="J45" s="124">
        <v>25.31268</v>
      </c>
      <c r="K45" s="124">
        <v>0.25857999999999998</v>
      </c>
      <c r="L45" s="124">
        <v>22.414729999999999</v>
      </c>
      <c r="M45" s="126" t="s">
        <v>1444</v>
      </c>
      <c r="N45" s="124">
        <v>0.18379000000000001</v>
      </c>
      <c r="O45" s="124">
        <v>1.1100000000000001E-3</v>
      </c>
      <c r="P45" s="124">
        <v>2412.0300000000002</v>
      </c>
      <c r="Q45" s="124">
        <v>0.96499999999999997</v>
      </c>
      <c r="R45" s="124">
        <v>6.0000000000000001E-3</v>
      </c>
      <c r="S45" s="124">
        <v>0.48399999999999999</v>
      </c>
      <c r="T45" s="124">
        <v>0.40600000000000003</v>
      </c>
      <c r="U45" s="126" t="s">
        <v>1444</v>
      </c>
      <c r="V45" s="124">
        <v>278.483</v>
      </c>
      <c r="W45" s="124">
        <v>0</v>
      </c>
      <c r="X45" s="124">
        <v>0</v>
      </c>
      <c r="Y45" s="124">
        <v>61.77</v>
      </c>
      <c r="Z45" s="124">
        <v>0.127</v>
      </c>
      <c r="AA45" s="124">
        <v>0.32989000000000002</v>
      </c>
      <c r="AB45" s="124">
        <v>0.16983000000000001</v>
      </c>
      <c r="AC45" s="124">
        <v>11.38</v>
      </c>
      <c r="AD45" s="124">
        <v>0.63500000000000001</v>
      </c>
    </row>
    <row r="46" spans="1:30" x14ac:dyDescent="0.35">
      <c r="A46" s="126" t="s">
        <v>823</v>
      </c>
      <c r="B46" s="124">
        <v>2695</v>
      </c>
      <c r="C46" s="124">
        <v>8.6964799999999993</v>
      </c>
      <c r="D46" s="124">
        <v>0.13041</v>
      </c>
      <c r="E46" s="124">
        <v>0.29399999999999998</v>
      </c>
      <c r="F46" s="124">
        <v>0</v>
      </c>
      <c r="G46" s="124">
        <v>1.669E-2</v>
      </c>
      <c r="H46" s="124">
        <v>3875.08059</v>
      </c>
      <c r="I46" s="124">
        <v>62.06</v>
      </c>
      <c r="J46" s="124">
        <v>25.31268</v>
      </c>
      <c r="K46" s="124">
        <v>0.25857999999999998</v>
      </c>
      <c r="L46" s="124">
        <v>22.414729999999999</v>
      </c>
      <c r="M46" s="126" t="s">
        <v>1444</v>
      </c>
      <c r="N46" s="124">
        <v>0.18379000000000001</v>
      </c>
      <c r="O46" s="124">
        <v>1.1100000000000001E-3</v>
      </c>
      <c r="P46" s="124">
        <v>2412.0300000000002</v>
      </c>
      <c r="Q46" s="124">
        <v>0.96499999999999997</v>
      </c>
      <c r="R46" s="124">
        <v>6.0000000000000001E-3</v>
      </c>
      <c r="S46" s="124">
        <v>0.48399999999999999</v>
      </c>
      <c r="T46" s="124">
        <v>0.40600000000000003</v>
      </c>
      <c r="U46" s="126" t="s">
        <v>1444</v>
      </c>
      <c r="V46" s="124">
        <v>278.483</v>
      </c>
      <c r="W46" s="124">
        <v>0</v>
      </c>
      <c r="X46" s="124">
        <v>0</v>
      </c>
      <c r="Y46" s="124">
        <v>61.77</v>
      </c>
      <c r="Z46" s="124">
        <v>0.127</v>
      </c>
      <c r="AA46" s="124">
        <v>0.32989000000000002</v>
      </c>
      <c r="AB46" s="124">
        <v>0.16983000000000001</v>
      </c>
      <c r="AC46" s="124">
        <v>11.38</v>
      </c>
      <c r="AD46" s="124">
        <v>0.63500000000000001</v>
      </c>
    </row>
    <row r="47" spans="1:30" x14ac:dyDescent="0.35">
      <c r="A47" s="126" t="s">
        <v>824</v>
      </c>
      <c r="B47" s="124">
        <v>2695</v>
      </c>
      <c r="C47" s="124">
        <v>8.5427</v>
      </c>
      <c r="D47" s="124">
        <v>0.10962</v>
      </c>
      <c r="E47" s="124">
        <v>0.252</v>
      </c>
      <c r="F47" s="124">
        <v>0</v>
      </c>
      <c r="G47" s="124">
        <v>1.992E-2</v>
      </c>
      <c r="H47" s="124">
        <v>3875.1320999999998</v>
      </c>
      <c r="I47" s="126" t="s">
        <v>1444</v>
      </c>
      <c r="J47" s="126" t="s">
        <v>1444</v>
      </c>
      <c r="K47" s="124">
        <v>0.25812000000000002</v>
      </c>
      <c r="L47" s="124">
        <v>22.545390000000001</v>
      </c>
      <c r="M47" s="124">
        <v>364.05939000000001</v>
      </c>
      <c r="N47" s="124">
        <v>0.19206999999999999</v>
      </c>
      <c r="O47" s="124">
        <v>1.1100000000000001E-3</v>
      </c>
      <c r="P47" s="124">
        <v>2412.17</v>
      </c>
      <c r="Q47" s="124">
        <v>0.98299999999999998</v>
      </c>
      <c r="R47" s="124">
        <v>6.0000000000000001E-3</v>
      </c>
      <c r="S47" s="124">
        <v>0.48399999999999999</v>
      </c>
      <c r="T47" s="124">
        <v>0.40500000000000003</v>
      </c>
      <c r="U47" s="124">
        <v>111.89</v>
      </c>
      <c r="V47" s="124">
        <v>278.47800000000001</v>
      </c>
      <c r="W47" s="124">
        <v>0</v>
      </c>
      <c r="X47" s="124">
        <v>0</v>
      </c>
      <c r="Y47" s="124">
        <v>61.77</v>
      </c>
      <c r="Z47" s="124">
        <v>0.11</v>
      </c>
      <c r="AA47" s="124">
        <v>0.32118000000000002</v>
      </c>
      <c r="AB47" s="124">
        <v>0.18720999999999999</v>
      </c>
      <c r="AC47" s="124">
        <v>11.38</v>
      </c>
      <c r="AD47" s="124">
        <v>0.63</v>
      </c>
    </row>
    <row r="48" spans="1:30" x14ac:dyDescent="0.35">
      <c r="A48" s="126" t="s">
        <v>825</v>
      </c>
      <c r="B48" s="124">
        <v>2695</v>
      </c>
      <c r="C48" s="124">
        <v>8.5427</v>
      </c>
      <c r="D48" s="124">
        <v>0.10962</v>
      </c>
      <c r="E48" s="124">
        <v>0.252</v>
      </c>
      <c r="F48" s="124">
        <v>0</v>
      </c>
      <c r="G48" s="124">
        <v>1.992E-2</v>
      </c>
      <c r="H48" s="124">
        <v>3875.1320999999998</v>
      </c>
      <c r="I48" s="126" t="s">
        <v>1444</v>
      </c>
      <c r="J48" s="126" t="s">
        <v>1444</v>
      </c>
      <c r="K48" s="124">
        <v>0.25812000000000002</v>
      </c>
      <c r="L48" s="124">
        <v>22.545390000000001</v>
      </c>
      <c r="M48" s="124">
        <v>364.05939000000001</v>
      </c>
      <c r="N48" s="124">
        <v>0.19206999999999999</v>
      </c>
      <c r="O48" s="124">
        <v>1.1100000000000001E-3</v>
      </c>
      <c r="P48" s="124">
        <v>2412.17</v>
      </c>
      <c r="Q48" s="124">
        <v>0.98299999999999998</v>
      </c>
      <c r="R48" s="124">
        <v>6.0000000000000001E-3</v>
      </c>
      <c r="S48" s="124">
        <v>0.48399999999999999</v>
      </c>
      <c r="T48" s="124">
        <v>0.40500000000000003</v>
      </c>
      <c r="U48" s="124">
        <v>111.89</v>
      </c>
      <c r="V48" s="124">
        <v>278.47800000000001</v>
      </c>
      <c r="W48" s="124">
        <v>0</v>
      </c>
      <c r="X48" s="124">
        <v>0</v>
      </c>
      <c r="Y48" s="124">
        <v>61.77</v>
      </c>
      <c r="Z48" s="124">
        <v>0.11</v>
      </c>
      <c r="AA48" s="124">
        <v>0.32118000000000002</v>
      </c>
      <c r="AB48" s="124">
        <v>0.18720999999999999</v>
      </c>
      <c r="AC48" s="124">
        <v>11.38</v>
      </c>
      <c r="AD48" s="124">
        <v>0.63</v>
      </c>
    </row>
    <row r="49" spans="1:30" x14ac:dyDescent="0.35">
      <c r="A49" s="126" t="s">
        <v>826</v>
      </c>
      <c r="B49" s="124">
        <v>2695</v>
      </c>
      <c r="C49" s="124">
        <v>8.4459800000000005</v>
      </c>
      <c r="D49" s="124">
        <v>0.1323</v>
      </c>
      <c r="E49" s="124">
        <v>0.27500000000000002</v>
      </c>
      <c r="F49" s="124">
        <v>0</v>
      </c>
      <c r="G49" s="124">
        <v>2.1559999999999999E-2</v>
      </c>
      <c r="H49" s="124">
        <v>3875.15344</v>
      </c>
      <c r="I49" s="126" t="s">
        <v>1444</v>
      </c>
      <c r="J49" s="126" t="s">
        <v>1444</v>
      </c>
      <c r="K49" s="124">
        <v>0.25800000000000001</v>
      </c>
      <c r="L49" s="124">
        <v>22.59957</v>
      </c>
      <c r="M49" s="126" t="s">
        <v>1444</v>
      </c>
      <c r="N49" s="124">
        <v>0.19661000000000001</v>
      </c>
      <c r="O49" s="124">
        <v>1.1100000000000001E-3</v>
      </c>
      <c r="P49" s="124">
        <v>2412.2600000000002</v>
      </c>
      <c r="Q49" s="124">
        <v>0.995</v>
      </c>
      <c r="R49" s="124">
        <v>6.0000000000000001E-3</v>
      </c>
      <c r="S49" s="124">
        <v>0.48399999999999999</v>
      </c>
      <c r="T49" s="124">
        <v>0.40400000000000003</v>
      </c>
      <c r="U49" s="126" t="s">
        <v>1444</v>
      </c>
      <c r="V49" s="124">
        <v>278.47399999999999</v>
      </c>
      <c r="W49" s="124">
        <v>0</v>
      </c>
      <c r="X49" s="124">
        <v>0</v>
      </c>
      <c r="Y49" s="124">
        <v>61.77</v>
      </c>
      <c r="Z49" s="124">
        <v>0.13800000000000001</v>
      </c>
      <c r="AA49" s="124">
        <v>0.32408999999999999</v>
      </c>
      <c r="AB49" s="124">
        <v>0.16983000000000001</v>
      </c>
      <c r="AC49" s="124">
        <v>11.34</v>
      </c>
      <c r="AD49" s="124">
        <v>0.624</v>
      </c>
    </row>
    <row r="50" spans="1:30" x14ac:dyDescent="0.35">
      <c r="A50" s="126" t="s">
        <v>827</v>
      </c>
      <c r="B50" s="124">
        <v>2695</v>
      </c>
      <c r="C50" s="124">
        <v>8.4459800000000005</v>
      </c>
      <c r="D50" s="124">
        <v>0.1323</v>
      </c>
      <c r="E50" s="124">
        <v>0.27500000000000002</v>
      </c>
      <c r="F50" s="124">
        <v>0</v>
      </c>
      <c r="G50" s="124">
        <v>2.1559999999999999E-2</v>
      </c>
      <c r="H50" s="124">
        <v>3875.15344</v>
      </c>
      <c r="I50" s="126" t="s">
        <v>1444</v>
      </c>
      <c r="J50" s="126" t="s">
        <v>1444</v>
      </c>
      <c r="K50" s="124">
        <v>0.25800000000000001</v>
      </c>
      <c r="L50" s="124">
        <v>22.59957</v>
      </c>
      <c r="M50" s="126" t="s">
        <v>1444</v>
      </c>
      <c r="N50" s="124">
        <v>0.19661000000000001</v>
      </c>
      <c r="O50" s="124">
        <v>1.1100000000000001E-3</v>
      </c>
      <c r="P50" s="124">
        <v>2412.2600000000002</v>
      </c>
      <c r="Q50" s="124">
        <v>0.995</v>
      </c>
      <c r="R50" s="124">
        <v>6.0000000000000001E-3</v>
      </c>
      <c r="S50" s="124">
        <v>0.48399999999999999</v>
      </c>
      <c r="T50" s="124">
        <v>0.40400000000000003</v>
      </c>
      <c r="U50" s="126" t="s">
        <v>1444</v>
      </c>
      <c r="V50" s="124">
        <v>278.47399999999999</v>
      </c>
      <c r="W50" s="124">
        <v>0</v>
      </c>
      <c r="X50" s="124">
        <v>0</v>
      </c>
      <c r="Y50" s="124">
        <v>61.77</v>
      </c>
      <c r="Z50" s="124">
        <v>0.13800000000000001</v>
      </c>
      <c r="AA50" s="124">
        <v>0.32408999999999999</v>
      </c>
      <c r="AB50" s="124">
        <v>0.16983000000000001</v>
      </c>
      <c r="AC50" s="124">
        <v>11.34</v>
      </c>
      <c r="AD50" s="124">
        <v>0.624</v>
      </c>
    </row>
    <row r="51" spans="1:30" x14ac:dyDescent="0.35">
      <c r="A51" s="126" t="s">
        <v>828</v>
      </c>
      <c r="B51" s="124">
        <v>2695</v>
      </c>
      <c r="C51" s="124">
        <v>8.3677399999999995</v>
      </c>
      <c r="D51" s="124">
        <v>0.14174999999999999</v>
      </c>
      <c r="E51" s="124">
        <v>0.27500000000000002</v>
      </c>
      <c r="F51" s="124">
        <v>0</v>
      </c>
      <c r="G51" s="124">
        <v>2.2800000000000001E-2</v>
      </c>
      <c r="H51" s="124">
        <v>3875.1351500000001</v>
      </c>
      <c r="I51" s="126" t="s">
        <v>1444</v>
      </c>
      <c r="J51" s="126" t="s">
        <v>1444</v>
      </c>
      <c r="K51" s="124">
        <v>0.25801000000000002</v>
      </c>
      <c r="L51" s="124">
        <v>22.553129999999999</v>
      </c>
      <c r="M51" s="126" t="s">
        <v>1444</v>
      </c>
      <c r="N51" s="124">
        <v>0.20568</v>
      </c>
      <c r="O51" s="124">
        <v>1.1100000000000001E-3</v>
      </c>
      <c r="P51" s="124">
        <v>2412.2199999999998</v>
      </c>
      <c r="Q51" s="124">
        <v>0.98899999999999999</v>
      </c>
      <c r="R51" s="124">
        <v>6.0000000000000001E-3</v>
      </c>
      <c r="S51" s="124">
        <v>0.48399999999999999</v>
      </c>
      <c r="T51" s="124">
        <v>0.40400000000000003</v>
      </c>
      <c r="U51" s="126" t="s">
        <v>1444</v>
      </c>
      <c r="V51" s="124">
        <v>278.46899999999999</v>
      </c>
      <c r="W51" s="124">
        <v>0</v>
      </c>
      <c r="X51" s="124">
        <v>0</v>
      </c>
      <c r="Y51" s="124">
        <v>61.77</v>
      </c>
      <c r="Z51" s="124">
        <v>0.14399999999999999</v>
      </c>
      <c r="AA51" s="124">
        <v>0.34150000000000003</v>
      </c>
      <c r="AB51" s="124">
        <v>0.16372999999999999</v>
      </c>
      <c r="AC51" s="124">
        <v>11.25</v>
      </c>
      <c r="AD51" s="124">
        <v>0.61799999999999999</v>
      </c>
    </row>
    <row r="52" spans="1:30" x14ac:dyDescent="0.35">
      <c r="A52" s="126" t="s">
        <v>829</v>
      </c>
      <c r="B52" s="124">
        <v>2695</v>
      </c>
      <c r="C52" s="124">
        <v>8.3677399999999995</v>
      </c>
      <c r="D52" s="124">
        <v>0.14174999999999999</v>
      </c>
      <c r="E52" s="124">
        <v>0.27500000000000002</v>
      </c>
      <c r="F52" s="124">
        <v>0</v>
      </c>
      <c r="G52" s="124">
        <v>2.2800000000000001E-2</v>
      </c>
      <c r="H52" s="124">
        <v>3875.1351500000001</v>
      </c>
      <c r="I52" s="126" t="s">
        <v>1444</v>
      </c>
      <c r="J52" s="126" t="s">
        <v>1444</v>
      </c>
      <c r="K52" s="124">
        <v>0.25801000000000002</v>
      </c>
      <c r="L52" s="124">
        <v>22.553129999999999</v>
      </c>
      <c r="M52" s="126" t="s">
        <v>1444</v>
      </c>
      <c r="N52" s="124">
        <v>0.20568</v>
      </c>
      <c r="O52" s="124">
        <v>1.1100000000000001E-3</v>
      </c>
      <c r="P52" s="124">
        <v>2412.2199999999998</v>
      </c>
      <c r="Q52" s="124">
        <v>0.98899999999999999</v>
      </c>
      <c r="R52" s="124">
        <v>6.0000000000000001E-3</v>
      </c>
      <c r="S52" s="124">
        <v>0.48399999999999999</v>
      </c>
      <c r="T52" s="124">
        <v>0.40400000000000003</v>
      </c>
      <c r="U52" s="126" t="s">
        <v>1444</v>
      </c>
      <c r="V52" s="124">
        <v>278.46899999999999</v>
      </c>
      <c r="W52" s="124">
        <v>0</v>
      </c>
      <c r="X52" s="124">
        <v>0</v>
      </c>
      <c r="Y52" s="124">
        <v>61.77</v>
      </c>
      <c r="Z52" s="124">
        <v>0.14399999999999999</v>
      </c>
      <c r="AA52" s="124">
        <v>0.34150000000000003</v>
      </c>
      <c r="AB52" s="124">
        <v>0.16372999999999999</v>
      </c>
      <c r="AC52" s="124">
        <v>11.25</v>
      </c>
      <c r="AD52" s="124">
        <v>0.61799999999999999</v>
      </c>
    </row>
    <row r="53" spans="1:30" x14ac:dyDescent="0.35">
      <c r="A53" s="126" t="s">
        <v>830</v>
      </c>
      <c r="B53" s="124">
        <v>2695</v>
      </c>
      <c r="C53" s="124">
        <v>8.2908799999999996</v>
      </c>
      <c r="D53" s="124">
        <v>0.12662999999999999</v>
      </c>
      <c r="E53" s="124">
        <v>0.27500000000000002</v>
      </c>
      <c r="F53" s="124">
        <v>0</v>
      </c>
      <c r="G53" s="124">
        <v>2.1850000000000001E-2</v>
      </c>
      <c r="H53" s="124">
        <v>3875.0863800000002</v>
      </c>
      <c r="I53" s="126" t="s">
        <v>1444</v>
      </c>
      <c r="J53" s="126" t="s">
        <v>1444</v>
      </c>
      <c r="K53" s="124">
        <v>0.25806000000000001</v>
      </c>
      <c r="L53" s="124">
        <v>22.429410000000001</v>
      </c>
      <c r="M53" s="126" t="s">
        <v>1444</v>
      </c>
      <c r="N53" s="124">
        <v>0.21021000000000001</v>
      </c>
      <c r="O53" s="124">
        <v>1.1100000000000001E-3</v>
      </c>
      <c r="P53" s="124">
        <v>2412.1</v>
      </c>
      <c r="Q53" s="124">
        <v>0.97399999999999998</v>
      </c>
      <c r="R53" s="124">
        <v>6.0000000000000001E-3</v>
      </c>
      <c r="S53" s="124">
        <v>0.48399999999999999</v>
      </c>
      <c r="T53" s="124">
        <v>0.40699999999999997</v>
      </c>
      <c r="U53" s="126" t="s">
        <v>1444</v>
      </c>
      <c r="V53" s="124">
        <v>278.464</v>
      </c>
      <c r="W53" s="124">
        <v>0</v>
      </c>
      <c r="X53" s="124">
        <v>0</v>
      </c>
      <c r="Y53" s="124">
        <v>61.77</v>
      </c>
      <c r="Z53" s="124">
        <v>0.14499999999999999</v>
      </c>
      <c r="AA53" s="124">
        <v>0.35454999999999998</v>
      </c>
      <c r="AB53" s="124">
        <v>0.16286999999999999</v>
      </c>
      <c r="AC53" s="124">
        <v>11.18</v>
      </c>
      <c r="AD53" s="124">
        <v>0.61299999999999999</v>
      </c>
    </row>
    <row r="54" spans="1:30" x14ac:dyDescent="0.35">
      <c r="A54" s="126" t="s">
        <v>831</v>
      </c>
      <c r="B54" s="124">
        <v>2695</v>
      </c>
      <c r="C54" s="124">
        <v>8.2908799999999996</v>
      </c>
      <c r="D54" s="124">
        <v>0.12662999999999999</v>
      </c>
      <c r="E54" s="124">
        <v>0.27500000000000002</v>
      </c>
      <c r="F54" s="124">
        <v>0</v>
      </c>
      <c r="G54" s="124">
        <v>2.1850000000000001E-2</v>
      </c>
      <c r="H54" s="124">
        <v>3875.0863800000002</v>
      </c>
      <c r="I54" s="126" t="s">
        <v>1444</v>
      </c>
      <c r="J54" s="126" t="s">
        <v>1444</v>
      </c>
      <c r="K54" s="124">
        <v>0.25806000000000001</v>
      </c>
      <c r="L54" s="124">
        <v>22.429410000000001</v>
      </c>
      <c r="M54" s="126" t="s">
        <v>1444</v>
      </c>
      <c r="N54" s="124">
        <v>0.21021000000000001</v>
      </c>
      <c r="O54" s="124">
        <v>1.1100000000000001E-3</v>
      </c>
      <c r="P54" s="124">
        <v>2412.1</v>
      </c>
      <c r="Q54" s="124">
        <v>0.97399999999999998</v>
      </c>
      <c r="R54" s="124">
        <v>6.0000000000000001E-3</v>
      </c>
      <c r="S54" s="124">
        <v>0.48399999999999999</v>
      </c>
      <c r="T54" s="124">
        <v>0.40699999999999997</v>
      </c>
      <c r="U54" s="126" t="s">
        <v>1444</v>
      </c>
      <c r="V54" s="124">
        <v>278.464</v>
      </c>
      <c r="W54" s="124">
        <v>0</v>
      </c>
      <c r="X54" s="124">
        <v>0</v>
      </c>
      <c r="Y54" s="124">
        <v>61.77</v>
      </c>
      <c r="Z54" s="124">
        <v>0.14499999999999999</v>
      </c>
      <c r="AA54" s="124">
        <v>0.35454999999999998</v>
      </c>
      <c r="AB54" s="124">
        <v>0.16286999999999999</v>
      </c>
      <c r="AC54" s="124">
        <v>11.18</v>
      </c>
      <c r="AD54" s="124">
        <v>0.61299999999999999</v>
      </c>
    </row>
    <row r="55" spans="1:30" x14ac:dyDescent="0.35">
      <c r="A55" s="126" t="s">
        <v>832</v>
      </c>
      <c r="B55" s="124">
        <v>2695</v>
      </c>
      <c r="C55" s="124">
        <v>8.2275799999999997</v>
      </c>
      <c r="D55" s="124">
        <v>0.15309</v>
      </c>
      <c r="E55" s="124">
        <v>0.27100000000000002</v>
      </c>
      <c r="F55" s="124">
        <v>0</v>
      </c>
      <c r="G55" s="124">
        <v>2.0910000000000002E-2</v>
      </c>
      <c r="H55" s="124">
        <v>3875.0159699999999</v>
      </c>
      <c r="I55" s="126" t="s">
        <v>1444</v>
      </c>
      <c r="J55" s="126" t="s">
        <v>1444</v>
      </c>
      <c r="K55" s="124">
        <v>0.25761000000000001</v>
      </c>
      <c r="L55" s="124">
        <v>22.251100000000001</v>
      </c>
      <c r="M55" s="126" t="s">
        <v>1444</v>
      </c>
      <c r="N55" s="124">
        <v>0.21473999999999999</v>
      </c>
      <c r="O55" s="124">
        <v>1.1100000000000001E-3</v>
      </c>
      <c r="P55" s="124">
        <v>2412.08</v>
      </c>
      <c r="Q55" s="124">
        <v>0.97099999999999997</v>
      </c>
      <c r="R55" s="124">
        <v>6.0000000000000001E-3</v>
      </c>
      <c r="S55" s="124">
        <v>0.48399999999999999</v>
      </c>
      <c r="T55" s="124">
        <v>0.40799999999999997</v>
      </c>
      <c r="U55" s="126" t="s">
        <v>1444</v>
      </c>
      <c r="V55" s="124">
        <v>278.45999999999998</v>
      </c>
      <c r="W55" s="124">
        <v>0</v>
      </c>
      <c r="X55" s="124">
        <v>0</v>
      </c>
      <c r="Y55" s="124">
        <v>61.77</v>
      </c>
      <c r="Z55" s="124">
        <v>0.14499999999999999</v>
      </c>
      <c r="AA55" s="124">
        <v>0.35454999999999998</v>
      </c>
      <c r="AB55" s="124">
        <v>0.1734</v>
      </c>
      <c r="AC55" s="124">
        <v>11.11</v>
      </c>
      <c r="AD55" s="124">
        <v>0.60599999999999998</v>
      </c>
    </row>
    <row r="56" spans="1:30" x14ac:dyDescent="0.35">
      <c r="A56" s="126" t="s">
        <v>833</v>
      </c>
      <c r="B56" s="124">
        <v>2695</v>
      </c>
      <c r="C56" s="124">
        <v>8.2275799999999997</v>
      </c>
      <c r="D56" s="124">
        <v>0.15309</v>
      </c>
      <c r="E56" s="124">
        <v>0.27100000000000002</v>
      </c>
      <c r="F56" s="124">
        <v>0</v>
      </c>
      <c r="G56" s="124">
        <v>2.0910000000000002E-2</v>
      </c>
      <c r="H56" s="124">
        <v>3875.0159699999999</v>
      </c>
      <c r="I56" s="126" t="s">
        <v>1444</v>
      </c>
      <c r="J56" s="126" t="s">
        <v>1444</v>
      </c>
      <c r="K56" s="124">
        <v>0.25761000000000001</v>
      </c>
      <c r="L56" s="124">
        <v>22.251100000000001</v>
      </c>
      <c r="M56" s="126" t="s">
        <v>1444</v>
      </c>
      <c r="N56" s="124">
        <v>0.21473999999999999</v>
      </c>
      <c r="O56" s="124">
        <v>1.1100000000000001E-3</v>
      </c>
      <c r="P56" s="124">
        <v>2412.08</v>
      </c>
      <c r="Q56" s="124">
        <v>0.97099999999999997</v>
      </c>
      <c r="R56" s="124">
        <v>6.0000000000000001E-3</v>
      </c>
      <c r="S56" s="124">
        <v>0.48399999999999999</v>
      </c>
      <c r="T56" s="124">
        <v>0.40799999999999997</v>
      </c>
      <c r="U56" s="126" t="s">
        <v>1444</v>
      </c>
      <c r="V56" s="124">
        <v>278.45999999999998</v>
      </c>
      <c r="W56" s="124">
        <v>0</v>
      </c>
      <c r="X56" s="124">
        <v>0</v>
      </c>
      <c r="Y56" s="124">
        <v>61.77</v>
      </c>
      <c r="Z56" s="124">
        <v>0.14499999999999999</v>
      </c>
      <c r="AA56" s="124">
        <v>0.35454999999999998</v>
      </c>
      <c r="AB56" s="124">
        <v>0.1734</v>
      </c>
      <c r="AC56" s="124">
        <v>11.11</v>
      </c>
      <c r="AD56" s="124">
        <v>0.60599999999999998</v>
      </c>
    </row>
    <row r="57" spans="1:30" x14ac:dyDescent="0.35">
      <c r="A57" s="126" t="s">
        <v>834</v>
      </c>
      <c r="B57" s="124">
        <v>2695</v>
      </c>
      <c r="C57" s="124">
        <v>8.1453199999999999</v>
      </c>
      <c r="D57" s="124">
        <v>0.17199</v>
      </c>
      <c r="E57" s="124">
        <v>0.27900000000000003</v>
      </c>
      <c r="F57" s="124">
        <v>0</v>
      </c>
      <c r="G57" s="124">
        <v>2.1819999999999999E-2</v>
      </c>
      <c r="H57" s="124">
        <v>3874.9614099999999</v>
      </c>
      <c r="I57" s="126" t="s">
        <v>1444</v>
      </c>
      <c r="J57" s="126" t="s">
        <v>1444</v>
      </c>
      <c r="K57" s="124">
        <v>0.25729000000000002</v>
      </c>
      <c r="L57" s="124">
        <v>22.00854</v>
      </c>
      <c r="M57" s="126" t="s">
        <v>1444</v>
      </c>
      <c r="N57" s="124">
        <v>0.22448000000000001</v>
      </c>
      <c r="O57" s="124">
        <v>1.1100000000000001E-3</v>
      </c>
      <c r="P57" s="124">
        <v>2412.0500000000002</v>
      </c>
      <c r="Q57" s="124">
        <v>0.96799999999999997</v>
      </c>
      <c r="R57" s="124">
        <v>6.0000000000000001E-3</v>
      </c>
      <c r="S57" s="124">
        <v>0.48399999999999999</v>
      </c>
      <c r="T57" s="124">
        <v>0.40600000000000003</v>
      </c>
      <c r="U57" s="126" t="s">
        <v>1444</v>
      </c>
      <c r="V57" s="124">
        <v>278.45499999999998</v>
      </c>
      <c r="W57" s="124">
        <v>0</v>
      </c>
      <c r="X57" s="124">
        <v>0</v>
      </c>
      <c r="Y57" s="124">
        <v>61.77</v>
      </c>
      <c r="Z57" s="124">
        <v>0.14399999999999999</v>
      </c>
      <c r="AA57" s="124">
        <v>0.34150000000000003</v>
      </c>
      <c r="AB57" s="124">
        <v>0.20271</v>
      </c>
      <c r="AC57" s="124">
        <v>11.02</v>
      </c>
      <c r="AD57" s="124">
        <v>0.60099999999999998</v>
      </c>
    </row>
    <row r="58" spans="1:30" x14ac:dyDescent="0.35">
      <c r="A58" s="127" t="s">
        <v>835</v>
      </c>
      <c r="B58" s="133">
        <v>2695</v>
      </c>
      <c r="C58" s="133">
        <v>8.1453199999999999</v>
      </c>
      <c r="D58" s="133">
        <v>0.17199</v>
      </c>
      <c r="E58" s="133">
        <v>0.27900000000000003</v>
      </c>
      <c r="F58" s="133">
        <v>0</v>
      </c>
      <c r="G58" s="133">
        <v>2.1819999999999999E-2</v>
      </c>
      <c r="H58" s="133">
        <v>3874.9614099999999</v>
      </c>
      <c r="I58" s="127" t="s">
        <v>1444</v>
      </c>
      <c r="J58" s="127" t="s">
        <v>1444</v>
      </c>
      <c r="K58" s="133">
        <v>0.25729000000000002</v>
      </c>
      <c r="L58" s="133">
        <v>22.00854</v>
      </c>
      <c r="M58" s="127" t="s">
        <v>1444</v>
      </c>
      <c r="N58" s="133">
        <v>0.22448000000000001</v>
      </c>
      <c r="O58" s="133">
        <v>1.1100000000000001E-3</v>
      </c>
      <c r="P58" s="133">
        <v>2412.0500000000002</v>
      </c>
      <c r="Q58" s="133">
        <v>0.96799999999999997</v>
      </c>
      <c r="R58" s="133">
        <v>6.0000000000000001E-3</v>
      </c>
      <c r="S58" s="133">
        <v>0.48399999999999999</v>
      </c>
      <c r="T58" s="133">
        <v>0.40600000000000003</v>
      </c>
      <c r="U58" s="127" t="s">
        <v>1444</v>
      </c>
      <c r="V58" s="133">
        <v>278.45499999999998</v>
      </c>
      <c r="W58" s="133">
        <v>0</v>
      </c>
      <c r="X58" s="133">
        <v>0</v>
      </c>
      <c r="Y58" s="133">
        <v>61.77</v>
      </c>
      <c r="Z58" s="133">
        <v>0.14399999999999999</v>
      </c>
      <c r="AA58" s="133">
        <v>0.34150000000000003</v>
      </c>
      <c r="AB58" s="133">
        <v>0.20271</v>
      </c>
      <c r="AC58" s="133">
        <v>11.02</v>
      </c>
      <c r="AD58" s="133">
        <v>0.60099999999999998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1476</v>
      </c>
      <c r="C5" s="1"/>
      <c r="D5" s="1"/>
      <c r="E5" s="1"/>
      <c r="F5" s="1"/>
      <c r="G5" s="1"/>
      <c r="H5" s="1"/>
    </row>
    <row r="6" spans="1:8" ht="28" x14ac:dyDescent="0.35">
      <c r="A6" s="1"/>
      <c r="B6" s="3" t="s">
        <v>68</v>
      </c>
      <c r="C6" s="3" t="s">
        <v>3</v>
      </c>
      <c r="D6" s="3" t="s">
        <v>1477</v>
      </c>
      <c r="E6" s="3" t="s">
        <v>7</v>
      </c>
      <c r="F6" s="3" t="s">
        <v>8</v>
      </c>
      <c r="G6" s="3" t="s">
        <v>1478</v>
      </c>
      <c r="H6" s="3" t="s">
        <v>1479</v>
      </c>
    </row>
    <row r="7" spans="1:8" x14ac:dyDescent="0.35">
      <c r="A7" s="1"/>
      <c r="B7" s="87" t="s">
        <v>72</v>
      </c>
      <c r="C7" s="6" t="s">
        <v>80</v>
      </c>
      <c r="D7" s="6" t="s">
        <v>1480</v>
      </c>
      <c r="E7" s="87" t="s">
        <v>1481</v>
      </c>
      <c r="F7" s="87" t="s">
        <v>1482</v>
      </c>
      <c r="G7" s="146">
        <v>0.2</v>
      </c>
      <c r="H7" s="87"/>
    </row>
    <row r="8" spans="1:8" x14ac:dyDescent="0.35">
      <c r="A8" s="1"/>
      <c r="B8" s="87" t="s">
        <v>72</v>
      </c>
      <c r="C8" s="6" t="s">
        <v>80</v>
      </c>
      <c r="D8" s="6" t="s">
        <v>1483</v>
      </c>
      <c r="E8" s="87" t="s">
        <v>1481</v>
      </c>
      <c r="F8" s="87" t="s">
        <v>1482</v>
      </c>
      <c r="G8" s="146">
        <v>0</v>
      </c>
      <c r="H8" s="87"/>
    </row>
    <row r="9" spans="1:8" x14ac:dyDescent="0.35">
      <c r="A9" s="1"/>
      <c r="B9" s="87" t="s">
        <v>72</v>
      </c>
      <c r="C9" s="6" t="s">
        <v>80</v>
      </c>
      <c r="D9" s="6" t="s">
        <v>1484</v>
      </c>
      <c r="E9" s="87" t="s">
        <v>1481</v>
      </c>
      <c r="F9" s="87" t="s">
        <v>1482</v>
      </c>
      <c r="G9" s="146">
        <v>0</v>
      </c>
      <c r="H9" s="87"/>
    </row>
    <row r="10" spans="1:8" x14ac:dyDescent="0.35">
      <c r="A10" s="1"/>
      <c r="B10" s="87" t="s">
        <v>72</v>
      </c>
      <c r="C10" s="6" t="s">
        <v>80</v>
      </c>
      <c r="D10" s="6" t="s">
        <v>1485</v>
      </c>
      <c r="E10" s="87" t="s">
        <v>1481</v>
      </c>
      <c r="F10" s="87" t="s">
        <v>1482</v>
      </c>
      <c r="G10" s="146">
        <v>3.4580000000000002</v>
      </c>
      <c r="H10" s="87"/>
    </row>
    <row r="11" spans="1:8" x14ac:dyDescent="0.35">
      <c r="A11" s="1"/>
      <c r="B11" s="87" t="s">
        <v>72</v>
      </c>
      <c r="C11" s="6" t="s">
        <v>80</v>
      </c>
      <c r="D11" s="6" t="s">
        <v>1486</v>
      </c>
      <c r="E11" s="87" t="s">
        <v>1481</v>
      </c>
      <c r="F11" s="87" t="s">
        <v>1482</v>
      </c>
      <c r="G11" s="146">
        <v>5</v>
      </c>
      <c r="H11" s="87"/>
    </row>
    <row r="12" spans="1:8" x14ac:dyDescent="0.35">
      <c r="A12" s="1"/>
      <c r="B12" s="87" t="s">
        <v>72</v>
      </c>
      <c r="C12" s="6" t="s">
        <v>80</v>
      </c>
      <c r="D12" s="6" t="s">
        <v>1487</v>
      </c>
      <c r="E12" s="87" t="s">
        <v>1481</v>
      </c>
      <c r="F12" s="87" t="s">
        <v>1482</v>
      </c>
      <c r="G12" s="146">
        <v>0</v>
      </c>
      <c r="H12" s="87"/>
    </row>
    <row r="13" spans="1:8" x14ac:dyDescent="0.35">
      <c r="A13" s="1"/>
      <c r="B13" s="87" t="s">
        <v>72</v>
      </c>
      <c r="C13" s="6" t="s">
        <v>80</v>
      </c>
      <c r="D13" s="6" t="s">
        <v>1488</v>
      </c>
      <c r="E13" s="87" t="s">
        <v>1481</v>
      </c>
      <c r="F13" s="87" t="s">
        <v>1482</v>
      </c>
      <c r="G13" s="146">
        <v>0</v>
      </c>
      <c r="H13" s="87"/>
    </row>
    <row r="14" spans="1:8" x14ac:dyDescent="0.35">
      <c r="A14" s="1"/>
      <c r="B14" s="87" t="s">
        <v>72</v>
      </c>
      <c r="C14" s="6" t="s">
        <v>305</v>
      </c>
      <c r="D14" s="6" t="s">
        <v>1465</v>
      </c>
      <c r="E14" s="87" t="s">
        <v>1481</v>
      </c>
      <c r="F14" s="87" t="s">
        <v>1482</v>
      </c>
      <c r="G14" s="146">
        <v>0.25</v>
      </c>
      <c r="H14" s="87"/>
    </row>
    <row r="15" spans="1:8" x14ac:dyDescent="0.35">
      <c r="A15" s="1"/>
      <c r="B15" s="87" t="s">
        <v>72</v>
      </c>
      <c r="C15" s="6" t="s">
        <v>315</v>
      </c>
      <c r="D15" s="6" t="s">
        <v>1489</v>
      </c>
      <c r="E15" s="87" t="s">
        <v>1481</v>
      </c>
      <c r="F15" s="87" t="s">
        <v>1482</v>
      </c>
      <c r="G15" s="146">
        <v>1.3</v>
      </c>
      <c r="H15" s="87"/>
    </row>
    <row r="16" spans="1:8" x14ac:dyDescent="0.35">
      <c r="A16" s="1"/>
      <c r="B16" s="87" t="s">
        <v>72</v>
      </c>
      <c r="C16" s="6" t="s">
        <v>315</v>
      </c>
      <c r="D16" s="6" t="s">
        <v>1490</v>
      </c>
      <c r="E16" s="87" t="s">
        <v>1481</v>
      </c>
      <c r="F16" s="87" t="s">
        <v>1482</v>
      </c>
      <c r="G16" s="146">
        <v>0.39</v>
      </c>
      <c r="H16" s="87"/>
    </row>
    <row r="17" spans="1:8" x14ac:dyDescent="0.35">
      <c r="A17" s="1"/>
      <c r="B17" s="87" t="s">
        <v>72</v>
      </c>
      <c r="C17" s="6" t="s">
        <v>315</v>
      </c>
      <c r="D17" s="6" t="s">
        <v>1491</v>
      </c>
      <c r="E17" s="87" t="s">
        <v>1481</v>
      </c>
      <c r="F17" s="87" t="s">
        <v>1482</v>
      </c>
      <c r="G17" s="146">
        <v>1.41</v>
      </c>
      <c r="H17" s="87"/>
    </row>
    <row r="18" spans="1:8" x14ac:dyDescent="0.35">
      <c r="A18" s="1"/>
      <c r="B18" s="87" t="s">
        <v>72</v>
      </c>
      <c r="C18" s="6" t="s">
        <v>315</v>
      </c>
      <c r="D18" s="6" t="s">
        <v>1492</v>
      </c>
      <c r="E18" s="87" t="s">
        <v>1481</v>
      </c>
      <c r="F18" s="87" t="s">
        <v>1482</v>
      </c>
      <c r="G18" s="146">
        <v>11.02</v>
      </c>
      <c r="H18" s="87"/>
    </row>
    <row r="19" spans="1:8" x14ac:dyDescent="0.35">
      <c r="A19" s="1"/>
      <c r="B19" s="87" t="s">
        <v>72</v>
      </c>
      <c r="C19" s="6" t="s">
        <v>315</v>
      </c>
      <c r="D19" s="6" t="s">
        <v>1493</v>
      </c>
      <c r="E19" s="87" t="s">
        <v>1481</v>
      </c>
      <c r="F19" s="87" t="s">
        <v>1482</v>
      </c>
      <c r="G19" s="146">
        <v>0.69</v>
      </c>
      <c r="H19" s="87"/>
    </row>
    <row r="20" spans="1:8" x14ac:dyDescent="0.35">
      <c r="A20" s="1"/>
      <c r="B20" s="87" t="s">
        <v>72</v>
      </c>
      <c r="C20" s="6" t="s">
        <v>315</v>
      </c>
      <c r="D20" s="6" t="s">
        <v>1494</v>
      </c>
      <c r="E20" s="87" t="s">
        <v>1481</v>
      </c>
      <c r="F20" s="87" t="s">
        <v>1482</v>
      </c>
      <c r="G20" s="146">
        <v>0.03</v>
      </c>
      <c r="H20" s="87"/>
    </row>
    <row r="21" spans="1:8" x14ac:dyDescent="0.35">
      <c r="A21" s="1"/>
      <c r="B21" s="87" t="s">
        <v>72</v>
      </c>
      <c r="C21" s="6" t="s">
        <v>315</v>
      </c>
      <c r="D21" s="6" t="s">
        <v>1495</v>
      </c>
      <c r="E21" s="87" t="s">
        <v>1481</v>
      </c>
      <c r="F21" s="87" t="s">
        <v>1482</v>
      </c>
      <c r="G21" s="146">
        <v>0.9</v>
      </c>
      <c r="H21" s="87"/>
    </row>
    <row r="22" spans="1:8" x14ac:dyDescent="0.35">
      <c r="A22" s="1"/>
      <c r="B22" s="87" t="s">
        <v>72</v>
      </c>
      <c r="C22" s="6" t="s">
        <v>315</v>
      </c>
      <c r="D22" s="6" t="s">
        <v>1496</v>
      </c>
      <c r="E22" s="87" t="s">
        <v>1481</v>
      </c>
      <c r="F22" s="87" t="s">
        <v>1482</v>
      </c>
      <c r="G22" s="146">
        <v>0.26</v>
      </c>
      <c r="H22" s="87"/>
    </row>
    <row r="23" spans="1:8" x14ac:dyDescent="0.35">
      <c r="A23" s="1"/>
      <c r="B23" s="87" t="s">
        <v>72</v>
      </c>
      <c r="C23" s="6" t="s">
        <v>315</v>
      </c>
      <c r="D23" s="6" t="s">
        <v>1497</v>
      </c>
      <c r="E23" s="87" t="s">
        <v>1481</v>
      </c>
      <c r="F23" s="87" t="s">
        <v>1482</v>
      </c>
      <c r="G23" s="146">
        <v>0.62</v>
      </c>
      <c r="H23" s="87"/>
    </row>
    <row r="24" spans="1:8" x14ac:dyDescent="0.35">
      <c r="A24" s="1"/>
      <c r="B24" s="87" t="s">
        <v>72</v>
      </c>
      <c r="C24" s="6" t="s">
        <v>315</v>
      </c>
      <c r="D24" s="6" t="s">
        <v>1498</v>
      </c>
      <c r="E24" s="87" t="s">
        <v>1481</v>
      </c>
      <c r="F24" s="87" t="s">
        <v>1482</v>
      </c>
      <c r="G24" s="146">
        <v>10.039999999999999</v>
      </c>
      <c r="H24" s="87"/>
    </row>
    <row r="25" spans="1:8" x14ac:dyDescent="0.35">
      <c r="A25" s="1"/>
      <c r="B25" s="87" t="s">
        <v>72</v>
      </c>
      <c r="C25" s="6" t="s">
        <v>315</v>
      </c>
      <c r="D25" s="6" t="s">
        <v>1499</v>
      </c>
      <c r="E25" s="87" t="s">
        <v>1481</v>
      </c>
      <c r="F25" s="87" t="s">
        <v>1482</v>
      </c>
      <c r="G25" s="146">
        <v>3.15</v>
      </c>
      <c r="H25" s="87"/>
    </row>
    <row r="26" spans="1:8" x14ac:dyDescent="0.35">
      <c r="A26" s="1"/>
      <c r="B26" s="87" t="s">
        <v>72</v>
      </c>
      <c r="C26" s="6" t="s">
        <v>315</v>
      </c>
      <c r="D26" s="6" t="s">
        <v>1500</v>
      </c>
      <c r="E26" s="87" t="s">
        <v>1481</v>
      </c>
      <c r="F26" s="87" t="s">
        <v>1482</v>
      </c>
      <c r="G26" s="146">
        <v>7.0000000000000007E-2</v>
      </c>
      <c r="H26" s="87"/>
    </row>
    <row r="27" spans="1:8" x14ac:dyDescent="0.35">
      <c r="A27" s="1"/>
      <c r="B27" s="87" t="s">
        <v>72</v>
      </c>
      <c r="C27" s="6" t="s">
        <v>315</v>
      </c>
      <c r="D27" s="6" t="s">
        <v>1501</v>
      </c>
      <c r="E27" s="87" t="s">
        <v>1481</v>
      </c>
      <c r="F27" s="87" t="s">
        <v>1482</v>
      </c>
      <c r="G27" s="146">
        <v>62.66</v>
      </c>
      <c r="H27" s="87"/>
    </row>
    <row r="28" spans="1:8" x14ac:dyDescent="0.35">
      <c r="A28" s="1"/>
      <c r="B28" s="87" t="s">
        <v>72</v>
      </c>
      <c r="C28" s="6" t="s">
        <v>315</v>
      </c>
      <c r="D28" s="6" t="s">
        <v>1502</v>
      </c>
      <c r="E28" s="87" t="s">
        <v>1481</v>
      </c>
      <c r="F28" s="87" t="s">
        <v>1482</v>
      </c>
      <c r="G28" s="146">
        <v>0.19</v>
      </c>
      <c r="H28" s="87"/>
    </row>
    <row r="29" spans="1:8" x14ac:dyDescent="0.35">
      <c r="A29" s="1"/>
      <c r="B29" s="87" t="s">
        <v>72</v>
      </c>
      <c r="C29" s="6" t="s">
        <v>315</v>
      </c>
      <c r="D29" s="6" t="s">
        <v>1503</v>
      </c>
      <c r="E29" s="87" t="s">
        <v>1481</v>
      </c>
      <c r="F29" s="87" t="s">
        <v>1482</v>
      </c>
      <c r="G29" s="146">
        <v>2.4500000000000002</v>
      </c>
      <c r="H29" s="87"/>
    </row>
    <row r="30" spans="1:8" x14ac:dyDescent="0.35">
      <c r="A30" s="1"/>
      <c r="B30" s="87" t="s">
        <v>72</v>
      </c>
      <c r="C30" s="6" t="s">
        <v>315</v>
      </c>
      <c r="D30" s="6" t="s">
        <v>1504</v>
      </c>
      <c r="E30" s="87" t="s">
        <v>1481</v>
      </c>
      <c r="F30" s="87" t="s">
        <v>1482</v>
      </c>
      <c r="G30" s="146">
        <v>0.74</v>
      </c>
      <c r="H30" s="87"/>
    </row>
    <row r="31" spans="1:8" x14ac:dyDescent="0.35">
      <c r="A31" s="1"/>
      <c r="B31" s="87" t="s">
        <v>72</v>
      </c>
      <c r="C31" s="6" t="s">
        <v>315</v>
      </c>
      <c r="D31" s="6" t="s">
        <v>1505</v>
      </c>
      <c r="E31" s="87" t="s">
        <v>1481</v>
      </c>
      <c r="F31" s="87" t="s">
        <v>1482</v>
      </c>
      <c r="G31" s="146">
        <v>1.08</v>
      </c>
      <c r="H31" s="87"/>
    </row>
    <row r="32" spans="1:8" x14ac:dyDescent="0.35">
      <c r="A32" s="1"/>
      <c r="B32" s="87" t="s">
        <v>72</v>
      </c>
      <c r="C32" s="6" t="s">
        <v>315</v>
      </c>
      <c r="D32" s="6" t="s">
        <v>1506</v>
      </c>
      <c r="E32" s="87" t="s">
        <v>1481</v>
      </c>
      <c r="F32" s="87" t="s">
        <v>1482</v>
      </c>
      <c r="G32" s="146">
        <v>1.39</v>
      </c>
      <c r="H32" s="87"/>
    </row>
    <row r="33" spans="1:8" x14ac:dyDescent="0.35">
      <c r="A33" s="1"/>
      <c r="B33" s="87" t="s">
        <v>72</v>
      </c>
      <c r="C33" s="6" t="s">
        <v>315</v>
      </c>
      <c r="D33" s="6" t="s">
        <v>1507</v>
      </c>
      <c r="E33" s="87" t="s">
        <v>1481</v>
      </c>
      <c r="F33" s="87" t="s">
        <v>1482</v>
      </c>
      <c r="G33" s="146">
        <v>0.35</v>
      </c>
      <c r="H33" s="87"/>
    </row>
    <row r="34" spans="1:8" x14ac:dyDescent="0.35">
      <c r="A34" s="1"/>
      <c r="B34" s="87" t="s">
        <v>72</v>
      </c>
      <c r="C34" s="6" t="s">
        <v>315</v>
      </c>
      <c r="D34" s="6" t="s">
        <v>1508</v>
      </c>
      <c r="E34" s="87" t="s">
        <v>1481</v>
      </c>
      <c r="F34" s="87" t="s">
        <v>1482</v>
      </c>
      <c r="G34" s="146">
        <v>0.77</v>
      </c>
      <c r="H34" s="87"/>
    </row>
    <row r="35" spans="1:8" x14ac:dyDescent="0.35">
      <c r="A35" s="1"/>
      <c r="B35" s="87" t="s">
        <v>72</v>
      </c>
      <c r="C35" s="6" t="s">
        <v>315</v>
      </c>
      <c r="D35" s="6" t="s">
        <v>1509</v>
      </c>
      <c r="E35" s="87" t="s">
        <v>1481</v>
      </c>
      <c r="F35" s="87" t="s">
        <v>1482</v>
      </c>
      <c r="G35" s="146">
        <v>1.1200000000000001</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1510</v>
      </c>
      <c r="C5" s="1"/>
      <c r="D5" s="1"/>
      <c r="E5" s="1"/>
      <c r="F5" s="1"/>
      <c r="G5" s="1"/>
      <c r="H5" s="1"/>
    </row>
    <row r="6" spans="1:8" ht="28" x14ac:dyDescent="0.35">
      <c r="A6" s="1"/>
      <c r="B6" s="3" t="s">
        <v>68</v>
      </c>
      <c r="C6" s="3" t="s">
        <v>3</v>
      </c>
      <c r="D6" s="3" t="s">
        <v>1477</v>
      </c>
      <c r="E6" s="3" t="s">
        <v>7</v>
      </c>
      <c r="F6" s="3" t="s">
        <v>8</v>
      </c>
      <c r="G6" s="3" t="s">
        <v>1478</v>
      </c>
      <c r="H6" s="3" t="s">
        <v>1479</v>
      </c>
    </row>
    <row r="7" spans="1:8" x14ac:dyDescent="0.35">
      <c r="A7" s="1"/>
      <c r="B7" s="87" t="s">
        <v>72</v>
      </c>
      <c r="C7" s="6" t="s">
        <v>80</v>
      </c>
      <c r="D7" s="6" t="s">
        <v>1410</v>
      </c>
      <c r="E7" s="87" t="s">
        <v>1481</v>
      </c>
      <c r="F7" s="87" t="s">
        <v>1482</v>
      </c>
      <c r="G7" s="146">
        <v>0</v>
      </c>
      <c r="H7" s="87"/>
    </row>
    <row r="8" spans="1:8" x14ac:dyDescent="0.35">
      <c r="A8" s="1"/>
      <c r="B8" s="87" t="s">
        <v>72</v>
      </c>
      <c r="C8" s="6" t="s">
        <v>80</v>
      </c>
      <c r="D8" s="6" t="s">
        <v>283</v>
      </c>
      <c r="E8" s="87" t="s">
        <v>1481</v>
      </c>
      <c r="F8" s="87" t="s">
        <v>1482</v>
      </c>
      <c r="G8" s="146">
        <v>0</v>
      </c>
      <c r="H8" s="87"/>
    </row>
    <row r="9" spans="1:8" x14ac:dyDescent="0.35">
      <c r="A9" s="1"/>
      <c r="B9" s="87" t="s">
        <v>72</v>
      </c>
      <c r="C9" s="6" t="s">
        <v>80</v>
      </c>
      <c r="D9" s="6" t="s">
        <v>1480</v>
      </c>
      <c r="E9" s="87" t="s">
        <v>1481</v>
      </c>
      <c r="F9" s="87" t="s">
        <v>1482</v>
      </c>
      <c r="G9" s="146">
        <v>1.2</v>
      </c>
      <c r="H9" s="87"/>
    </row>
    <row r="10" spans="1:8" x14ac:dyDescent="0.35">
      <c r="A10" s="1"/>
      <c r="B10" s="87" t="s">
        <v>72</v>
      </c>
      <c r="C10" s="6" t="s">
        <v>80</v>
      </c>
      <c r="D10" s="6" t="s">
        <v>1483</v>
      </c>
      <c r="E10" s="87" t="s">
        <v>1481</v>
      </c>
      <c r="F10" s="87" t="s">
        <v>1482</v>
      </c>
      <c r="G10" s="146">
        <v>0</v>
      </c>
      <c r="H10" s="87"/>
    </row>
    <row r="11" spans="1:8" x14ac:dyDescent="0.35">
      <c r="A11" s="1"/>
      <c r="B11" s="87" t="s">
        <v>72</v>
      </c>
      <c r="C11" s="6" t="s">
        <v>80</v>
      </c>
      <c r="D11" s="6" t="s">
        <v>1484</v>
      </c>
      <c r="E11" s="87" t="s">
        <v>1481</v>
      </c>
      <c r="F11" s="87" t="s">
        <v>1482</v>
      </c>
      <c r="G11" s="146">
        <v>2.38</v>
      </c>
      <c r="H11" s="87"/>
    </row>
    <row r="12" spans="1:8" x14ac:dyDescent="0.35">
      <c r="A12" s="1"/>
      <c r="B12" s="87" t="s">
        <v>72</v>
      </c>
      <c r="C12" s="6" t="s">
        <v>80</v>
      </c>
      <c r="D12" s="6" t="s">
        <v>1485</v>
      </c>
      <c r="E12" s="87" t="s">
        <v>1481</v>
      </c>
      <c r="F12" s="87" t="s">
        <v>1482</v>
      </c>
      <c r="G12" s="146">
        <v>0</v>
      </c>
      <c r="H12" s="87"/>
    </row>
    <row r="13" spans="1:8" x14ac:dyDescent="0.35">
      <c r="A13" s="1"/>
      <c r="B13" s="87" t="s">
        <v>72</v>
      </c>
      <c r="C13" s="6" t="s">
        <v>80</v>
      </c>
      <c r="D13" s="6" t="s">
        <v>1486</v>
      </c>
      <c r="E13" s="87" t="s">
        <v>1481</v>
      </c>
      <c r="F13" s="87" t="s">
        <v>1482</v>
      </c>
      <c r="G13" s="146">
        <v>1.897</v>
      </c>
      <c r="H13" s="87"/>
    </row>
    <row r="14" spans="1:8" x14ac:dyDescent="0.35">
      <c r="A14" s="1"/>
      <c r="B14" s="87" t="s">
        <v>72</v>
      </c>
      <c r="C14" s="6" t="s">
        <v>80</v>
      </c>
      <c r="D14" s="6" t="s">
        <v>1487</v>
      </c>
      <c r="E14" s="87" t="s">
        <v>1481</v>
      </c>
      <c r="F14" s="87" t="s">
        <v>1482</v>
      </c>
      <c r="G14" s="146">
        <v>0</v>
      </c>
      <c r="H14" s="87"/>
    </row>
    <row r="15" spans="1:8" x14ac:dyDescent="0.35">
      <c r="A15" s="1"/>
      <c r="B15" s="87" t="s">
        <v>72</v>
      </c>
      <c r="C15" s="6" t="s">
        <v>80</v>
      </c>
      <c r="D15" s="6" t="s">
        <v>1488</v>
      </c>
      <c r="E15" s="87" t="s">
        <v>1481</v>
      </c>
      <c r="F15" s="87" t="s">
        <v>1482</v>
      </c>
      <c r="G15" s="146">
        <v>0</v>
      </c>
      <c r="H15" s="87"/>
    </row>
    <row r="16" spans="1:8" x14ac:dyDescent="0.35">
      <c r="A16" s="1"/>
      <c r="B16" s="87" t="s">
        <v>72</v>
      </c>
      <c r="C16" s="6" t="s">
        <v>305</v>
      </c>
      <c r="D16" s="6" t="s">
        <v>1465</v>
      </c>
      <c r="E16" s="87" t="s">
        <v>1481</v>
      </c>
      <c r="F16" s="87" t="s">
        <v>1482</v>
      </c>
      <c r="G16" s="146">
        <v>1.89</v>
      </c>
      <c r="H16" s="87"/>
    </row>
    <row r="17" spans="1:8" x14ac:dyDescent="0.35">
      <c r="A17" s="1"/>
      <c r="B17" s="87" t="s">
        <v>72</v>
      </c>
      <c r="C17" s="6" t="s">
        <v>305</v>
      </c>
      <c r="D17" s="6" t="s">
        <v>1511</v>
      </c>
      <c r="E17" s="87" t="s">
        <v>1481</v>
      </c>
      <c r="F17" s="87" t="s">
        <v>1482</v>
      </c>
      <c r="G17" s="146">
        <v>133.66</v>
      </c>
      <c r="H17" s="87"/>
    </row>
    <row r="18" spans="1:8" x14ac:dyDescent="0.35">
      <c r="A18" s="1"/>
      <c r="B18" s="87" t="s">
        <v>72</v>
      </c>
      <c r="C18" s="6" t="s">
        <v>315</v>
      </c>
      <c r="D18" s="6" t="s">
        <v>1452</v>
      </c>
      <c r="E18" s="87" t="s">
        <v>1481</v>
      </c>
      <c r="F18" s="87" t="s">
        <v>1482</v>
      </c>
      <c r="G18" s="146">
        <v>269.91699999999997</v>
      </c>
      <c r="H18" s="87"/>
    </row>
    <row r="19" spans="1:8" ht="25" x14ac:dyDescent="0.35">
      <c r="A19" s="1"/>
      <c r="B19" s="87" t="s">
        <v>72</v>
      </c>
      <c r="C19" s="6" t="s">
        <v>583</v>
      </c>
      <c r="D19" s="6" t="s">
        <v>1453</v>
      </c>
      <c r="E19" s="87" t="s">
        <v>1481</v>
      </c>
      <c r="F19" s="87" t="s">
        <v>1512</v>
      </c>
      <c r="G19" s="146">
        <v>100</v>
      </c>
      <c r="H19" s="87"/>
    </row>
    <row r="20" spans="1:8" ht="25" x14ac:dyDescent="0.35">
      <c r="A20" s="1"/>
      <c r="B20" s="87" t="s">
        <v>72</v>
      </c>
      <c r="C20" s="6" t="s">
        <v>583</v>
      </c>
      <c r="D20" s="6" t="s">
        <v>1453</v>
      </c>
      <c r="E20" s="87" t="s">
        <v>1513</v>
      </c>
      <c r="F20" s="87" t="s">
        <v>1514</v>
      </c>
      <c r="G20" s="146">
        <v>150</v>
      </c>
      <c r="H20" s="87"/>
    </row>
    <row r="21" spans="1:8" ht="25" x14ac:dyDescent="0.35">
      <c r="A21" s="1"/>
      <c r="B21" s="87" t="s">
        <v>72</v>
      </c>
      <c r="C21" s="6" t="s">
        <v>583</v>
      </c>
      <c r="D21" s="6" t="s">
        <v>1453</v>
      </c>
      <c r="E21" s="87" t="s">
        <v>1515</v>
      </c>
      <c r="F21" s="87" t="s">
        <v>1516</v>
      </c>
      <c r="G21" s="146">
        <v>100</v>
      </c>
      <c r="H21"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5" t="s">
        <v>0</v>
      </c>
      <c r="C3" s="196"/>
      <c r="D3" s="196"/>
      <c r="E3" s="196"/>
      <c r="F3" s="196"/>
      <c r="G3" s="196"/>
      <c r="H3" s="1"/>
      <c r="I3" s="1"/>
      <c r="J3" s="1"/>
    </row>
    <row r="4" spans="1:10" ht="0" hidden="1" customHeight="1" x14ac:dyDescent="0.35">
      <c r="A4" s="1"/>
      <c r="B4" s="1"/>
      <c r="C4" s="1"/>
      <c r="D4" s="1"/>
      <c r="E4" s="1"/>
      <c r="F4" s="1"/>
      <c r="G4" s="1"/>
      <c r="H4" s="1"/>
      <c r="I4" s="1"/>
      <c r="J4" s="1"/>
    </row>
    <row r="5" spans="1:10" ht="23" x14ac:dyDescent="0.5">
      <c r="A5" s="1"/>
      <c r="B5" s="22" t="s">
        <v>1517</v>
      </c>
      <c r="C5" s="1"/>
      <c r="D5" s="1"/>
      <c r="E5" s="1"/>
      <c r="F5" s="1"/>
      <c r="G5" s="1"/>
      <c r="H5" s="1"/>
      <c r="I5" s="1"/>
      <c r="J5" s="1"/>
    </row>
    <row r="6" spans="1:10" ht="27" customHeight="1" x14ac:dyDescent="0.35">
      <c r="A6" s="1"/>
      <c r="B6" s="7" t="s">
        <v>68</v>
      </c>
      <c r="C6" s="7" t="s">
        <v>3</v>
      </c>
      <c r="D6" s="7" t="s">
        <v>78</v>
      </c>
      <c r="E6" s="7" t="s">
        <v>1518</v>
      </c>
      <c r="F6" s="7" t="s">
        <v>7</v>
      </c>
      <c r="G6" s="7" t="s">
        <v>1519</v>
      </c>
      <c r="H6" s="7" t="s">
        <v>1520</v>
      </c>
      <c r="I6" s="7" t="s">
        <v>1521</v>
      </c>
      <c r="J6" s="7" t="s">
        <v>1522</v>
      </c>
    </row>
    <row r="7" spans="1:10" x14ac:dyDescent="0.35">
      <c r="A7" s="1"/>
      <c r="B7" s="147" t="s">
        <v>72</v>
      </c>
      <c r="C7" s="4" t="s">
        <v>80</v>
      </c>
      <c r="D7" s="4" t="s">
        <v>1077</v>
      </c>
      <c r="E7" s="4" t="s">
        <v>1523</v>
      </c>
      <c r="F7" s="148">
        <v>652.72</v>
      </c>
      <c r="G7" s="148">
        <v>652.72</v>
      </c>
      <c r="H7" s="148">
        <v>0</v>
      </c>
      <c r="I7" s="4" t="s">
        <v>1524</v>
      </c>
      <c r="J7" s="5" t="s">
        <v>1525</v>
      </c>
    </row>
    <row r="8" spans="1:10" x14ac:dyDescent="0.35">
      <c r="A8" s="1"/>
      <c r="B8" s="147" t="s">
        <v>72</v>
      </c>
      <c r="C8" s="4" t="s">
        <v>80</v>
      </c>
      <c r="D8" s="4" t="s">
        <v>1077</v>
      </c>
      <c r="E8" s="4" t="s">
        <v>1526</v>
      </c>
      <c r="F8" s="148">
        <v>356.21</v>
      </c>
      <c r="G8" s="148">
        <v>356.20600000000002</v>
      </c>
      <c r="H8" s="148">
        <v>0</v>
      </c>
      <c r="I8" s="4" t="s">
        <v>1524</v>
      </c>
      <c r="J8" s="5" t="s">
        <v>1525</v>
      </c>
    </row>
    <row r="9" spans="1:10" x14ac:dyDescent="0.35">
      <c r="A9" s="1"/>
      <c r="B9" s="147" t="s">
        <v>72</v>
      </c>
      <c r="C9" s="4" t="s">
        <v>80</v>
      </c>
      <c r="D9" s="4" t="s">
        <v>1079</v>
      </c>
      <c r="E9" s="4" t="s">
        <v>1523</v>
      </c>
      <c r="F9" s="148">
        <v>380.81</v>
      </c>
      <c r="G9" s="148">
        <v>380.81099999999998</v>
      </c>
      <c r="H9" s="148">
        <v>0</v>
      </c>
      <c r="I9" s="4" t="s">
        <v>1524</v>
      </c>
      <c r="J9" s="5" t="s">
        <v>1525</v>
      </c>
    </row>
    <row r="10" spans="1:10" x14ac:dyDescent="0.35">
      <c r="A10" s="1"/>
      <c r="B10" s="147" t="s">
        <v>72</v>
      </c>
      <c r="C10" s="4" t="s">
        <v>80</v>
      </c>
      <c r="D10" s="4" t="s">
        <v>1079</v>
      </c>
      <c r="E10" s="4" t="s">
        <v>1526</v>
      </c>
      <c r="F10" s="148">
        <v>33.81</v>
      </c>
      <c r="G10" s="148">
        <v>33.811</v>
      </c>
      <c r="H10" s="148">
        <v>0</v>
      </c>
      <c r="I10" s="4" t="s">
        <v>1524</v>
      </c>
      <c r="J10" s="5" t="s">
        <v>1525</v>
      </c>
    </row>
    <row r="11" spans="1:10" x14ac:dyDescent="0.35">
      <c r="A11" s="1"/>
      <c r="B11" s="147" t="s">
        <v>72</v>
      </c>
      <c r="C11" s="4" t="s">
        <v>315</v>
      </c>
      <c r="D11" s="4" t="s">
        <v>1082</v>
      </c>
      <c r="E11" s="4" t="s">
        <v>1523</v>
      </c>
      <c r="F11" s="148">
        <v>557.76</v>
      </c>
      <c r="G11" s="148">
        <v>557.76</v>
      </c>
      <c r="H11" s="148">
        <v>0</v>
      </c>
      <c r="I11" s="4" t="s">
        <v>1524</v>
      </c>
      <c r="J11" s="5" t="s">
        <v>574</v>
      </c>
    </row>
    <row r="12" spans="1:10" x14ac:dyDescent="0.35">
      <c r="A12" s="1"/>
      <c r="B12" s="147" t="s">
        <v>72</v>
      </c>
      <c r="C12" s="4" t="s">
        <v>88</v>
      </c>
      <c r="D12" s="4" t="s">
        <v>1088</v>
      </c>
      <c r="E12" s="4" t="s">
        <v>1523</v>
      </c>
      <c r="F12" s="148">
        <v>9392.9699999999993</v>
      </c>
      <c r="G12" s="148">
        <v>9392.9699999999993</v>
      </c>
      <c r="H12" s="148">
        <v>0</v>
      </c>
      <c r="I12" s="4" t="s">
        <v>1524</v>
      </c>
      <c r="J12" s="5" t="s">
        <v>574</v>
      </c>
    </row>
    <row r="13" spans="1:10" x14ac:dyDescent="0.35">
      <c r="A13" s="1"/>
      <c r="B13" s="147" t="s">
        <v>72</v>
      </c>
      <c r="C13" s="4" t="s">
        <v>92</v>
      </c>
      <c r="D13" s="4" t="s">
        <v>1527</v>
      </c>
      <c r="E13" s="4" t="s">
        <v>1528</v>
      </c>
      <c r="F13" s="148">
        <v>0</v>
      </c>
      <c r="G13" s="148">
        <v>0</v>
      </c>
      <c r="H13" s="148">
        <v>0</v>
      </c>
      <c r="I13" s="4" t="s">
        <v>1529</v>
      </c>
      <c r="J13" s="5" t="s">
        <v>574</v>
      </c>
    </row>
    <row r="14" spans="1:10" x14ac:dyDescent="0.35">
      <c r="A14" s="1"/>
      <c r="B14" s="147" t="s">
        <v>72</v>
      </c>
      <c r="C14" s="4" t="s">
        <v>92</v>
      </c>
      <c r="D14" s="4" t="s">
        <v>1527</v>
      </c>
      <c r="E14" s="4" t="s">
        <v>1523</v>
      </c>
      <c r="F14" s="148">
        <v>0</v>
      </c>
      <c r="G14" s="148">
        <v>0</v>
      </c>
      <c r="H14" s="148">
        <v>0</v>
      </c>
      <c r="I14" s="4" t="s">
        <v>1524</v>
      </c>
      <c r="J14" s="5" t="s">
        <v>574</v>
      </c>
    </row>
    <row r="15" spans="1:10" x14ac:dyDescent="0.35">
      <c r="A15" s="1"/>
      <c r="B15" s="147" t="s">
        <v>72</v>
      </c>
      <c r="C15" s="4" t="s">
        <v>92</v>
      </c>
      <c r="D15" s="4" t="s">
        <v>1103</v>
      </c>
      <c r="E15" s="4" t="s">
        <v>1523</v>
      </c>
      <c r="F15" s="148">
        <v>59709.09</v>
      </c>
      <c r="G15" s="148">
        <v>59709.09</v>
      </c>
      <c r="H15" s="148">
        <v>0</v>
      </c>
      <c r="I15" s="4" t="s">
        <v>1524</v>
      </c>
      <c r="J15" s="5" t="s">
        <v>574</v>
      </c>
    </row>
    <row r="16" spans="1:10" x14ac:dyDescent="0.35">
      <c r="A16" s="1"/>
      <c r="B16" s="147" t="s">
        <v>72</v>
      </c>
      <c r="C16" s="4" t="s">
        <v>92</v>
      </c>
      <c r="D16" s="4" t="s">
        <v>1106</v>
      </c>
      <c r="E16" s="4" t="s">
        <v>1523</v>
      </c>
      <c r="F16" s="148">
        <v>31388.73</v>
      </c>
      <c r="G16" s="148">
        <v>31388.73</v>
      </c>
      <c r="H16" s="148">
        <v>0</v>
      </c>
      <c r="I16" s="4" t="s">
        <v>1524</v>
      </c>
      <c r="J16" s="5" t="s">
        <v>574</v>
      </c>
    </row>
    <row r="17" spans="1:10" x14ac:dyDescent="0.35">
      <c r="A17" s="1"/>
      <c r="B17" s="147" t="s">
        <v>72</v>
      </c>
      <c r="C17" s="4" t="s">
        <v>106</v>
      </c>
      <c r="D17" s="4" t="s">
        <v>107</v>
      </c>
      <c r="E17" s="4" t="s">
        <v>1523</v>
      </c>
      <c r="F17" s="148">
        <v>490.04</v>
      </c>
      <c r="G17" s="148">
        <v>490.04</v>
      </c>
      <c r="H17" s="148">
        <v>0</v>
      </c>
      <c r="I17" s="4" t="s">
        <v>1524</v>
      </c>
      <c r="J17" s="5" t="s">
        <v>574</v>
      </c>
    </row>
    <row r="18" spans="1:10" x14ac:dyDescent="0.35">
      <c r="A18" s="1"/>
      <c r="B18" s="147" t="s">
        <v>72</v>
      </c>
      <c r="C18" s="4" t="s">
        <v>590</v>
      </c>
      <c r="D18" s="4" t="s">
        <v>1116</v>
      </c>
      <c r="E18" s="4" t="s">
        <v>1523</v>
      </c>
      <c r="F18" s="148">
        <v>591.04</v>
      </c>
      <c r="G18" s="148">
        <v>591.04</v>
      </c>
      <c r="H18" s="148">
        <v>0</v>
      </c>
      <c r="I18" s="4" t="s">
        <v>1524</v>
      </c>
      <c r="J18" s="5" t="s">
        <v>574</v>
      </c>
    </row>
    <row r="19" spans="1:10" x14ac:dyDescent="0.35">
      <c r="A19" s="1"/>
      <c r="B19" s="147" t="s">
        <v>72</v>
      </c>
      <c r="C19" s="4" t="s">
        <v>590</v>
      </c>
      <c r="D19" s="4" t="s">
        <v>1117</v>
      </c>
      <c r="E19" s="4" t="s">
        <v>1523</v>
      </c>
      <c r="F19" s="148">
        <v>694.32</v>
      </c>
      <c r="G19" s="148">
        <v>694.32</v>
      </c>
      <c r="H19" s="148">
        <v>0</v>
      </c>
      <c r="I19" s="4" t="s">
        <v>1524</v>
      </c>
      <c r="J19" s="5" t="s">
        <v>574</v>
      </c>
    </row>
    <row r="20" spans="1:10" x14ac:dyDescent="0.35">
      <c r="A20" s="1"/>
      <c r="B20" s="147" t="s">
        <v>72</v>
      </c>
      <c r="C20" s="4" t="s">
        <v>405</v>
      </c>
      <c r="D20" s="4" t="s">
        <v>1121</v>
      </c>
      <c r="E20" s="4" t="s">
        <v>1523</v>
      </c>
      <c r="F20" s="148">
        <v>815.39</v>
      </c>
      <c r="G20" s="148">
        <v>814.904</v>
      </c>
      <c r="H20" s="148">
        <v>0</v>
      </c>
      <c r="I20" s="4" t="s">
        <v>1524</v>
      </c>
      <c r="J20" s="5" t="s">
        <v>1530</v>
      </c>
    </row>
    <row r="21" spans="1:10" x14ac:dyDescent="0.35">
      <c r="A21" s="1"/>
      <c r="B21" s="147" t="s">
        <v>72</v>
      </c>
      <c r="C21" s="4" t="s">
        <v>128</v>
      </c>
      <c r="D21" s="4" t="s">
        <v>1128</v>
      </c>
      <c r="E21" s="4" t="s">
        <v>1523</v>
      </c>
      <c r="F21" s="148">
        <v>2069.77</v>
      </c>
      <c r="G21" s="148">
        <v>2069.77</v>
      </c>
      <c r="H21" s="148">
        <v>0</v>
      </c>
      <c r="I21" s="4" t="s">
        <v>1524</v>
      </c>
      <c r="J21" s="5" t="s">
        <v>574</v>
      </c>
    </row>
    <row r="22" spans="1:10" x14ac:dyDescent="0.35">
      <c r="A22" s="1"/>
      <c r="B22" s="147" t="s">
        <v>72</v>
      </c>
      <c r="C22" s="4" t="s">
        <v>128</v>
      </c>
      <c r="D22" s="4" t="s">
        <v>136</v>
      </c>
      <c r="E22" s="4" t="s">
        <v>1523</v>
      </c>
      <c r="F22" s="148">
        <v>2398.21</v>
      </c>
      <c r="G22" s="148">
        <v>2398.21</v>
      </c>
      <c r="H22" s="148">
        <v>0</v>
      </c>
      <c r="I22" s="4" t="s">
        <v>1524</v>
      </c>
      <c r="J22" s="5" t="s">
        <v>574</v>
      </c>
    </row>
    <row r="23" spans="1:10" x14ac:dyDescent="0.35">
      <c r="A23" s="1"/>
      <c r="B23" s="147" t="s">
        <v>72</v>
      </c>
      <c r="C23" s="4" t="s">
        <v>582</v>
      </c>
      <c r="D23" s="4" t="s">
        <v>1140</v>
      </c>
      <c r="E23" s="4" t="s">
        <v>1523</v>
      </c>
      <c r="F23" s="148">
        <v>6531.91</v>
      </c>
      <c r="G23" s="148">
        <v>6531.91</v>
      </c>
      <c r="H23" s="148">
        <v>0</v>
      </c>
      <c r="I23" s="4" t="s">
        <v>1524</v>
      </c>
      <c r="J23" s="5" t="s">
        <v>1531</v>
      </c>
    </row>
    <row r="24" spans="1:10" x14ac:dyDescent="0.35">
      <c r="A24" s="1"/>
      <c r="B24" s="147" t="s">
        <v>72</v>
      </c>
      <c r="C24" s="4" t="s">
        <v>150</v>
      </c>
      <c r="D24" s="4" t="s">
        <v>151</v>
      </c>
      <c r="E24" s="4" t="s">
        <v>1523</v>
      </c>
      <c r="F24" s="148">
        <v>58219.49</v>
      </c>
      <c r="G24" s="148">
        <v>58219.49</v>
      </c>
      <c r="H24" s="148">
        <v>0</v>
      </c>
      <c r="I24" s="4" t="s">
        <v>1524</v>
      </c>
      <c r="J24" s="5" t="s">
        <v>574</v>
      </c>
    </row>
    <row r="25" spans="1:10" x14ac:dyDescent="0.35">
      <c r="A25" s="1"/>
      <c r="B25" s="147" t="s">
        <v>72</v>
      </c>
      <c r="C25" s="4" t="s">
        <v>621</v>
      </c>
      <c r="D25" s="4" t="s">
        <v>1035</v>
      </c>
      <c r="E25" s="4" t="s">
        <v>1523</v>
      </c>
      <c r="F25" s="148">
        <v>339.5</v>
      </c>
      <c r="G25" s="148">
        <v>339.5</v>
      </c>
      <c r="H25" s="148">
        <v>0</v>
      </c>
      <c r="I25" s="4" t="s">
        <v>1524</v>
      </c>
      <c r="J25" s="5" t="s">
        <v>574</v>
      </c>
    </row>
    <row r="26" spans="1:10" x14ac:dyDescent="0.35">
      <c r="A26" s="1"/>
      <c r="B26" s="147" t="s">
        <v>72</v>
      </c>
      <c r="C26" s="4" t="s">
        <v>580</v>
      </c>
      <c r="D26" s="4" t="s">
        <v>1145</v>
      </c>
      <c r="E26" s="4" t="s">
        <v>1523</v>
      </c>
      <c r="F26" s="148">
        <v>13.51</v>
      </c>
      <c r="G26" s="148">
        <v>12.753</v>
      </c>
      <c r="H26" s="148">
        <v>0</v>
      </c>
      <c r="I26" s="4" t="s">
        <v>1524</v>
      </c>
      <c r="J26" s="5" t="s">
        <v>1532</v>
      </c>
    </row>
    <row r="27" spans="1:10" x14ac:dyDescent="0.35">
      <c r="A27" s="1"/>
      <c r="B27" s="147" t="s">
        <v>72</v>
      </c>
      <c r="C27" s="4" t="s">
        <v>580</v>
      </c>
      <c r="D27" s="4" t="s">
        <v>1145</v>
      </c>
      <c r="E27" s="4" t="s">
        <v>1526</v>
      </c>
      <c r="F27" s="148">
        <v>482.13</v>
      </c>
      <c r="G27" s="148">
        <v>482.13</v>
      </c>
      <c r="H27" s="148">
        <v>0</v>
      </c>
      <c r="I27" s="4" t="s">
        <v>1524</v>
      </c>
      <c r="J27" s="5" t="s">
        <v>574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5" t="s">
        <v>0</v>
      </c>
      <c r="C3" s="196"/>
      <c r="D3" s="196"/>
      <c r="E3" s="196"/>
      <c r="F3" s="196"/>
      <c r="G3" s="196"/>
    </row>
    <row r="4" spans="1:7" ht="0" hidden="1" customHeight="1" x14ac:dyDescent="0.35">
      <c r="A4" s="1"/>
      <c r="B4" s="1"/>
      <c r="C4" s="1"/>
      <c r="D4" s="1"/>
      <c r="E4" s="1"/>
      <c r="F4" s="1"/>
      <c r="G4" s="1"/>
    </row>
    <row r="5" spans="1:7" ht="23" x14ac:dyDescent="0.5">
      <c r="A5" s="1"/>
      <c r="B5" s="22" t="s">
        <v>1533</v>
      </c>
      <c r="C5" s="1"/>
      <c r="D5" s="1"/>
      <c r="E5" s="1"/>
      <c r="F5" s="1"/>
      <c r="G5" s="1"/>
    </row>
    <row r="6" spans="1:7" ht="27" customHeight="1" x14ac:dyDescent="0.35">
      <c r="A6" s="1"/>
      <c r="B6" s="199" t="s">
        <v>1534</v>
      </c>
      <c r="C6" s="199"/>
      <c r="D6" s="199"/>
      <c r="E6" s="199"/>
      <c r="F6" s="199"/>
      <c r="G6" s="199"/>
    </row>
    <row r="7" spans="1:7" ht="27" customHeight="1" x14ac:dyDescent="0.35">
      <c r="A7" s="1"/>
      <c r="B7" s="3" t="s">
        <v>3</v>
      </c>
      <c r="C7" s="3" t="s">
        <v>78</v>
      </c>
      <c r="D7" s="3" t="s">
        <v>1535</v>
      </c>
      <c r="E7" s="3" t="s">
        <v>1518</v>
      </c>
      <c r="F7" s="3" t="s">
        <v>1067</v>
      </c>
      <c r="G7" s="3" t="s">
        <v>1536</v>
      </c>
    </row>
    <row r="8" spans="1:7" x14ac:dyDescent="0.35">
      <c r="A8" s="1"/>
      <c r="B8" s="87" t="s">
        <v>622</v>
      </c>
      <c r="C8" s="87" t="s">
        <v>1013</v>
      </c>
      <c r="D8" s="87" t="s">
        <v>1537</v>
      </c>
      <c r="E8" s="87" t="s">
        <v>1538</v>
      </c>
      <c r="F8" s="87" t="s">
        <v>1529</v>
      </c>
      <c r="G8" s="149">
        <v>988</v>
      </c>
    </row>
    <row r="9" spans="1:7" x14ac:dyDescent="0.35">
      <c r="A9" s="1"/>
      <c r="B9" s="87" t="s">
        <v>183</v>
      </c>
      <c r="C9" s="87" t="s">
        <v>1071</v>
      </c>
      <c r="D9" s="87" t="s">
        <v>1071</v>
      </c>
      <c r="E9" s="87" t="s">
        <v>1538</v>
      </c>
      <c r="F9" s="87" t="s">
        <v>1529</v>
      </c>
      <c r="G9" s="149">
        <v>0</v>
      </c>
    </row>
    <row r="10" spans="1:7" x14ac:dyDescent="0.35">
      <c r="A10" s="1"/>
      <c r="B10" s="87" t="s">
        <v>195</v>
      </c>
      <c r="C10" s="87" t="s">
        <v>1073</v>
      </c>
      <c r="D10" s="87" t="s">
        <v>265</v>
      </c>
      <c r="E10" s="87" t="s">
        <v>1538</v>
      </c>
      <c r="F10" s="87" t="s">
        <v>1529</v>
      </c>
      <c r="G10" s="149">
        <v>0</v>
      </c>
    </row>
    <row r="11" spans="1:7" x14ac:dyDescent="0.35">
      <c r="A11" s="1"/>
      <c r="B11" s="87" t="s">
        <v>260</v>
      </c>
      <c r="C11" s="87" t="s">
        <v>1018</v>
      </c>
      <c r="D11" s="87" t="s">
        <v>1539</v>
      </c>
      <c r="E11" s="87" t="s">
        <v>1538</v>
      </c>
      <c r="F11" s="87" t="s">
        <v>1529</v>
      </c>
      <c r="G11" s="149">
        <v>0</v>
      </c>
    </row>
    <row r="12" spans="1:7" x14ac:dyDescent="0.35">
      <c r="A12" s="1"/>
      <c r="B12" s="87" t="s">
        <v>260</v>
      </c>
      <c r="C12" s="87" t="s">
        <v>1018</v>
      </c>
      <c r="D12" s="87" t="s">
        <v>1540</v>
      </c>
      <c r="E12" s="87" t="s">
        <v>1538</v>
      </c>
      <c r="F12" s="87" t="s">
        <v>1529</v>
      </c>
      <c r="G12" s="149">
        <v>0</v>
      </c>
    </row>
    <row r="13" spans="1:7" x14ac:dyDescent="0.35">
      <c r="A13" s="1"/>
      <c r="B13" s="87" t="s">
        <v>80</v>
      </c>
      <c r="C13" s="87" t="s">
        <v>1077</v>
      </c>
      <c r="D13" s="87" t="s">
        <v>1541</v>
      </c>
      <c r="E13" s="87" t="s">
        <v>1523</v>
      </c>
      <c r="F13" s="87" t="s">
        <v>1524</v>
      </c>
      <c r="G13" s="149">
        <v>0</v>
      </c>
    </row>
    <row r="14" spans="1:7" x14ac:dyDescent="0.35">
      <c r="A14" s="1"/>
      <c r="B14" s="87" t="s">
        <v>80</v>
      </c>
      <c r="C14" s="87" t="s">
        <v>1077</v>
      </c>
      <c r="D14" s="87" t="s">
        <v>1541</v>
      </c>
      <c r="E14" s="87" t="s">
        <v>1526</v>
      </c>
      <c r="F14" s="87" t="s">
        <v>1524</v>
      </c>
      <c r="G14" s="149">
        <v>0</v>
      </c>
    </row>
    <row r="15" spans="1:7" x14ac:dyDescent="0.35">
      <c r="A15" s="1"/>
      <c r="B15" s="87" t="s">
        <v>80</v>
      </c>
      <c r="C15" s="87" t="s">
        <v>1077</v>
      </c>
      <c r="D15" s="87" t="s">
        <v>1542</v>
      </c>
      <c r="E15" s="87" t="s">
        <v>1523</v>
      </c>
      <c r="F15" s="87" t="s">
        <v>1524</v>
      </c>
      <c r="G15" s="149">
        <v>0</v>
      </c>
    </row>
    <row r="16" spans="1:7" x14ac:dyDescent="0.35">
      <c r="A16" s="1"/>
      <c r="B16" s="87" t="s">
        <v>80</v>
      </c>
      <c r="C16" s="87" t="s">
        <v>1077</v>
      </c>
      <c r="D16" s="87" t="s">
        <v>1542</v>
      </c>
      <c r="E16" s="87" t="s">
        <v>1526</v>
      </c>
      <c r="F16" s="87" t="s">
        <v>1524</v>
      </c>
      <c r="G16" s="149">
        <v>0</v>
      </c>
    </row>
    <row r="17" spans="1:7" x14ac:dyDescent="0.35">
      <c r="A17" s="1"/>
      <c r="B17" s="87" t="s">
        <v>80</v>
      </c>
      <c r="C17" s="87" t="s">
        <v>1077</v>
      </c>
      <c r="D17" s="87" t="s">
        <v>1543</v>
      </c>
      <c r="E17" s="87" t="s">
        <v>1523</v>
      </c>
      <c r="F17" s="87" t="s">
        <v>1524</v>
      </c>
      <c r="G17" s="149">
        <v>0</v>
      </c>
    </row>
    <row r="18" spans="1:7" x14ac:dyDescent="0.35">
      <c r="A18" s="1"/>
      <c r="B18" s="87" t="s">
        <v>80</v>
      </c>
      <c r="C18" s="87" t="s">
        <v>1079</v>
      </c>
      <c r="D18" s="87" t="s">
        <v>1544</v>
      </c>
      <c r="E18" s="87" t="s">
        <v>1523</v>
      </c>
      <c r="F18" s="87" t="s">
        <v>1524</v>
      </c>
      <c r="G18" s="149">
        <v>0</v>
      </c>
    </row>
    <row r="19" spans="1:7" x14ac:dyDescent="0.35">
      <c r="A19" s="1"/>
      <c r="B19" s="87" t="s">
        <v>80</v>
      </c>
      <c r="C19" s="87" t="s">
        <v>1079</v>
      </c>
      <c r="D19" s="87" t="s">
        <v>1544</v>
      </c>
      <c r="E19" s="87" t="s">
        <v>1526</v>
      </c>
      <c r="F19" s="87" t="s">
        <v>1524</v>
      </c>
      <c r="G19" s="149">
        <v>0</v>
      </c>
    </row>
    <row r="20" spans="1:7" x14ac:dyDescent="0.35">
      <c r="A20" s="1"/>
      <c r="B20" s="87" t="s">
        <v>80</v>
      </c>
      <c r="C20" s="87" t="s">
        <v>1079</v>
      </c>
      <c r="D20" s="87" t="s">
        <v>1545</v>
      </c>
      <c r="E20" s="87" t="s">
        <v>1523</v>
      </c>
      <c r="F20" s="87" t="s">
        <v>1524</v>
      </c>
      <c r="G20" s="149">
        <v>0</v>
      </c>
    </row>
    <row r="21" spans="1:7" x14ac:dyDescent="0.35">
      <c r="A21" s="1"/>
      <c r="B21" s="87" t="s">
        <v>80</v>
      </c>
      <c r="C21" s="87" t="s">
        <v>1079</v>
      </c>
      <c r="D21" s="87" t="s">
        <v>1545</v>
      </c>
      <c r="E21" s="87" t="s">
        <v>1526</v>
      </c>
      <c r="F21" s="87" t="s">
        <v>1524</v>
      </c>
      <c r="G21" s="149">
        <v>0</v>
      </c>
    </row>
    <row r="22" spans="1:7" x14ac:dyDescent="0.35">
      <c r="A22" s="1"/>
      <c r="B22" s="87" t="s">
        <v>80</v>
      </c>
      <c r="C22" s="87" t="s">
        <v>1079</v>
      </c>
      <c r="D22" s="87" t="s">
        <v>1546</v>
      </c>
      <c r="E22" s="87" t="s">
        <v>1523</v>
      </c>
      <c r="F22" s="87" t="s">
        <v>1524</v>
      </c>
      <c r="G22" s="149">
        <v>0</v>
      </c>
    </row>
    <row r="23" spans="1:7" x14ac:dyDescent="0.35">
      <c r="A23" s="1"/>
      <c r="B23" s="87" t="s">
        <v>80</v>
      </c>
      <c r="C23" s="87" t="s">
        <v>1079</v>
      </c>
      <c r="D23" s="87" t="s">
        <v>1546</v>
      </c>
      <c r="E23" s="87" t="s">
        <v>1526</v>
      </c>
      <c r="F23" s="87" t="s">
        <v>1524</v>
      </c>
      <c r="G23" s="149">
        <v>0</v>
      </c>
    </row>
    <row r="24" spans="1:7" x14ac:dyDescent="0.35">
      <c r="A24" s="1"/>
      <c r="B24" s="87" t="s">
        <v>311</v>
      </c>
      <c r="C24" s="87" t="s">
        <v>1080</v>
      </c>
      <c r="D24" s="87" t="s">
        <v>1547</v>
      </c>
      <c r="E24" s="87" t="s">
        <v>1548</v>
      </c>
      <c r="F24" s="87" t="s">
        <v>1524</v>
      </c>
      <c r="G24" s="149">
        <v>0</v>
      </c>
    </row>
    <row r="25" spans="1:7" x14ac:dyDescent="0.35">
      <c r="A25" s="1"/>
      <c r="B25" s="87" t="s">
        <v>311</v>
      </c>
      <c r="C25" s="87" t="s">
        <v>1080</v>
      </c>
      <c r="D25" s="87" t="s">
        <v>1549</v>
      </c>
      <c r="E25" s="87" t="s">
        <v>1548</v>
      </c>
      <c r="F25" s="87" t="s">
        <v>1524</v>
      </c>
      <c r="G25" s="149">
        <v>0</v>
      </c>
    </row>
    <row r="26" spans="1:7" x14ac:dyDescent="0.35">
      <c r="A26" s="1"/>
      <c r="B26" s="87" t="s">
        <v>311</v>
      </c>
      <c r="C26" s="87" t="s">
        <v>1080</v>
      </c>
      <c r="D26" s="87" t="s">
        <v>1550</v>
      </c>
      <c r="E26" s="87" t="s">
        <v>1548</v>
      </c>
      <c r="F26" s="87" t="s">
        <v>1524</v>
      </c>
      <c r="G26" s="149">
        <v>0</v>
      </c>
    </row>
    <row r="27" spans="1:7" x14ac:dyDescent="0.35">
      <c r="A27" s="1"/>
      <c r="B27" s="87" t="s">
        <v>311</v>
      </c>
      <c r="C27" s="87" t="s">
        <v>1080</v>
      </c>
      <c r="D27" s="87" t="s">
        <v>1551</v>
      </c>
      <c r="E27" s="87" t="s">
        <v>1548</v>
      </c>
      <c r="F27" s="87" t="s">
        <v>1524</v>
      </c>
      <c r="G27" s="149">
        <v>0</v>
      </c>
    </row>
    <row r="28" spans="1:7" x14ac:dyDescent="0.35">
      <c r="A28" s="1"/>
      <c r="B28" s="87" t="s">
        <v>315</v>
      </c>
      <c r="C28" s="87" t="s">
        <v>1082</v>
      </c>
      <c r="D28" s="87" t="s">
        <v>1083</v>
      </c>
      <c r="E28" s="87" t="s">
        <v>1523</v>
      </c>
      <c r="F28" s="87" t="s">
        <v>1524</v>
      </c>
      <c r="G28" s="149">
        <v>0</v>
      </c>
    </row>
    <row r="29" spans="1:7" x14ac:dyDescent="0.35">
      <c r="A29" s="1"/>
      <c r="B29" s="87" t="s">
        <v>315</v>
      </c>
      <c r="C29" s="87" t="s">
        <v>1082</v>
      </c>
      <c r="D29" s="87" t="s">
        <v>1084</v>
      </c>
      <c r="E29" s="87" t="s">
        <v>1523</v>
      </c>
      <c r="F29" s="87" t="s">
        <v>1524</v>
      </c>
      <c r="G29" s="149">
        <v>0</v>
      </c>
    </row>
    <row r="30" spans="1:7" x14ac:dyDescent="0.35">
      <c r="A30" s="1"/>
      <c r="B30" s="87" t="s">
        <v>88</v>
      </c>
      <c r="C30" s="87" t="s">
        <v>1085</v>
      </c>
      <c r="D30" s="87" t="s">
        <v>1086</v>
      </c>
      <c r="E30" s="87" t="s">
        <v>1548</v>
      </c>
      <c r="F30" s="87" t="s">
        <v>1524</v>
      </c>
      <c r="G30" s="149">
        <v>0</v>
      </c>
    </row>
    <row r="31" spans="1:7" x14ac:dyDescent="0.35">
      <c r="A31" s="1"/>
      <c r="B31" s="87" t="s">
        <v>88</v>
      </c>
      <c r="C31" s="87" t="s">
        <v>1087</v>
      </c>
      <c r="D31" s="87" t="s">
        <v>1552</v>
      </c>
      <c r="E31" s="87" t="s">
        <v>1548</v>
      </c>
      <c r="F31" s="87" t="s">
        <v>1524</v>
      </c>
      <c r="G31" s="149">
        <v>0</v>
      </c>
    </row>
    <row r="32" spans="1:7" x14ac:dyDescent="0.35">
      <c r="A32" s="1"/>
      <c r="B32" s="87" t="s">
        <v>88</v>
      </c>
      <c r="C32" s="87" t="s">
        <v>1088</v>
      </c>
      <c r="D32" s="87" t="s">
        <v>1553</v>
      </c>
      <c r="E32" s="87" t="s">
        <v>1523</v>
      </c>
      <c r="F32" s="87" t="s">
        <v>1524</v>
      </c>
      <c r="G32" s="149">
        <v>0</v>
      </c>
    </row>
    <row r="33" spans="1:7" x14ac:dyDescent="0.35">
      <c r="A33" s="1"/>
      <c r="B33" s="87" t="s">
        <v>88</v>
      </c>
      <c r="C33" s="87" t="s">
        <v>1088</v>
      </c>
      <c r="D33" s="87" t="s">
        <v>1553</v>
      </c>
      <c r="E33" s="87" t="s">
        <v>1548</v>
      </c>
      <c r="F33" s="87" t="s">
        <v>1524</v>
      </c>
      <c r="G33" s="149">
        <v>0</v>
      </c>
    </row>
    <row r="34" spans="1:7" x14ac:dyDescent="0.35">
      <c r="A34" s="1"/>
      <c r="B34" s="87" t="s">
        <v>92</v>
      </c>
      <c r="C34" s="87" t="s">
        <v>101</v>
      </c>
      <c r="D34" s="87" t="s">
        <v>1554</v>
      </c>
      <c r="E34" s="87" t="s">
        <v>1548</v>
      </c>
      <c r="F34" s="87" t="s">
        <v>1524</v>
      </c>
      <c r="G34" s="149">
        <v>1068474</v>
      </c>
    </row>
    <row r="35" spans="1:7" x14ac:dyDescent="0.35">
      <c r="A35" s="1"/>
      <c r="B35" s="87" t="s">
        <v>92</v>
      </c>
      <c r="C35" s="87" t="s">
        <v>101</v>
      </c>
      <c r="D35" s="87" t="s">
        <v>1555</v>
      </c>
      <c r="E35" s="87" t="s">
        <v>1548</v>
      </c>
      <c r="F35" s="87" t="s">
        <v>1524</v>
      </c>
      <c r="G35" s="149">
        <v>0</v>
      </c>
    </row>
    <row r="36" spans="1:7" x14ac:dyDescent="0.35">
      <c r="A36" s="1"/>
      <c r="B36" s="87" t="s">
        <v>92</v>
      </c>
      <c r="C36" s="87" t="s">
        <v>101</v>
      </c>
      <c r="D36" s="87" t="s">
        <v>1556</v>
      </c>
      <c r="E36" s="87" t="s">
        <v>1548</v>
      </c>
      <c r="F36" s="87" t="s">
        <v>1524</v>
      </c>
      <c r="G36" s="149">
        <v>0</v>
      </c>
    </row>
    <row r="37" spans="1:7" x14ac:dyDescent="0.35">
      <c r="A37" s="1"/>
      <c r="B37" s="87" t="s">
        <v>92</v>
      </c>
      <c r="C37" s="87" t="s">
        <v>104</v>
      </c>
      <c r="D37" s="87" t="s">
        <v>1557</v>
      </c>
      <c r="E37" s="87" t="s">
        <v>1548</v>
      </c>
      <c r="F37" s="87" t="s">
        <v>1524</v>
      </c>
      <c r="G37" s="149">
        <v>0</v>
      </c>
    </row>
    <row r="38" spans="1:7" x14ac:dyDescent="0.35">
      <c r="A38" s="1"/>
      <c r="B38" s="87" t="s">
        <v>92</v>
      </c>
      <c r="C38" s="87" t="s">
        <v>1527</v>
      </c>
      <c r="D38" s="87" t="s">
        <v>1558</v>
      </c>
      <c r="E38" s="87" t="s">
        <v>1528</v>
      </c>
      <c r="F38" s="87" t="s">
        <v>1529</v>
      </c>
      <c r="G38" s="149">
        <v>0</v>
      </c>
    </row>
    <row r="39" spans="1:7" x14ac:dyDescent="0.35">
      <c r="A39" s="1"/>
      <c r="B39" s="87" t="s">
        <v>92</v>
      </c>
      <c r="C39" s="87" t="s">
        <v>1527</v>
      </c>
      <c r="D39" s="87" t="s">
        <v>1558</v>
      </c>
      <c r="E39" s="87" t="s">
        <v>1523</v>
      </c>
      <c r="F39" s="87" t="s">
        <v>1524</v>
      </c>
      <c r="G39" s="149">
        <v>0</v>
      </c>
    </row>
    <row r="40" spans="1:7" x14ac:dyDescent="0.35">
      <c r="A40" s="1"/>
      <c r="B40" s="87" t="s">
        <v>92</v>
      </c>
      <c r="C40" s="87" t="s">
        <v>1103</v>
      </c>
      <c r="D40" s="87" t="s">
        <v>1559</v>
      </c>
      <c r="E40" s="87" t="s">
        <v>1523</v>
      </c>
      <c r="F40" s="87" t="s">
        <v>1524</v>
      </c>
      <c r="G40" s="149">
        <v>0</v>
      </c>
    </row>
    <row r="41" spans="1:7" x14ac:dyDescent="0.35">
      <c r="A41" s="1"/>
      <c r="B41" s="87" t="s">
        <v>92</v>
      </c>
      <c r="C41" s="87" t="s">
        <v>1103</v>
      </c>
      <c r="D41" s="87" t="s">
        <v>1560</v>
      </c>
      <c r="E41" s="87" t="s">
        <v>1523</v>
      </c>
      <c r="F41" s="87" t="s">
        <v>1524</v>
      </c>
      <c r="G41" s="149">
        <v>0</v>
      </c>
    </row>
    <row r="42" spans="1:7" x14ac:dyDescent="0.35">
      <c r="A42" s="1"/>
      <c r="B42" s="87" t="s">
        <v>92</v>
      </c>
      <c r="C42" s="87" t="s">
        <v>1103</v>
      </c>
      <c r="D42" s="87" t="s">
        <v>1561</v>
      </c>
      <c r="E42" s="87" t="s">
        <v>1523</v>
      </c>
      <c r="F42" s="87" t="s">
        <v>1524</v>
      </c>
      <c r="G42" s="149">
        <v>0</v>
      </c>
    </row>
    <row r="43" spans="1:7" x14ac:dyDescent="0.35">
      <c r="A43" s="1"/>
      <c r="B43" s="87" t="s">
        <v>92</v>
      </c>
      <c r="C43" s="87" t="s">
        <v>1106</v>
      </c>
      <c r="D43" s="87" t="s">
        <v>1562</v>
      </c>
      <c r="E43" s="87" t="s">
        <v>1523</v>
      </c>
      <c r="F43" s="87" t="s">
        <v>1524</v>
      </c>
      <c r="G43" s="149">
        <v>0</v>
      </c>
    </row>
    <row r="44" spans="1:7" x14ac:dyDescent="0.35">
      <c r="A44" s="1"/>
      <c r="B44" s="87" t="s">
        <v>92</v>
      </c>
      <c r="C44" s="87" t="s">
        <v>1106</v>
      </c>
      <c r="D44" s="87" t="s">
        <v>1563</v>
      </c>
      <c r="E44" s="87" t="s">
        <v>1523</v>
      </c>
      <c r="F44" s="87" t="s">
        <v>1524</v>
      </c>
      <c r="G44" s="149">
        <v>0</v>
      </c>
    </row>
    <row r="45" spans="1:7" x14ac:dyDescent="0.35">
      <c r="A45" s="1"/>
      <c r="B45" s="87" t="s">
        <v>92</v>
      </c>
      <c r="C45" s="87" t="s">
        <v>1106</v>
      </c>
      <c r="D45" s="87" t="s">
        <v>1564</v>
      </c>
      <c r="E45" s="87" t="s">
        <v>1523</v>
      </c>
      <c r="F45" s="87" t="s">
        <v>1524</v>
      </c>
      <c r="G45" s="149">
        <v>0</v>
      </c>
    </row>
    <row r="46" spans="1:7" x14ac:dyDescent="0.35">
      <c r="A46" s="1"/>
      <c r="B46" s="87" t="s">
        <v>106</v>
      </c>
      <c r="C46" s="87" t="s">
        <v>107</v>
      </c>
      <c r="D46" s="87" t="s">
        <v>1565</v>
      </c>
      <c r="E46" s="87" t="s">
        <v>1523</v>
      </c>
      <c r="F46" s="87" t="s">
        <v>1524</v>
      </c>
      <c r="G46" s="149">
        <v>0</v>
      </c>
    </row>
    <row r="47" spans="1:7" x14ac:dyDescent="0.35">
      <c r="A47" s="1"/>
      <c r="B47" s="87" t="s">
        <v>106</v>
      </c>
      <c r="C47" s="87" t="s">
        <v>107</v>
      </c>
      <c r="D47" s="87" t="s">
        <v>1565</v>
      </c>
      <c r="E47" s="87" t="s">
        <v>1548</v>
      </c>
      <c r="F47" s="87" t="s">
        <v>1524</v>
      </c>
      <c r="G47" s="149">
        <v>0</v>
      </c>
    </row>
    <row r="48" spans="1:7" x14ac:dyDescent="0.35">
      <c r="A48" s="1"/>
      <c r="B48" s="87" t="s">
        <v>106</v>
      </c>
      <c r="C48" s="87" t="s">
        <v>107</v>
      </c>
      <c r="D48" s="87" t="s">
        <v>1566</v>
      </c>
      <c r="E48" s="87" t="s">
        <v>1523</v>
      </c>
      <c r="F48" s="87" t="s">
        <v>1524</v>
      </c>
      <c r="G48" s="149">
        <v>0</v>
      </c>
    </row>
    <row r="49" spans="1:7" x14ac:dyDescent="0.35">
      <c r="A49" s="1"/>
      <c r="B49" s="87" t="s">
        <v>106</v>
      </c>
      <c r="C49" s="87" t="s">
        <v>107</v>
      </c>
      <c r="D49" s="87" t="s">
        <v>1566</v>
      </c>
      <c r="E49" s="87" t="s">
        <v>1548</v>
      </c>
      <c r="F49" s="87" t="s">
        <v>1524</v>
      </c>
      <c r="G49" s="149">
        <v>0</v>
      </c>
    </row>
    <row r="50" spans="1:7" x14ac:dyDescent="0.35">
      <c r="A50" s="1"/>
      <c r="B50" s="87" t="s">
        <v>620</v>
      </c>
      <c r="C50" s="87" t="s">
        <v>1109</v>
      </c>
      <c r="D50" s="87" t="s">
        <v>1567</v>
      </c>
      <c r="E50" s="87" t="s">
        <v>1568</v>
      </c>
      <c r="F50" s="87" t="s">
        <v>1524</v>
      </c>
      <c r="G50" s="149">
        <v>2245287.91</v>
      </c>
    </row>
    <row r="51" spans="1:7" x14ac:dyDescent="0.35">
      <c r="A51" s="1"/>
      <c r="B51" s="87" t="s">
        <v>620</v>
      </c>
      <c r="C51" s="87" t="s">
        <v>1109</v>
      </c>
      <c r="D51" s="87" t="s">
        <v>1567</v>
      </c>
      <c r="E51" s="87" t="s">
        <v>1569</v>
      </c>
      <c r="F51" s="87" t="s">
        <v>1524</v>
      </c>
      <c r="G51" s="149">
        <v>349931.06</v>
      </c>
    </row>
    <row r="52" spans="1:7" x14ac:dyDescent="0.35">
      <c r="A52" s="1"/>
      <c r="B52" s="87" t="s">
        <v>620</v>
      </c>
      <c r="C52" s="87" t="s">
        <v>1109</v>
      </c>
      <c r="D52" s="87" t="s">
        <v>1567</v>
      </c>
      <c r="E52" s="87" t="s">
        <v>1570</v>
      </c>
      <c r="F52" s="87" t="s">
        <v>1524</v>
      </c>
      <c r="G52" s="149">
        <v>0</v>
      </c>
    </row>
    <row r="53" spans="1:7" x14ac:dyDescent="0.35">
      <c r="A53" s="1"/>
      <c r="B53" s="87" t="s">
        <v>620</v>
      </c>
      <c r="C53" s="87" t="s">
        <v>1109</v>
      </c>
      <c r="D53" s="87" t="s">
        <v>1571</v>
      </c>
      <c r="E53" s="87" t="s">
        <v>1568</v>
      </c>
      <c r="F53" s="87" t="s">
        <v>1524</v>
      </c>
      <c r="G53" s="149">
        <v>1440212.09</v>
      </c>
    </row>
    <row r="54" spans="1:7" x14ac:dyDescent="0.35">
      <c r="A54" s="1"/>
      <c r="B54" s="87" t="s">
        <v>620</v>
      </c>
      <c r="C54" s="87" t="s">
        <v>1109</v>
      </c>
      <c r="D54" s="87" t="s">
        <v>1571</v>
      </c>
      <c r="E54" s="87" t="s">
        <v>1569</v>
      </c>
      <c r="F54" s="87" t="s">
        <v>1524</v>
      </c>
      <c r="G54" s="149">
        <v>224458.94</v>
      </c>
    </row>
    <row r="55" spans="1:7" x14ac:dyDescent="0.35">
      <c r="A55" s="1"/>
      <c r="B55" s="87" t="s">
        <v>620</v>
      </c>
      <c r="C55" s="87" t="s">
        <v>1109</v>
      </c>
      <c r="D55" s="87" t="s">
        <v>1571</v>
      </c>
      <c r="E55" s="87" t="s">
        <v>1570</v>
      </c>
      <c r="F55" s="87" t="s">
        <v>1524</v>
      </c>
      <c r="G55" s="149">
        <v>0</v>
      </c>
    </row>
    <row r="56" spans="1:7" x14ac:dyDescent="0.35">
      <c r="A56" s="1"/>
      <c r="B56" s="87" t="s">
        <v>590</v>
      </c>
      <c r="C56" s="87" t="s">
        <v>1116</v>
      </c>
      <c r="D56" s="87" t="s">
        <v>1116</v>
      </c>
      <c r="E56" s="87" t="s">
        <v>1523</v>
      </c>
      <c r="F56" s="87" t="s">
        <v>1524</v>
      </c>
      <c r="G56" s="149">
        <v>0</v>
      </c>
    </row>
    <row r="57" spans="1:7" x14ac:dyDescent="0.35">
      <c r="A57" s="1"/>
      <c r="B57" s="87" t="s">
        <v>590</v>
      </c>
      <c r="C57" s="87" t="s">
        <v>1117</v>
      </c>
      <c r="D57" s="87" t="s">
        <v>1117</v>
      </c>
      <c r="E57" s="87" t="s">
        <v>1523</v>
      </c>
      <c r="F57" s="87" t="s">
        <v>1524</v>
      </c>
      <c r="G57" s="149">
        <v>0</v>
      </c>
    </row>
    <row r="58" spans="1:7" x14ac:dyDescent="0.35">
      <c r="A58" s="1"/>
      <c r="B58" s="87" t="s">
        <v>109</v>
      </c>
      <c r="C58" s="87" t="s">
        <v>112</v>
      </c>
      <c r="D58" s="87" t="s">
        <v>1572</v>
      </c>
      <c r="E58" s="87" t="s">
        <v>1548</v>
      </c>
      <c r="F58" s="87" t="s">
        <v>1524</v>
      </c>
      <c r="G58" s="149">
        <v>877369.59199999995</v>
      </c>
    </row>
    <row r="59" spans="1:7" x14ac:dyDescent="0.35">
      <c r="A59" s="1"/>
      <c r="B59" s="87" t="s">
        <v>109</v>
      </c>
      <c r="C59" s="87" t="s">
        <v>112</v>
      </c>
      <c r="D59" s="87" t="s">
        <v>1573</v>
      </c>
      <c r="E59" s="87" t="s">
        <v>1548</v>
      </c>
      <c r="F59" s="87" t="s">
        <v>1524</v>
      </c>
      <c r="G59" s="149">
        <v>853987.94700000004</v>
      </c>
    </row>
    <row r="60" spans="1:7" x14ac:dyDescent="0.35">
      <c r="A60" s="1"/>
      <c r="B60" s="87" t="s">
        <v>109</v>
      </c>
      <c r="C60" s="87" t="s">
        <v>112</v>
      </c>
      <c r="D60" s="87" t="s">
        <v>1574</v>
      </c>
      <c r="E60" s="87" t="s">
        <v>1548</v>
      </c>
      <c r="F60" s="87" t="s">
        <v>1524</v>
      </c>
      <c r="G60" s="149">
        <v>851254.44400000002</v>
      </c>
    </row>
    <row r="61" spans="1:7" x14ac:dyDescent="0.35">
      <c r="A61" s="1"/>
      <c r="B61" s="87" t="s">
        <v>109</v>
      </c>
      <c r="C61" s="87" t="s">
        <v>118</v>
      </c>
      <c r="D61" s="87" t="s">
        <v>1575</v>
      </c>
      <c r="E61" s="87" t="s">
        <v>1548</v>
      </c>
      <c r="F61" s="87" t="s">
        <v>1524</v>
      </c>
      <c r="G61" s="149">
        <v>1073522.325</v>
      </c>
    </row>
    <row r="62" spans="1:7" x14ac:dyDescent="0.35">
      <c r="A62" s="1"/>
      <c r="B62" s="87" t="s">
        <v>405</v>
      </c>
      <c r="C62" s="87" t="s">
        <v>1121</v>
      </c>
      <c r="D62" s="87" t="s">
        <v>1576</v>
      </c>
      <c r="E62" s="87" t="s">
        <v>1523</v>
      </c>
      <c r="F62" s="87" t="s">
        <v>1524</v>
      </c>
      <c r="G62" s="149">
        <v>0</v>
      </c>
    </row>
    <row r="63" spans="1:7" x14ac:dyDescent="0.35">
      <c r="A63" s="1"/>
      <c r="B63" s="87" t="s">
        <v>128</v>
      </c>
      <c r="C63" s="87" t="s">
        <v>1128</v>
      </c>
      <c r="D63" s="87" t="s">
        <v>1577</v>
      </c>
      <c r="E63" s="87" t="s">
        <v>1523</v>
      </c>
      <c r="F63" s="87" t="s">
        <v>1524</v>
      </c>
      <c r="G63" s="149">
        <v>0</v>
      </c>
    </row>
    <row r="64" spans="1:7" x14ac:dyDescent="0.35">
      <c r="A64" s="1"/>
      <c r="B64" s="87" t="s">
        <v>128</v>
      </c>
      <c r="C64" s="87" t="s">
        <v>1128</v>
      </c>
      <c r="D64" s="87" t="s">
        <v>1577</v>
      </c>
      <c r="E64" s="87" t="s">
        <v>1548</v>
      </c>
      <c r="F64" s="87" t="s">
        <v>1524</v>
      </c>
      <c r="G64" s="149">
        <v>0</v>
      </c>
    </row>
    <row r="65" spans="1:7" x14ac:dyDescent="0.35">
      <c r="A65" s="1"/>
      <c r="B65" s="87" t="s">
        <v>128</v>
      </c>
      <c r="C65" s="87" t="s">
        <v>1128</v>
      </c>
      <c r="D65" s="87" t="s">
        <v>1129</v>
      </c>
      <c r="E65" s="87" t="s">
        <v>1523</v>
      </c>
      <c r="F65" s="87" t="s">
        <v>1524</v>
      </c>
      <c r="G65" s="149">
        <v>0</v>
      </c>
    </row>
    <row r="66" spans="1:7" x14ac:dyDescent="0.35">
      <c r="A66" s="1"/>
      <c r="B66" s="87" t="s">
        <v>128</v>
      </c>
      <c r="C66" s="87" t="s">
        <v>1128</v>
      </c>
      <c r="D66" s="87" t="s">
        <v>1129</v>
      </c>
      <c r="E66" s="87" t="s">
        <v>1548</v>
      </c>
      <c r="F66" s="87" t="s">
        <v>1524</v>
      </c>
      <c r="G66" s="149">
        <v>0</v>
      </c>
    </row>
    <row r="67" spans="1:7" x14ac:dyDescent="0.35">
      <c r="A67" s="1"/>
      <c r="B67" s="87" t="s">
        <v>128</v>
      </c>
      <c r="C67" s="87" t="s">
        <v>1128</v>
      </c>
      <c r="D67" s="87" t="s">
        <v>134</v>
      </c>
      <c r="E67" s="87" t="s">
        <v>1523</v>
      </c>
      <c r="F67" s="87" t="s">
        <v>1524</v>
      </c>
      <c r="G67" s="149">
        <v>0</v>
      </c>
    </row>
    <row r="68" spans="1:7" x14ac:dyDescent="0.35">
      <c r="A68" s="1"/>
      <c r="B68" s="87" t="s">
        <v>128</v>
      </c>
      <c r="C68" s="87" t="s">
        <v>1128</v>
      </c>
      <c r="D68" s="87" t="s">
        <v>134</v>
      </c>
      <c r="E68" s="87" t="s">
        <v>1548</v>
      </c>
      <c r="F68" s="87" t="s">
        <v>1524</v>
      </c>
      <c r="G68" s="149">
        <v>0</v>
      </c>
    </row>
    <row r="69" spans="1:7" x14ac:dyDescent="0.35">
      <c r="A69" s="1"/>
      <c r="B69" s="87" t="s">
        <v>128</v>
      </c>
      <c r="C69" s="87" t="s">
        <v>1130</v>
      </c>
      <c r="D69" s="87" t="s">
        <v>1578</v>
      </c>
      <c r="E69" s="87" t="s">
        <v>1548</v>
      </c>
      <c r="F69" s="87" t="s">
        <v>1524</v>
      </c>
      <c r="G69" s="149">
        <v>0</v>
      </c>
    </row>
    <row r="70" spans="1:7" x14ac:dyDescent="0.35">
      <c r="A70" s="1"/>
      <c r="B70" s="87" t="s">
        <v>128</v>
      </c>
      <c r="C70" s="87" t="s">
        <v>136</v>
      </c>
      <c r="D70" s="87" t="s">
        <v>136</v>
      </c>
      <c r="E70" s="87" t="s">
        <v>1548</v>
      </c>
      <c r="F70" s="87" t="s">
        <v>1524</v>
      </c>
      <c r="G70" s="149">
        <v>1658591</v>
      </c>
    </row>
    <row r="71" spans="1:7" x14ac:dyDescent="0.35">
      <c r="A71" s="1"/>
      <c r="B71" s="87" t="s">
        <v>128</v>
      </c>
      <c r="C71" s="87" t="s">
        <v>136</v>
      </c>
      <c r="D71" s="87" t="s">
        <v>1579</v>
      </c>
      <c r="E71" s="87" t="s">
        <v>1523</v>
      </c>
      <c r="F71" s="87" t="s">
        <v>1524</v>
      </c>
      <c r="G71" s="149">
        <v>0</v>
      </c>
    </row>
    <row r="72" spans="1:7" x14ac:dyDescent="0.35">
      <c r="A72" s="1"/>
      <c r="B72" s="87" t="s">
        <v>128</v>
      </c>
      <c r="C72" s="87" t="s">
        <v>136</v>
      </c>
      <c r="D72" s="87" t="s">
        <v>1580</v>
      </c>
      <c r="E72" s="87" t="s">
        <v>1523</v>
      </c>
      <c r="F72" s="87" t="s">
        <v>1524</v>
      </c>
      <c r="G72" s="149">
        <v>0</v>
      </c>
    </row>
    <row r="73" spans="1:7" x14ac:dyDescent="0.35">
      <c r="A73" s="1"/>
      <c r="B73" s="87" t="s">
        <v>606</v>
      </c>
      <c r="C73" s="87" t="s">
        <v>1030</v>
      </c>
      <c r="D73" s="87" t="s">
        <v>1581</v>
      </c>
      <c r="E73" s="87" t="s">
        <v>1582</v>
      </c>
      <c r="F73" s="87" t="s">
        <v>1524</v>
      </c>
      <c r="G73" s="149">
        <v>23805.43</v>
      </c>
    </row>
    <row r="74" spans="1:7" x14ac:dyDescent="0.35">
      <c r="A74" s="1"/>
      <c r="B74" s="87" t="s">
        <v>606</v>
      </c>
      <c r="C74" s="87" t="s">
        <v>1030</v>
      </c>
      <c r="D74" s="87" t="s">
        <v>1583</v>
      </c>
      <c r="E74" s="87" t="s">
        <v>1582</v>
      </c>
      <c r="F74" s="87" t="s">
        <v>1524</v>
      </c>
      <c r="G74" s="149">
        <v>24381.45</v>
      </c>
    </row>
    <row r="75" spans="1:7" x14ac:dyDescent="0.35">
      <c r="A75" s="1"/>
      <c r="B75" s="87" t="s">
        <v>606</v>
      </c>
      <c r="C75" s="87" t="s">
        <v>1030</v>
      </c>
      <c r="D75" s="87" t="s">
        <v>1584</v>
      </c>
      <c r="E75" s="87" t="s">
        <v>1582</v>
      </c>
      <c r="F75" s="87" t="s">
        <v>1524</v>
      </c>
      <c r="G75" s="149">
        <v>14944.4</v>
      </c>
    </row>
    <row r="76" spans="1:7" x14ac:dyDescent="0.35">
      <c r="A76" s="1"/>
      <c r="B76" s="87" t="s">
        <v>606</v>
      </c>
      <c r="C76" s="87" t="s">
        <v>1137</v>
      </c>
      <c r="D76" s="87" t="s">
        <v>1585</v>
      </c>
      <c r="E76" s="87" t="s">
        <v>1582</v>
      </c>
      <c r="F76" s="87" t="s">
        <v>1524</v>
      </c>
      <c r="G76" s="149">
        <v>0</v>
      </c>
    </row>
    <row r="77" spans="1:7" x14ac:dyDescent="0.35">
      <c r="A77" s="1"/>
      <c r="B77" s="87" t="s">
        <v>606</v>
      </c>
      <c r="C77" s="87" t="s">
        <v>1137</v>
      </c>
      <c r="D77" s="87" t="s">
        <v>1586</v>
      </c>
      <c r="E77" s="87" t="s">
        <v>1582</v>
      </c>
      <c r="F77" s="87" t="s">
        <v>1524</v>
      </c>
      <c r="G77" s="149">
        <v>0</v>
      </c>
    </row>
    <row r="78" spans="1:7" x14ac:dyDescent="0.35">
      <c r="A78" s="1"/>
      <c r="B78" s="87" t="s">
        <v>606</v>
      </c>
      <c r="C78" s="87" t="s">
        <v>1138</v>
      </c>
      <c r="D78" s="87" t="s">
        <v>1587</v>
      </c>
      <c r="E78" s="87" t="s">
        <v>1582</v>
      </c>
      <c r="F78" s="87" t="s">
        <v>1524</v>
      </c>
      <c r="G78" s="149">
        <v>18432.490000000002</v>
      </c>
    </row>
    <row r="79" spans="1:7" x14ac:dyDescent="0.35">
      <c r="A79" s="1"/>
      <c r="B79" s="87" t="s">
        <v>606</v>
      </c>
      <c r="C79" s="87" t="s">
        <v>1138</v>
      </c>
      <c r="D79" s="87" t="s">
        <v>1588</v>
      </c>
      <c r="E79" s="87" t="s">
        <v>1582</v>
      </c>
      <c r="F79" s="87" t="s">
        <v>1524</v>
      </c>
      <c r="G79" s="149">
        <v>18432.490000000002</v>
      </c>
    </row>
    <row r="80" spans="1:7" x14ac:dyDescent="0.35">
      <c r="A80" s="1"/>
      <c r="B80" s="87" t="s">
        <v>606</v>
      </c>
      <c r="C80" s="87" t="s">
        <v>1139</v>
      </c>
      <c r="D80" s="87" t="s">
        <v>1589</v>
      </c>
      <c r="E80" s="87" t="s">
        <v>1582</v>
      </c>
      <c r="F80" s="87" t="s">
        <v>1524</v>
      </c>
      <c r="G80" s="149">
        <v>13982.56</v>
      </c>
    </row>
    <row r="81" spans="1:7" x14ac:dyDescent="0.35">
      <c r="A81" s="1"/>
      <c r="B81" s="87" t="s">
        <v>606</v>
      </c>
      <c r="C81" s="87" t="s">
        <v>1139</v>
      </c>
      <c r="D81" s="87" t="s">
        <v>1590</v>
      </c>
      <c r="E81" s="87" t="s">
        <v>1582</v>
      </c>
      <c r="F81" s="87" t="s">
        <v>1524</v>
      </c>
      <c r="G81" s="149">
        <v>14028.99</v>
      </c>
    </row>
    <row r="82" spans="1:7" ht="25" x14ac:dyDescent="0.35">
      <c r="A82" s="1"/>
      <c r="B82" s="87" t="s">
        <v>582</v>
      </c>
      <c r="C82" s="87" t="s">
        <v>1140</v>
      </c>
      <c r="D82" s="87" t="s">
        <v>659</v>
      </c>
      <c r="E82" s="87" t="s">
        <v>1523</v>
      </c>
      <c r="F82" s="87" t="s">
        <v>1524</v>
      </c>
      <c r="G82" s="149">
        <v>0</v>
      </c>
    </row>
    <row r="83" spans="1:7" ht="25" x14ac:dyDescent="0.35">
      <c r="A83" s="1"/>
      <c r="B83" s="87" t="s">
        <v>582</v>
      </c>
      <c r="C83" s="87" t="s">
        <v>1140</v>
      </c>
      <c r="D83" s="87" t="s">
        <v>660</v>
      </c>
      <c r="E83" s="87" t="s">
        <v>1523</v>
      </c>
      <c r="F83" s="87" t="s">
        <v>1524</v>
      </c>
      <c r="G83" s="149">
        <v>0</v>
      </c>
    </row>
    <row r="84" spans="1:7" x14ac:dyDescent="0.35">
      <c r="A84" s="1"/>
      <c r="B84" s="87" t="s">
        <v>150</v>
      </c>
      <c r="C84" s="87" t="s">
        <v>151</v>
      </c>
      <c r="D84" s="87" t="s">
        <v>1591</v>
      </c>
      <c r="E84" s="87" t="s">
        <v>1523</v>
      </c>
      <c r="F84" s="87" t="s">
        <v>1524</v>
      </c>
      <c r="G84" s="149">
        <v>0</v>
      </c>
    </row>
    <row r="85" spans="1:7" x14ac:dyDescent="0.35">
      <c r="A85" s="1"/>
      <c r="B85" s="87" t="s">
        <v>150</v>
      </c>
      <c r="C85" s="87" t="s">
        <v>151</v>
      </c>
      <c r="D85" s="87" t="s">
        <v>1592</v>
      </c>
      <c r="E85" s="87" t="s">
        <v>1523</v>
      </c>
      <c r="F85" s="87" t="s">
        <v>1524</v>
      </c>
      <c r="G85" s="149">
        <v>0</v>
      </c>
    </row>
    <row r="86" spans="1:7" x14ac:dyDescent="0.35">
      <c r="A86" s="1"/>
      <c r="B86" s="87" t="s">
        <v>150</v>
      </c>
      <c r="C86" s="87" t="s">
        <v>151</v>
      </c>
      <c r="D86" s="87" t="s">
        <v>1593</v>
      </c>
      <c r="E86" s="87" t="s">
        <v>1523</v>
      </c>
      <c r="F86" s="87" t="s">
        <v>1524</v>
      </c>
      <c r="G86" s="149">
        <v>0</v>
      </c>
    </row>
    <row r="87" spans="1:7" x14ac:dyDescent="0.35">
      <c r="A87" s="1"/>
      <c r="B87" s="87" t="s">
        <v>150</v>
      </c>
      <c r="C87" s="87" t="s">
        <v>151</v>
      </c>
      <c r="D87" s="87" t="s">
        <v>1594</v>
      </c>
      <c r="E87" s="87" t="s">
        <v>1523</v>
      </c>
      <c r="F87" s="87" t="s">
        <v>1524</v>
      </c>
      <c r="G87" s="149">
        <v>0</v>
      </c>
    </row>
    <row r="88" spans="1:7" x14ac:dyDescent="0.35">
      <c r="A88" s="1"/>
      <c r="B88" s="87" t="s">
        <v>621</v>
      </c>
      <c r="C88" s="87" t="s">
        <v>1035</v>
      </c>
      <c r="D88" s="87" t="s">
        <v>1595</v>
      </c>
      <c r="E88" s="87" t="s">
        <v>1523</v>
      </c>
      <c r="F88" s="87" t="s">
        <v>1524</v>
      </c>
      <c r="G88" s="149">
        <v>0</v>
      </c>
    </row>
    <row r="89" spans="1:7" x14ac:dyDescent="0.35">
      <c r="A89" s="1"/>
      <c r="B89" s="87" t="s">
        <v>621</v>
      </c>
      <c r="C89" s="87" t="s">
        <v>1035</v>
      </c>
      <c r="D89" s="87" t="s">
        <v>1595</v>
      </c>
      <c r="E89" s="87" t="s">
        <v>1548</v>
      </c>
      <c r="F89" s="87" t="s">
        <v>1524</v>
      </c>
      <c r="G89" s="149">
        <v>200496.897</v>
      </c>
    </row>
    <row r="90" spans="1:7" x14ac:dyDescent="0.35">
      <c r="A90" s="1"/>
      <c r="B90" s="87" t="s">
        <v>580</v>
      </c>
      <c r="C90" s="87" t="s">
        <v>1145</v>
      </c>
      <c r="D90" s="87" t="s">
        <v>1146</v>
      </c>
      <c r="E90" s="87" t="s">
        <v>1523</v>
      </c>
      <c r="F90" s="87" t="s">
        <v>1524</v>
      </c>
      <c r="G90" s="149">
        <v>0</v>
      </c>
    </row>
    <row r="91" spans="1:7" x14ac:dyDescent="0.35">
      <c r="A91" s="1"/>
      <c r="B91" s="87" t="s">
        <v>580</v>
      </c>
      <c r="C91" s="87" t="s">
        <v>1145</v>
      </c>
      <c r="D91" s="87" t="s">
        <v>1596</v>
      </c>
      <c r="E91" s="87" t="s">
        <v>1523</v>
      </c>
      <c r="F91" s="87" t="s">
        <v>1524</v>
      </c>
      <c r="G91" s="149">
        <v>0</v>
      </c>
    </row>
    <row r="92" spans="1:7" x14ac:dyDescent="0.35">
      <c r="A92" s="1"/>
      <c r="B92" s="87" t="s">
        <v>580</v>
      </c>
      <c r="C92" s="87" t="s">
        <v>1145</v>
      </c>
      <c r="D92" s="87" t="s">
        <v>1596</v>
      </c>
      <c r="E92" s="87" t="s">
        <v>1526</v>
      </c>
      <c r="F92" s="87" t="s">
        <v>1524</v>
      </c>
      <c r="G92" s="149">
        <v>0</v>
      </c>
    </row>
    <row r="93" spans="1:7" x14ac:dyDescent="0.35">
      <c r="A93" s="1"/>
      <c r="B93" s="87" t="s">
        <v>580</v>
      </c>
      <c r="C93" s="87" t="s">
        <v>1145</v>
      </c>
      <c r="D93" s="87" t="s">
        <v>1597</v>
      </c>
      <c r="E93" s="87" t="s">
        <v>1523</v>
      </c>
      <c r="F93" s="87" t="s">
        <v>1524</v>
      </c>
      <c r="G93" s="149">
        <v>0</v>
      </c>
    </row>
    <row r="94" spans="1:7" x14ac:dyDescent="0.35">
      <c r="A94" s="1"/>
      <c r="B94" s="87" t="s">
        <v>580</v>
      </c>
      <c r="C94" s="87" t="s">
        <v>1145</v>
      </c>
      <c r="D94" s="87" t="s">
        <v>1597</v>
      </c>
      <c r="E94" s="87" t="s">
        <v>1526</v>
      </c>
      <c r="F94" s="87" t="s">
        <v>1524</v>
      </c>
      <c r="G94" s="149">
        <v>0</v>
      </c>
    </row>
    <row r="95" spans="1:7" x14ac:dyDescent="0.35">
      <c r="A95" s="1"/>
      <c r="B95" s="87" t="s">
        <v>580</v>
      </c>
      <c r="C95" s="87" t="s">
        <v>1145</v>
      </c>
      <c r="D95" s="87" t="s">
        <v>1598</v>
      </c>
      <c r="E95" s="87" t="s">
        <v>1523</v>
      </c>
      <c r="F95" s="87" t="s">
        <v>1524</v>
      </c>
      <c r="G95" s="149">
        <v>0</v>
      </c>
    </row>
    <row r="96" spans="1:7" x14ac:dyDescent="0.35">
      <c r="A96" s="1"/>
      <c r="B96" s="87" t="s">
        <v>580</v>
      </c>
      <c r="C96" s="87" t="s">
        <v>1145</v>
      </c>
      <c r="D96" s="87" t="s">
        <v>1598</v>
      </c>
      <c r="E96" s="87" t="s">
        <v>1526</v>
      </c>
      <c r="F96" s="87" t="s">
        <v>1524</v>
      </c>
      <c r="G96" s="149">
        <v>0</v>
      </c>
    </row>
    <row r="97" spans="1:7" x14ac:dyDescent="0.35">
      <c r="A97" s="1"/>
      <c r="B97" s="87" t="s">
        <v>157</v>
      </c>
      <c r="C97" s="87" t="s">
        <v>1151</v>
      </c>
      <c r="D97" s="87" t="s">
        <v>714</v>
      </c>
      <c r="E97" s="87" t="s">
        <v>1548</v>
      </c>
      <c r="F97" s="87" t="s">
        <v>1524</v>
      </c>
      <c r="G97" s="149">
        <v>1125965</v>
      </c>
    </row>
    <row r="98" spans="1:7" x14ac:dyDescent="0.35">
      <c r="A98" s="1"/>
      <c r="B98" s="87" t="s">
        <v>161</v>
      </c>
      <c r="C98" s="87" t="s">
        <v>1152</v>
      </c>
      <c r="D98" s="87" t="s">
        <v>1599</v>
      </c>
      <c r="E98" s="87" t="s">
        <v>1548</v>
      </c>
      <c r="F98" s="87" t="s">
        <v>1524</v>
      </c>
      <c r="G98" s="149">
        <v>0</v>
      </c>
    </row>
    <row r="99" spans="1:7" x14ac:dyDescent="0.35">
      <c r="A99" s="1"/>
      <c r="B99" s="87" t="s">
        <v>161</v>
      </c>
      <c r="C99" s="87" t="s">
        <v>1152</v>
      </c>
      <c r="D99" s="87" t="s">
        <v>1600</v>
      </c>
      <c r="E99" s="87" t="s">
        <v>1548</v>
      </c>
      <c r="F99" s="87" t="s">
        <v>1524</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5" t="s">
        <v>0</v>
      </c>
      <c r="C3" s="196"/>
      <c r="D3" s="196"/>
      <c r="E3" s="196"/>
      <c r="F3" s="196"/>
      <c r="G3" s="196"/>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9" t="s">
        <v>568</v>
      </c>
      <c r="C6" s="199" t="s">
        <v>1601</v>
      </c>
      <c r="D6" s="199"/>
      <c r="E6" s="199"/>
      <c r="F6" s="199"/>
      <c r="G6" s="199"/>
      <c r="H6" s="199"/>
      <c r="I6" s="199"/>
      <c r="J6" s="199"/>
      <c r="K6" s="199"/>
      <c r="L6" s="199"/>
      <c r="M6" s="199"/>
      <c r="N6" s="199"/>
      <c r="O6" s="199"/>
      <c r="P6" s="199"/>
      <c r="Q6" s="199"/>
    </row>
    <row r="7" spans="1:17" ht="40" customHeight="1" x14ac:dyDescent="0.35">
      <c r="A7" s="1"/>
      <c r="B7" s="199"/>
      <c r="C7" s="3" t="s">
        <v>311</v>
      </c>
      <c r="D7" s="3" t="s">
        <v>88</v>
      </c>
      <c r="E7" s="3" t="s">
        <v>92</v>
      </c>
      <c r="F7" s="3" t="s">
        <v>92</v>
      </c>
      <c r="G7" s="3" t="s">
        <v>106</v>
      </c>
      <c r="H7" s="3" t="s">
        <v>620</v>
      </c>
      <c r="I7" s="3" t="s">
        <v>109</v>
      </c>
      <c r="J7" s="3" t="s">
        <v>109</v>
      </c>
      <c r="K7" s="3" t="s">
        <v>128</v>
      </c>
      <c r="L7" s="3" t="s">
        <v>128</v>
      </c>
      <c r="M7" s="3" t="s">
        <v>128</v>
      </c>
      <c r="N7" s="3" t="s">
        <v>128</v>
      </c>
      <c r="O7" s="3" t="s">
        <v>621</v>
      </c>
      <c r="P7" s="3" t="s">
        <v>157</v>
      </c>
      <c r="Q7" s="3" t="s">
        <v>161</v>
      </c>
    </row>
    <row r="8" spans="1:17" ht="40" customHeight="1" x14ac:dyDescent="0.35">
      <c r="A8" s="1"/>
      <c r="B8" s="199"/>
      <c r="C8" s="3" t="s">
        <v>78</v>
      </c>
      <c r="D8" s="3" t="s">
        <v>142</v>
      </c>
      <c r="E8" s="3" t="s">
        <v>1602</v>
      </c>
      <c r="F8" s="3" t="s">
        <v>1603</v>
      </c>
      <c r="G8" s="3" t="s">
        <v>1604</v>
      </c>
      <c r="H8" s="3" t="s">
        <v>1605</v>
      </c>
      <c r="I8" s="3" t="s">
        <v>112</v>
      </c>
      <c r="J8" s="3" t="s">
        <v>118</v>
      </c>
      <c r="K8" s="3" t="s">
        <v>1606</v>
      </c>
      <c r="L8" s="3" t="s">
        <v>1607</v>
      </c>
      <c r="M8" s="3" t="s">
        <v>131</v>
      </c>
      <c r="N8" s="3" t="s">
        <v>1608</v>
      </c>
      <c r="O8" s="3" t="s">
        <v>1107</v>
      </c>
      <c r="P8" s="3" t="s">
        <v>1107</v>
      </c>
      <c r="Q8" s="3" t="s">
        <v>1609</v>
      </c>
    </row>
    <row r="9" spans="1:17" x14ac:dyDescent="0.35">
      <c r="A9" s="1"/>
      <c r="B9" s="150" t="s">
        <v>185</v>
      </c>
      <c r="C9" s="148">
        <v>869</v>
      </c>
      <c r="D9" s="148">
        <v>3004.55</v>
      </c>
      <c r="E9" s="148">
        <v>101.21</v>
      </c>
      <c r="F9" s="148">
        <v>101.21</v>
      </c>
      <c r="G9" s="148">
        <v>0</v>
      </c>
      <c r="H9" s="148">
        <v>501.12</v>
      </c>
      <c r="I9" s="148">
        <v>10096</v>
      </c>
      <c r="J9" s="148">
        <v>23221</v>
      </c>
      <c r="K9" s="148">
        <v>4141.5321400000003</v>
      </c>
      <c r="L9" s="148">
        <v>4432.4226399999998</v>
      </c>
      <c r="M9" s="148">
        <v>4425.8304600000001</v>
      </c>
      <c r="N9" s="148">
        <v>4433.84933</v>
      </c>
      <c r="O9" s="148">
        <v>2690</v>
      </c>
      <c r="P9" s="148">
        <v>6651</v>
      </c>
      <c r="Q9" s="148">
        <v>6942.5</v>
      </c>
    </row>
    <row r="10" spans="1:17" x14ac:dyDescent="0.35">
      <c r="A10" s="1"/>
      <c r="B10" s="150" t="s">
        <v>1610</v>
      </c>
      <c r="C10" s="148">
        <v>867.4</v>
      </c>
      <c r="D10" s="148">
        <v>0</v>
      </c>
      <c r="E10" s="148">
        <v>103.34</v>
      </c>
      <c r="F10" s="148">
        <v>103.34</v>
      </c>
      <c r="G10" s="148">
        <v>0</v>
      </c>
      <c r="H10" s="148">
        <v>508.97</v>
      </c>
      <c r="I10" s="148">
        <v>10266</v>
      </c>
      <c r="J10" s="148">
        <v>23331</v>
      </c>
      <c r="K10" s="148">
        <v>4191.7045600000001</v>
      </c>
      <c r="L10" s="148">
        <v>4460.2958699999999</v>
      </c>
      <c r="M10" s="148">
        <v>4454.1610700000001</v>
      </c>
      <c r="N10" s="148">
        <v>4462.1154800000004</v>
      </c>
      <c r="O10" s="148">
        <v>2690</v>
      </c>
      <c r="P10" s="148">
        <v>6652</v>
      </c>
      <c r="Q10" s="148">
        <v>6941.1</v>
      </c>
    </row>
    <row r="11" spans="1:17" x14ac:dyDescent="0.35">
      <c r="A11" s="1"/>
      <c r="B11" s="150" t="s">
        <v>1611</v>
      </c>
      <c r="C11" s="148">
        <v>867.5</v>
      </c>
      <c r="D11" s="148">
        <v>0</v>
      </c>
      <c r="E11" s="148">
        <v>105.38</v>
      </c>
      <c r="F11" s="148">
        <v>105.38</v>
      </c>
      <c r="G11" s="148">
        <v>0</v>
      </c>
      <c r="H11" s="148">
        <v>509.95</v>
      </c>
      <c r="I11" s="148">
        <v>10295</v>
      </c>
      <c r="J11" s="148">
        <v>23254</v>
      </c>
      <c r="K11" s="148">
        <v>4289.1040800000001</v>
      </c>
      <c r="L11" s="148">
        <v>4505.2467299999998</v>
      </c>
      <c r="M11" s="148">
        <v>4499.1439799999998</v>
      </c>
      <c r="N11" s="148">
        <v>4507.1052600000003</v>
      </c>
      <c r="O11" s="148">
        <v>2700</v>
      </c>
      <c r="P11" s="148">
        <v>6652</v>
      </c>
      <c r="Q11" s="148">
        <v>6939.9</v>
      </c>
    </row>
    <row r="12" spans="1:17" x14ac:dyDescent="0.35">
      <c r="A12" s="1"/>
      <c r="B12" s="150" t="s">
        <v>1612</v>
      </c>
      <c r="C12" s="148">
        <v>869.6</v>
      </c>
      <c r="D12" s="148">
        <v>0</v>
      </c>
      <c r="E12" s="148">
        <v>106.48</v>
      </c>
      <c r="F12" s="148">
        <v>106.48</v>
      </c>
      <c r="G12" s="148">
        <v>0</v>
      </c>
      <c r="H12" s="148">
        <v>508.97</v>
      </c>
      <c r="I12" s="148">
        <v>10297</v>
      </c>
      <c r="J12" s="148">
        <v>23367</v>
      </c>
      <c r="K12" s="148">
        <v>4304.0615100000005</v>
      </c>
      <c r="L12" s="148">
        <v>4513.8835900000004</v>
      </c>
      <c r="M12" s="148">
        <v>4507.79457</v>
      </c>
      <c r="N12" s="148">
        <v>4515.5853299999999</v>
      </c>
      <c r="O12" s="148">
        <v>2700</v>
      </c>
      <c r="P12" s="148">
        <v>6651</v>
      </c>
      <c r="Q12" s="148">
        <v>6938.4</v>
      </c>
    </row>
    <row r="13" spans="1:17" x14ac:dyDescent="0.35">
      <c r="A13" s="1"/>
      <c r="B13" s="150" t="s">
        <v>1613</v>
      </c>
      <c r="C13" s="148">
        <v>870.6</v>
      </c>
      <c r="D13" s="148">
        <v>0</v>
      </c>
      <c r="E13" s="148">
        <v>106.08</v>
      </c>
      <c r="F13" s="148">
        <v>106.08</v>
      </c>
      <c r="G13" s="148">
        <v>0</v>
      </c>
      <c r="H13" s="148">
        <v>510.93</v>
      </c>
      <c r="I13" s="148">
        <v>10299</v>
      </c>
      <c r="J13" s="148">
        <v>23216</v>
      </c>
      <c r="K13" s="148">
        <v>4300.8815800000002</v>
      </c>
      <c r="L13" s="148">
        <v>4505.6392699999997</v>
      </c>
      <c r="M13" s="148">
        <v>4499.7928599999996</v>
      </c>
      <c r="N13" s="148">
        <v>4507.4584999999997</v>
      </c>
      <c r="O13" s="148">
        <v>2690</v>
      </c>
      <c r="P13" s="148">
        <v>6650</v>
      </c>
      <c r="Q13" s="148">
        <v>6937.1</v>
      </c>
    </row>
    <row r="14" spans="1:17" x14ac:dyDescent="0.35">
      <c r="A14" s="1"/>
      <c r="B14" s="150" t="s">
        <v>211</v>
      </c>
      <c r="C14" s="148">
        <v>870.9</v>
      </c>
      <c r="D14" s="148">
        <v>0</v>
      </c>
      <c r="E14" s="148">
        <v>106.17</v>
      </c>
      <c r="F14" s="148">
        <v>106.17</v>
      </c>
      <c r="G14" s="148">
        <v>0</v>
      </c>
      <c r="H14" s="148">
        <v>510.93</v>
      </c>
      <c r="I14" s="148">
        <v>10301</v>
      </c>
      <c r="J14" s="148">
        <v>23235</v>
      </c>
      <c r="K14" s="148">
        <v>4220.2056899999998</v>
      </c>
      <c r="L14" s="148">
        <v>4467.5586700000003</v>
      </c>
      <c r="M14" s="148">
        <v>4461.6222399999997</v>
      </c>
      <c r="N14" s="148">
        <v>4469.1818199999998</v>
      </c>
      <c r="O14" s="148">
        <v>2690</v>
      </c>
      <c r="P14" s="148">
        <v>6652</v>
      </c>
      <c r="Q14" s="148">
        <v>6935.7</v>
      </c>
    </row>
    <row r="15" spans="1:17" x14ac:dyDescent="0.35">
      <c r="A15" s="1"/>
      <c r="B15" s="150" t="s">
        <v>363</v>
      </c>
      <c r="C15" s="148">
        <v>871.3</v>
      </c>
      <c r="D15" s="148">
        <v>0</v>
      </c>
      <c r="E15" s="148">
        <v>106.23</v>
      </c>
      <c r="F15" s="148">
        <v>106.23</v>
      </c>
      <c r="G15" s="148">
        <v>0</v>
      </c>
      <c r="H15" s="148">
        <v>509.95</v>
      </c>
      <c r="I15" s="148">
        <v>10256</v>
      </c>
      <c r="J15" s="148">
        <v>23253</v>
      </c>
      <c r="K15" s="148">
        <v>4090.7714799999999</v>
      </c>
      <c r="L15" s="148">
        <v>4394.3420400000005</v>
      </c>
      <c r="M15" s="148">
        <v>4388.7412999999997</v>
      </c>
      <c r="N15" s="148">
        <v>4396.0433999999996</v>
      </c>
      <c r="O15" s="148">
        <v>2680</v>
      </c>
      <c r="P15" s="148">
        <v>6652</v>
      </c>
      <c r="Q15" s="148">
        <v>6934.2</v>
      </c>
    </row>
    <row r="16" spans="1:17" x14ac:dyDescent="0.35">
      <c r="A16" s="1"/>
      <c r="B16" s="150" t="s">
        <v>1614</v>
      </c>
      <c r="C16" s="148">
        <v>872</v>
      </c>
      <c r="D16" s="148">
        <v>0</v>
      </c>
      <c r="E16" s="148">
        <v>106.02</v>
      </c>
      <c r="F16" s="148">
        <v>106.02</v>
      </c>
      <c r="G16" s="148">
        <v>0</v>
      </c>
      <c r="H16" s="148">
        <v>511.91</v>
      </c>
      <c r="I16" s="148">
        <v>10211</v>
      </c>
      <c r="J16" s="148">
        <v>23238</v>
      </c>
      <c r="K16" s="148">
        <v>3980.76935</v>
      </c>
      <c r="L16" s="148">
        <v>4325.2475700000005</v>
      </c>
      <c r="M16" s="148">
        <v>4318.7797499999997</v>
      </c>
      <c r="N16" s="148">
        <v>4326.3206499999997</v>
      </c>
      <c r="O16" s="148">
        <v>2650</v>
      </c>
      <c r="P16" s="148">
        <v>6649</v>
      </c>
      <c r="Q16" s="148">
        <v>6932.8</v>
      </c>
    </row>
    <row r="17" spans="1:17" x14ac:dyDescent="0.35">
      <c r="A17" s="1"/>
      <c r="B17" s="150" t="s">
        <v>214</v>
      </c>
      <c r="C17" s="148">
        <v>876</v>
      </c>
      <c r="D17" s="148">
        <v>0</v>
      </c>
      <c r="E17" s="148">
        <v>105.51</v>
      </c>
      <c r="F17" s="148">
        <v>105.51</v>
      </c>
      <c r="G17" s="148">
        <v>0</v>
      </c>
      <c r="H17" s="148">
        <v>512.89</v>
      </c>
      <c r="I17" s="148">
        <v>10166</v>
      </c>
      <c r="J17" s="148">
        <v>23202</v>
      </c>
      <c r="K17" s="148">
        <v>3982.6538099999998</v>
      </c>
      <c r="L17" s="148">
        <v>4327.0141599999997</v>
      </c>
      <c r="M17" s="148">
        <v>4321.6995200000001</v>
      </c>
      <c r="N17" s="148">
        <v>4328.5587299999997</v>
      </c>
      <c r="O17" s="148">
        <v>2650</v>
      </c>
      <c r="P17" s="148">
        <v>6651</v>
      </c>
      <c r="Q17" s="148">
        <v>6931.6</v>
      </c>
    </row>
    <row r="18" spans="1:17" x14ac:dyDescent="0.35">
      <c r="A18" s="1"/>
      <c r="B18" s="150" t="s">
        <v>435</v>
      </c>
      <c r="C18" s="148">
        <v>876.4</v>
      </c>
      <c r="D18" s="148">
        <v>2719.83</v>
      </c>
      <c r="E18" s="148">
        <v>104.93</v>
      </c>
      <c r="F18" s="148">
        <v>104.93</v>
      </c>
      <c r="G18" s="148">
        <v>0</v>
      </c>
      <c r="H18" s="148">
        <v>509.95</v>
      </c>
      <c r="I18" s="148">
        <v>10121</v>
      </c>
      <c r="J18" s="148">
        <v>23192</v>
      </c>
      <c r="K18" s="148">
        <v>3953.68118</v>
      </c>
      <c r="L18" s="148">
        <v>4301.88904</v>
      </c>
      <c r="M18" s="148">
        <v>4300.0732399999997</v>
      </c>
      <c r="N18" s="148">
        <v>4303.9436299999998</v>
      </c>
      <c r="O18" s="148">
        <v>2640</v>
      </c>
      <c r="P18" s="148">
        <v>6652</v>
      </c>
      <c r="Q18" s="148">
        <v>6930.7</v>
      </c>
    </row>
    <row r="19" spans="1:17" x14ac:dyDescent="0.35">
      <c r="A19" s="1"/>
      <c r="B19" s="150" t="s">
        <v>1615</v>
      </c>
      <c r="C19" s="148">
        <v>867.4</v>
      </c>
      <c r="D19" s="148">
        <v>2730.25</v>
      </c>
      <c r="E19" s="148">
        <v>104.2</v>
      </c>
      <c r="F19" s="148">
        <v>104.2</v>
      </c>
      <c r="G19" s="148">
        <v>0</v>
      </c>
      <c r="H19" s="148">
        <v>509.95</v>
      </c>
      <c r="I19" s="148">
        <v>10062</v>
      </c>
      <c r="J19" s="148">
        <v>23102</v>
      </c>
      <c r="K19" s="148">
        <v>3907.9849199999999</v>
      </c>
      <c r="L19" s="148">
        <v>4271.65985</v>
      </c>
      <c r="M19" s="148">
        <v>4274.0135200000004</v>
      </c>
      <c r="N19" s="148">
        <v>4274.7352600000004</v>
      </c>
      <c r="O19" s="148">
        <v>2620</v>
      </c>
      <c r="P19" s="148">
        <v>6634</v>
      </c>
      <c r="Q19" s="148">
        <v>6929.9</v>
      </c>
    </row>
    <row r="20" spans="1:17" x14ac:dyDescent="0.35">
      <c r="A20" s="1"/>
      <c r="B20" s="150" t="s">
        <v>1616</v>
      </c>
      <c r="C20" s="148">
        <v>866.5</v>
      </c>
      <c r="D20" s="148">
        <v>2742.3</v>
      </c>
      <c r="E20" s="148">
        <v>103.36</v>
      </c>
      <c r="F20" s="148">
        <v>103.36</v>
      </c>
      <c r="G20" s="148">
        <v>0</v>
      </c>
      <c r="H20" s="148">
        <v>507.98</v>
      </c>
      <c r="I20" s="148">
        <v>9948</v>
      </c>
      <c r="J20" s="148">
        <v>22625</v>
      </c>
      <c r="K20" s="148">
        <v>3858.0482499999998</v>
      </c>
      <c r="L20" s="148">
        <v>4246.3382700000002</v>
      </c>
      <c r="M20" s="148">
        <v>4250.5485500000004</v>
      </c>
      <c r="N20" s="148">
        <v>4249.7673000000004</v>
      </c>
      <c r="O20" s="148">
        <v>2610</v>
      </c>
      <c r="P20" s="148">
        <v>6635</v>
      </c>
      <c r="Q20" s="148">
        <v>6928.7</v>
      </c>
    </row>
    <row r="21" spans="1:17" x14ac:dyDescent="0.35">
      <c r="A21" s="1"/>
      <c r="B21" s="150" t="s">
        <v>1617</v>
      </c>
      <c r="C21" s="148">
        <v>860.1</v>
      </c>
      <c r="D21" s="148">
        <v>2753.87</v>
      </c>
      <c r="E21" s="148">
        <v>102.78</v>
      </c>
      <c r="F21" s="148">
        <v>102.78</v>
      </c>
      <c r="G21" s="148">
        <v>0</v>
      </c>
      <c r="H21" s="148">
        <v>507</v>
      </c>
      <c r="I21" s="148">
        <v>9835</v>
      </c>
      <c r="J21" s="148">
        <v>22729</v>
      </c>
      <c r="K21" s="148">
        <v>3644.99359</v>
      </c>
      <c r="L21" s="148">
        <v>4193.1434600000002</v>
      </c>
      <c r="M21" s="148">
        <v>4198.21281</v>
      </c>
      <c r="N21" s="148">
        <v>4196.8864400000002</v>
      </c>
      <c r="O21" s="148">
        <v>2580</v>
      </c>
      <c r="P21" s="148">
        <v>6634</v>
      </c>
      <c r="Q21" s="148">
        <v>6928</v>
      </c>
    </row>
    <row r="22" spans="1:17" x14ac:dyDescent="0.35">
      <c r="A22" s="1"/>
      <c r="B22" s="150" t="s">
        <v>1618</v>
      </c>
      <c r="C22" s="148">
        <v>857.2</v>
      </c>
      <c r="D22" s="148">
        <v>2761.97</v>
      </c>
      <c r="E22" s="148">
        <v>102.63</v>
      </c>
      <c r="F22" s="148">
        <v>102.63</v>
      </c>
      <c r="G22" s="148">
        <v>0</v>
      </c>
      <c r="H22" s="148">
        <v>509.95</v>
      </c>
      <c r="I22" s="148">
        <v>9728</v>
      </c>
      <c r="J22" s="148">
        <v>22784</v>
      </c>
      <c r="K22" s="148">
        <v>3675.7328000000002</v>
      </c>
      <c r="L22" s="148">
        <v>4205.5099499999997</v>
      </c>
      <c r="M22" s="148">
        <v>4211.18851</v>
      </c>
      <c r="N22" s="148">
        <v>4209.1350599999996</v>
      </c>
      <c r="O22" s="148">
        <v>2590</v>
      </c>
      <c r="P22" s="148">
        <v>6636</v>
      </c>
      <c r="Q22" s="148">
        <v>6926.1</v>
      </c>
    </row>
    <row r="23" spans="1:17" x14ac:dyDescent="0.35">
      <c r="A23" s="1"/>
      <c r="B23" s="150" t="s">
        <v>364</v>
      </c>
      <c r="C23" s="148">
        <v>855.6</v>
      </c>
      <c r="D23" s="148">
        <v>2764.97</v>
      </c>
      <c r="E23" s="148">
        <v>102.42</v>
      </c>
      <c r="F23" s="148">
        <v>102.42</v>
      </c>
      <c r="G23" s="148">
        <v>0</v>
      </c>
      <c r="H23" s="148">
        <v>508.97</v>
      </c>
      <c r="I23" s="148">
        <v>9727</v>
      </c>
      <c r="J23" s="148">
        <v>22956</v>
      </c>
      <c r="K23" s="148">
        <v>3909.1625199999999</v>
      </c>
      <c r="L23" s="148">
        <v>4279.7080999999998</v>
      </c>
      <c r="M23" s="148">
        <v>4285.2592500000001</v>
      </c>
      <c r="N23" s="148">
        <v>4283.6864500000001</v>
      </c>
      <c r="O23" s="148">
        <v>2600</v>
      </c>
      <c r="P23" s="148">
        <v>6636</v>
      </c>
      <c r="Q23" s="148">
        <v>6924.8</v>
      </c>
    </row>
    <row r="24" spans="1:17" x14ac:dyDescent="0.35">
      <c r="A24" s="1"/>
      <c r="B24" s="150" t="s">
        <v>1619</v>
      </c>
      <c r="C24" s="148">
        <v>859</v>
      </c>
      <c r="D24" s="148">
        <v>2763.34</v>
      </c>
      <c r="E24" s="148">
        <v>102.62</v>
      </c>
      <c r="F24" s="148">
        <v>102.62</v>
      </c>
      <c r="G24" s="148">
        <v>0</v>
      </c>
      <c r="H24" s="148">
        <v>509.95</v>
      </c>
      <c r="I24" s="148">
        <v>9726</v>
      </c>
      <c r="J24" s="148">
        <v>22792</v>
      </c>
      <c r="K24" s="148">
        <v>3955.8013900000001</v>
      </c>
      <c r="L24" s="148">
        <v>4303.4591700000001</v>
      </c>
      <c r="M24" s="148">
        <v>4309.3727099999996</v>
      </c>
      <c r="N24" s="148">
        <v>4307.4768100000001</v>
      </c>
      <c r="O24" s="148">
        <v>2600</v>
      </c>
      <c r="P24" s="148">
        <v>6637</v>
      </c>
      <c r="Q24" s="148">
        <v>6925.1</v>
      </c>
    </row>
    <row r="25" spans="1:17" x14ac:dyDescent="0.35">
      <c r="A25" s="1"/>
      <c r="B25" s="150" t="s">
        <v>215</v>
      </c>
      <c r="C25" s="148">
        <v>859.6</v>
      </c>
      <c r="D25" s="148">
        <v>2762.18</v>
      </c>
      <c r="E25" s="148">
        <v>103.3</v>
      </c>
      <c r="F25" s="148">
        <v>103.3</v>
      </c>
      <c r="G25" s="148">
        <v>0</v>
      </c>
      <c r="H25" s="148">
        <v>509.95</v>
      </c>
      <c r="I25" s="148">
        <v>9713</v>
      </c>
      <c r="J25" s="148">
        <v>22691</v>
      </c>
      <c r="K25" s="148">
        <v>3866.64581</v>
      </c>
      <c r="L25" s="148">
        <v>4295.8038299999998</v>
      </c>
      <c r="M25" s="148">
        <v>4301.2626600000003</v>
      </c>
      <c r="N25" s="148">
        <v>4299.7039800000002</v>
      </c>
      <c r="O25" s="148">
        <v>2630</v>
      </c>
      <c r="P25" s="148">
        <v>6637</v>
      </c>
      <c r="Q25" s="148">
        <v>6923</v>
      </c>
    </row>
    <row r="26" spans="1:17" x14ac:dyDescent="0.35">
      <c r="A26" s="1"/>
      <c r="B26" s="150" t="s">
        <v>541</v>
      </c>
      <c r="C26" s="148">
        <v>859.4</v>
      </c>
      <c r="D26" s="148">
        <v>2760.34</v>
      </c>
      <c r="E26" s="148">
        <v>103.59</v>
      </c>
      <c r="F26" s="148">
        <v>103.59</v>
      </c>
      <c r="G26" s="148">
        <v>0</v>
      </c>
      <c r="H26" s="148">
        <v>509.95</v>
      </c>
      <c r="I26" s="148">
        <v>9692</v>
      </c>
      <c r="J26" s="148">
        <v>22665</v>
      </c>
      <c r="K26" s="148">
        <v>3790.2099600000001</v>
      </c>
      <c r="L26" s="148">
        <v>4264.5935099999997</v>
      </c>
      <c r="M26" s="148">
        <v>4267.4171399999996</v>
      </c>
      <c r="N26" s="148">
        <v>4267.5514199999998</v>
      </c>
      <c r="O26" s="148">
        <v>2630</v>
      </c>
      <c r="P26" s="148">
        <v>6637</v>
      </c>
      <c r="Q26" s="148">
        <v>6919.4</v>
      </c>
    </row>
    <row r="27" spans="1:17" x14ac:dyDescent="0.35">
      <c r="A27" s="1"/>
      <c r="B27" s="150" t="s">
        <v>1620</v>
      </c>
      <c r="C27" s="148">
        <v>859.1</v>
      </c>
      <c r="D27" s="148">
        <v>2756.87</v>
      </c>
      <c r="E27" s="148">
        <v>103.45</v>
      </c>
      <c r="F27" s="148">
        <v>103.45</v>
      </c>
      <c r="G27" s="148">
        <v>0</v>
      </c>
      <c r="H27" s="148">
        <v>511.91</v>
      </c>
      <c r="I27" s="148">
        <v>9670</v>
      </c>
      <c r="J27" s="148">
        <v>22872</v>
      </c>
      <c r="K27" s="148">
        <v>3796.0987100000002</v>
      </c>
      <c r="L27" s="148">
        <v>4263.0229900000004</v>
      </c>
      <c r="M27" s="148">
        <v>4260.3889499999996</v>
      </c>
      <c r="N27" s="148">
        <v>4264.8422200000005</v>
      </c>
      <c r="O27" s="148">
        <v>2630</v>
      </c>
      <c r="P27" s="148">
        <v>6635</v>
      </c>
      <c r="Q27" s="148">
        <v>6918.1</v>
      </c>
    </row>
    <row r="28" spans="1:17" x14ac:dyDescent="0.35">
      <c r="A28" s="1"/>
      <c r="B28" s="150" t="s">
        <v>1621</v>
      </c>
      <c r="C28" s="148">
        <v>856.7</v>
      </c>
      <c r="D28" s="148">
        <v>2751.08</v>
      </c>
      <c r="E28" s="148">
        <v>101.04</v>
      </c>
      <c r="F28" s="148">
        <v>101.04</v>
      </c>
      <c r="G28" s="148">
        <v>0</v>
      </c>
      <c r="H28" s="148">
        <v>510.93</v>
      </c>
      <c r="I28" s="148">
        <v>9634</v>
      </c>
      <c r="J28" s="148">
        <v>22773</v>
      </c>
      <c r="K28" s="148">
        <v>3787.0300299999999</v>
      </c>
      <c r="L28" s="148">
        <v>4269.5007299999997</v>
      </c>
      <c r="M28" s="148">
        <v>4264.6057099999998</v>
      </c>
      <c r="N28" s="148">
        <v>4270.3781099999997</v>
      </c>
      <c r="O28" s="148">
        <v>2630</v>
      </c>
      <c r="P28" s="148">
        <v>6635</v>
      </c>
      <c r="Q28" s="148">
        <v>6916.8</v>
      </c>
    </row>
    <row r="29" spans="1:17" x14ac:dyDescent="0.35">
      <c r="A29" s="1"/>
      <c r="B29" s="150" t="s">
        <v>1622</v>
      </c>
      <c r="C29" s="148">
        <v>866.9</v>
      </c>
      <c r="D29" s="148">
        <v>2745.3</v>
      </c>
      <c r="E29" s="148">
        <v>99.21</v>
      </c>
      <c r="F29" s="148">
        <v>99.21</v>
      </c>
      <c r="G29" s="148">
        <v>0</v>
      </c>
      <c r="H29" s="148">
        <v>510.93</v>
      </c>
      <c r="I29" s="148">
        <v>9597</v>
      </c>
      <c r="J29" s="148">
        <v>22645</v>
      </c>
      <c r="K29" s="148">
        <v>3748.8708499999998</v>
      </c>
      <c r="L29" s="148">
        <v>4248.8903</v>
      </c>
      <c r="M29" s="148">
        <v>4243.30368</v>
      </c>
      <c r="N29" s="148">
        <v>4249.29619</v>
      </c>
      <c r="O29" s="148">
        <v>2610</v>
      </c>
      <c r="P29" s="148">
        <v>6635</v>
      </c>
      <c r="Q29" s="148">
        <v>6915.3</v>
      </c>
    </row>
    <row r="30" spans="1:17" x14ac:dyDescent="0.35">
      <c r="A30" s="1"/>
      <c r="B30" s="150" t="s">
        <v>1623</v>
      </c>
      <c r="C30" s="148">
        <v>868.9</v>
      </c>
      <c r="D30" s="148">
        <v>2739.98</v>
      </c>
      <c r="E30" s="148">
        <v>98.51</v>
      </c>
      <c r="F30" s="148">
        <v>98.51</v>
      </c>
      <c r="G30" s="148">
        <v>0</v>
      </c>
      <c r="H30" s="148">
        <v>510.93</v>
      </c>
      <c r="I30" s="148">
        <v>9561</v>
      </c>
      <c r="J30" s="148">
        <v>22735</v>
      </c>
      <c r="K30" s="148">
        <v>3723.07816</v>
      </c>
      <c r="L30" s="148">
        <v>4239.2719299999999</v>
      </c>
      <c r="M30" s="148">
        <v>4233.7883000000002</v>
      </c>
      <c r="N30" s="148">
        <v>4239.9917599999999</v>
      </c>
      <c r="O30" s="148">
        <v>2600</v>
      </c>
      <c r="P30" s="148">
        <v>6634</v>
      </c>
      <c r="Q30" s="148">
        <v>6913.7</v>
      </c>
    </row>
    <row r="31" spans="1:17" x14ac:dyDescent="0.35">
      <c r="A31" s="1"/>
      <c r="B31" s="150" t="s">
        <v>1624</v>
      </c>
      <c r="C31" s="148">
        <v>869</v>
      </c>
      <c r="D31" s="148">
        <v>2737.66</v>
      </c>
      <c r="E31" s="148">
        <v>99.15</v>
      </c>
      <c r="F31" s="148">
        <v>99.15</v>
      </c>
      <c r="G31" s="148">
        <v>0</v>
      </c>
      <c r="H31" s="148">
        <v>509.95</v>
      </c>
      <c r="I31" s="148">
        <v>9614</v>
      </c>
      <c r="J31" s="148">
        <v>22639</v>
      </c>
      <c r="K31" s="148">
        <v>3935.8974499999999</v>
      </c>
      <c r="L31" s="148">
        <v>4309.5443699999996</v>
      </c>
      <c r="M31" s="148">
        <v>4303.4252200000001</v>
      </c>
      <c r="N31" s="148">
        <v>4310.42137</v>
      </c>
      <c r="O31" s="148">
        <v>2660</v>
      </c>
      <c r="P31" s="148">
        <v>6634</v>
      </c>
      <c r="Q31" s="148">
        <v>6911.9</v>
      </c>
    </row>
    <row r="32" spans="1:17" x14ac:dyDescent="0.35">
      <c r="A32" s="1"/>
      <c r="B32" s="150" t="s">
        <v>526</v>
      </c>
      <c r="C32" s="148">
        <v>870.9</v>
      </c>
      <c r="D32" s="148">
        <v>2736.04</v>
      </c>
      <c r="E32" s="148">
        <v>101</v>
      </c>
      <c r="F32" s="148">
        <v>101</v>
      </c>
      <c r="G32" s="148">
        <v>0</v>
      </c>
      <c r="H32" s="148">
        <v>509.95</v>
      </c>
      <c r="I32" s="148">
        <v>9745</v>
      </c>
      <c r="J32" s="148">
        <v>22768</v>
      </c>
      <c r="K32" s="148">
        <v>4041.1880500000002</v>
      </c>
      <c r="L32" s="148">
        <v>4364.30969</v>
      </c>
      <c r="M32" s="148">
        <v>4358.1397999999999</v>
      </c>
      <c r="N32" s="148">
        <v>4365.3045700000002</v>
      </c>
      <c r="O32" s="148">
        <v>2680</v>
      </c>
      <c r="P32" s="148">
        <v>6661</v>
      </c>
      <c r="Q32" s="148">
        <v>6910.4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5" t="s">
        <v>0</v>
      </c>
      <c r="C3" s="196"/>
      <c r="D3" s="196"/>
      <c r="E3" s="196"/>
      <c r="F3" s="196"/>
      <c r="G3" s="196"/>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199" t="s">
        <v>568</v>
      </c>
      <c r="C6" s="199" t="s">
        <v>1625</v>
      </c>
      <c r="D6" s="199"/>
      <c r="E6" s="199"/>
      <c r="F6" s="199"/>
      <c r="G6" s="199"/>
      <c r="H6" s="199"/>
      <c r="I6" s="199"/>
      <c r="J6" s="199"/>
      <c r="K6" s="199"/>
      <c r="L6" s="199"/>
      <c r="M6" s="199"/>
      <c r="N6" s="199"/>
      <c r="O6" s="199"/>
      <c r="P6" s="199"/>
      <c r="Q6" s="199"/>
      <c r="R6" s="199"/>
    </row>
    <row r="7" spans="1:18" ht="40" customHeight="1" x14ac:dyDescent="0.35">
      <c r="A7" s="1"/>
      <c r="B7" s="199"/>
      <c r="C7" s="3" t="s">
        <v>311</v>
      </c>
      <c r="D7" s="3" t="s">
        <v>88</v>
      </c>
      <c r="E7" s="3" t="s">
        <v>88</v>
      </c>
      <c r="F7" s="3" t="s">
        <v>92</v>
      </c>
      <c r="G7" s="3" t="s">
        <v>92</v>
      </c>
      <c r="H7" s="3" t="s">
        <v>92</v>
      </c>
      <c r="I7" s="3" t="s">
        <v>92</v>
      </c>
      <c r="J7" s="3" t="s">
        <v>106</v>
      </c>
      <c r="K7" s="3" t="s">
        <v>620</v>
      </c>
      <c r="L7" s="3" t="s">
        <v>109</v>
      </c>
      <c r="M7" s="3" t="s">
        <v>109</v>
      </c>
      <c r="N7" s="3" t="s">
        <v>128</v>
      </c>
      <c r="O7" s="3" t="s">
        <v>128</v>
      </c>
      <c r="P7" s="3" t="s">
        <v>621</v>
      </c>
      <c r="Q7" s="3" t="s">
        <v>157</v>
      </c>
      <c r="R7" s="3" t="s">
        <v>161</v>
      </c>
    </row>
    <row r="8" spans="1:18" ht="40" customHeight="1" x14ac:dyDescent="0.35">
      <c r="A8" s="1"/>
      <c r="B8" s="199"/>
      <c r="C8" s="3" t="s">
        <v>1080</v>
      </c>
      <c r="D8" s="3" t="s">
        <v>1087</v>
      </c>
      <c r="E8" s="3" t="s">
        <v>1088</v>
      </c>
      <c r="F8" s="3" t="s">
        <v>101</v>
      </c>
      <c r="G8" s="3" t="s">
        <v>104</v>
      </c>
      <c r="H8" s="3" t="s">
        <v>1527</v>
      </c>
      <c r="I8" s="3" t="s">
        <v>1106</v>
      </c>
      <c r="J8" s="3" t="s">
        <v>107</v>
      </c>
      <c r="K8" s="3" t="s">
        <v>1109</v>
      </c>
      <c r="L8" s="3" t="s">
        <v>112</v>
      </c>
      <c r="M8" s="3" t="s">
        <v>118</v>
      </c>
      <c r="N8" s="3" t="s">
        <v>1128</v>
      </c>
      <c r="O8" s="3" t="s">
        <v>136</v>
      </c>
      <c r="P8" s="3" t="s">
        <v>1035</v>
      </c>
      <c r="Q8" s="3" t="s">
        <v>1151</v>
      </c>
      <c r="R8" s="3" t="s">
        <v>1152</v>
      </c>
    </row>
    <row r="9" spans="1:18" x14ac:dyDescent="0.35">
      <c r="A9" s="1"/>
      <c r="B9" s="150" t="s">
        <v>185</v>
      </c>
      <c r="C9" s="148">
        <v>21</v>
      </c>
      <c r="D9" s="148">
        <v>27.39</v>
      </c>
      <c r="E9" s="148">
        <v>27.39</v>
      </c>
      <c r="F9" s="148">
        <v>20.9</v>
      </c>
      <c r="G9" s="148">
        <v>20.9</v>
      </c>
      <c r="H9" s="148">
        <v>22.99</v>
      </c>
      <c r="I9" s="148">
        <v>22.99</v>
      </c>
      <c r="J9" s="148">
        <v>20.100000000000001</v>
      </c>
      <c r="K9" s="148">
        <v>34.659999999999997</v>
      </c>
      <c r="L9" s="148">
        <v>19</v>
      </c>
      <c r="M9" s="148">
        <v>21.8</v>
      </c>
      <c r="N9" s="148">
        <v>25.22</v>
      </c>
      <c r="O9" s="148">
        <v>19.850000000000001</v>
      </c>
      <c r="P9" s="148">
        <v>19.399999999999999</v>
      </c>
      <c r="Q9" s="148">
        <v>18.149999999999999</v>
      </c>
      <c r="R9" s="148">
        <v>23.09</v>
      </c>
    </row>
    <row r="10" spans="1:18" x14ac:dyDescent="0.35">
      <c r="A10" s="1"/>
      <c r="B10" s="150" t="s">
        <v>1610</v>
      </c>
      <c r="C10" s="148">
        <v>21</v>
      </c>
      <c r="D10" s="148">
        <v>26.98</v>
      </c>
      <c r="E10" s="148">
        <v>26.98</v>
      </c>
      <c r="F10" s="148">
        <v>20.7</v>
      </c>
      <c r="G10" s="148">
        <v>20.7</v>
      </c>
      <c r="H10" s="148">
        <v>22.85</v>
      </c>
      <c r="I10" s="148">
        <v>22.85</v>
      </c>
      <c r="J10" s="148">
        <v>19.399999999999999</v>
      </c>
      <c r="K10" s="148">
        <v>34.31</v>
      </c>
      <c r="L10" s="148">
        <v>18.8</v>
      </c>
      <c r="M10" s="148">
        <v>21.4</v>
      </c>
      <c r="N10" s="148">
        <v>24.9</v>
      </c>
      <c r="O10" s="148">
        <v>19.600000000000001</v>
      </c>
      <c r="P10" s="148">
        <v>19.399999999999999</v>
      </c>
      <c r="Q10" s="148">
        <v>18.21</v>
      </c>
      <c r="R10" s="148">
        <v>23.38</v>
      </c>
    </row>
    <row r="11" spans="1:18" x14ac:dyDescent="0.35">
      <c r="A11" s="1"/>
      <c r="B11" s="150" t="s">
        <v>1611</v>
      </c>
      <c r="C11" s="148">
        <v>20</v>
      </c>
      <c r="D11" s="148">
        <v>26.77</v>
      </c>
      <c r="E11" s="148">
        <v>26.77</v>
      </c>
      <c r="F11" s="148">
        <v>20.5</v>
      </c>
      <c r="G11" s="148">
        <v>20.5</v>
      </c>
      <c r="H11" s="148">
        <v>22.78</v>
      </c>
      <c r="I11" s="148">
        <v>22.78</v>
      </c>
      <c r="J11" s="148">
        <v>19.3</v>
      </c>
      <c r="K11" s="148">
        <v>33.950000000000003</v>
      </c>
      <c r="L11" s="148">
        <v>18.5</v>
      </c>
      <c r="M11" s="148">
        <v>20.7</v>
      </c>
      <c r="N11" s="148">
        <v>24.58</v>
      </c>
      <c r="O11" s="148">
        <v>19.350000000000001</v>
      </c>
      <c r="P11" s="148">
        <v>18.8</v>
      </c>
      <c r="Q11" s="148">
        <v>18.260000000000002</v>
      </c>
      <c r="R11" s="148">
        <v>23.12</v>
      </c>
    </row>
    <row r="12" spans="1:18" x14ac:dyDescent="0.35">
      <c r="A12" s="1"/>
      <c r="B12" s="150" t="s">
        <v>1612</v>
      </c>
      <c r="C12" s="148">
        <v>19</v>
      </c>
      <c r="D12" s="148">
        <v>26.36</v>
      </c>
      <c r="E12" s="148">
        <v>26.36</v>
      </c>
      <c r="F12" s="148">
        <v>20.2</v>
      </c>
      <c r="G12" s="148">
        <v>20.2</v>
      </c>
      <c r="H12" s="148">
        <v>22.74</v>
      </c>
      <c r="I12" s="148">
        <v>22.74</v>
      </c>
      <c r="J12" s="148">
        <v>19.3</v>
      </c>
      <c r="K12" s="148">
        <v>33.81</v>
      </c>
      <c r="L12" s="148">
        <v>18.5</v>
      </c>
      <c r="M12" s="148">
        <v>21.3</v>
      </c>
      <c r="N12" s="148">
        <v>24.32</v>
      </c>
      <c r="O12" s="148">
        <v>19.138000000000002</v>
      </c>
      <c r="P12" s="148">
        <v>18.899999999999999</v>
      </c>
      <c r="Q12" s="148">
        <v>18.32</v>
      </c>
      <c r="R12" s="148">
        <v>23.18</v>
      </c>
    </row>
    <row r="13" spans="1:18" x14ac:dyDescent="0.35">
      <c r="A13" s="1"/>
      <c r="B13" s="150" t="s">
        <v>1613</v>
      </c>
      <c r="C13" s="148">
        <v>19</v>
      </c>
      <c r="D13" s="148">
        <v>26</v>
      </c>
      <c r="E13" s="148">
        <v>26</v>
      </c>
      <c r="F13" s="148">
        <v>20</v>
      </c>
      <c r="G13" s="148">
        <v>20</v>
      </c>
      <c r="H13" s="148">
        <v>22.6</v>
      </c>
      <c r="I13" s="148">
        <v>22.6</v>
      </c>
      <c r="J13" s="148">
        <v>19.2</v>
      </c>
      <c r="K13" s="148">
        <v>33.47</v>
      </c>
      <c r="L13" s="148">
        <v>18.600000000000001</v>
      </c>
      <c r="M13" s="148">
        <v>20.5</v>
      </c>
      <c r="N13" s="148">
        <v>24.19</v>
      </c>
      <c r="O13" s="148">
        <v>19.25</v>
      </c>
      <c r="P13" s="148">
        <v>18.7</v>
      </c>
      <c r="Q13" s="148">
        <v>18.39</v>
      </c>
      <c r="R13" s="148">
        <v>23.24</v>
      </c>
    </row>
    <row r="14" spans="1:18" x14ac:dyDescent="0.35">
      <c r="A14" s="1"/>
      <c r="B14" s="150" t="s">
        <v>211</v>
      </c>
      <c r="C14" s="148">
        <v>19</v>
      </c>
      <c r="D14" s="148">
        <v>25.63</v>
      </c>
      <c r="E14" s="148">
        <v>25.63</v>
      </c>
      <c r="F14" s="148">
        <v>20</v>
      </c>
      <c r="G14" s="148">
        <v>20</v>
      </c>
      <c r="H14" s="148">
        <v>22.59</v>
      </c>
      <c r="I14" s="148">
        <v>22.59</v>
      </c>
      <c r="J14" s="148">
        <v>19.100000000000001</v>
      </c>
      <c r="K14" s="148">
        <v>32.94</v>
      </c>
      <c r="L14" s="148">
        <v>18.600000000000001</v>
      </c>
      <c r="M14" s="148">
        <v>21.1</v>
      </c>
      <c r="N14" s="148">
        <v>24.09</v>
      </c>
      <c r="O14" s="148">
        <v>18.649999999999999</v>
      </c>
      <c r="P14" s="148">
        <v>18.600000000000001</v>
      </c>
      <c r="Q14" s="148">
        <v>18.309999999999999</v>
      </c>
      <c r="R14" s="148">
        <v>23.29</v>
      </c>
    </row>
    <row r="15" spans="1:18" x14ac:dyDescent="0.35">
      <c r="A15" s="1"/>
      <c r="B15" s="150" t="s">
        <v>363</v>
      </c>
      <c r="C15" s="148">
        <v>19</v>
      </c>
      <c r="D15" s="148">
        <v>25.33</v>
      </c>
      <c r="E15" s="148">
        <v>25.33</v>
      </c>
      <c r="F15" s="148">
        <v>20.100000000000001</v>
      </c>
      <c r="G15" s="148">
        <v>20.100000000000001</v>
      </c>
      <c r="H15" s="148">
        <v>22.44</v>
      </c>
      <c r="I15" s="148">
        <v>22.44</v>
      </c>
      <c r="J15" s="148">
        <v>19.100000000000001</v>
      </c>
      <c r="K15" s="148">
        <v>32.950000000000003</v>
      </c>
      <c r="L15" s="148">
        <v>18.8</v>
      </c>
      <c r="M15" s="148">
        <v>19.899999999999999</v>
      </c>
      <c r="N15" s="148">
        <v>23.99</v>
      </c>
      <c r="O15" s="148">
        <v>18.7</v>
      </c>
      <c r="P15" s="148">
        <v>19</v>
      </c>
      <c r="Q15" s="148">
        <v>18.309999999999999</v>
      </c>
      <c r="R15" s="148">
        <v>23.35</v>
      </c>
    </row>
    <row r="16" spans="1:18" x14ac:dyDescent="0.35">
      <c r="A16" s="1"/>
      <c r="B16" s="150" t="s">
        <v>1614</v>
      </c>
      <c r="C16" s="148">
        <v>19</v>
      </c>
      <c r="D16" s="148">
        <v>25.04</v>
      </c>
      <c r="E16" s="148">
        <v>25.04</v>
      </c>
      <c r="F16" s="148">
        <v>20.2</v>
      </c>
      <c r="G16" s="148">
        <v>20.2</v>
      </c>
      <c r="H16" s="148">
        <v>22.32</v>
      </c>
      <c r="I16" s="148">
        <v>22.32</v>
      </c>
      <c r="J16" s="148">
        <v>19.600000000000001</v>
      </c>
      <c r="K16" s="148">
        <v>32.93</v>
      </c>
      <c r="L16" s="148">
        <v>18.899999999999999</v>
      </c>
      <c r="M16" s="148">
        <v>20.399999999999999</v>
      </c>
      <c r="N16" s="148">
        <v>23.92</v>
      </c>
      <c r="O16" s="148">
        <v>18.7</v>
      </c>
      <c r="P16" s="148">
        <v>19.2</v>
      </c>
      <c r="Q16" s="148">
        <v>18.43</v>
      </c>
      <c r="R16" s="148">
        <v>23.41</v>
      </c>
    </row>
    <row r="17" spans="1:18" x14ac:dyDescent="0.35">
      <c r="A17" s="1"/>
      <c r="B17" s="150" t="s">
        <v>214</v>
      </c>
      <c r="C17" s="148">
        <v>21</v>
      </c>
      <c r="D17" s="148">
        <v>24.9</v>
      </c>
      <c r="E17" s="148">
        <v>24.9</v>
      </c>
      <c r="F17" s="148">
        <v>20.8</v>
      </c>
      <c r="G17" s="148">
        <v>20.8</v>
      </c>
      <c r="H17" s="148">
        <v>22.71</v>
      </c>
      <c r="I17" s="148">
        <v>22.71</v>
      </c>
      <c r="J17" s="148">
        <v>20.399999999999999</v>
      </c>
      <c r="K17" s="148">
        <v>33.49</v>
      </c>
      <c r="L17" s="148">
        <v>19.8</v>
      </c>
      <c r="M17" s="148">
        <v>21.7</v>
      </c>
      <c r="N17" s="148">
        <v>24.02</v>
      </c>
      <c r="O17" s="148">
        <v>18.95</v>
      </c>
      <c r="P17" s="148">
        <v>19.600000000000001</v>
      </c>
      <c r="Q17" s="148">
        <v>19.690000000000001</v>
      </c>
      <c r="R17" s="148">
        <v>23.99</v>
      </c>
    </row>
    <row r="18" spans="1:18" x14ac:dyDescent="0.35">
      <c r="A18" s="1"/>
      <c r="B18" s="150" t="s">
        <v>435</v>
      </c>
      <c r="C18" s="148">
        <v>24</v>
      </c>
      <c r="D18" s="148">
        <v>25.09</v>
      </c>
      <c r="E18" s="148">
        <v>25.09</v>
      </c>
      <c r="F18" s="148">
        <v>22.4</v>
      </c>
      <c r="G18" s="148">
        <v>22.4</v>
      </c>
      <c r="H18" s="148">
        <v>23.4</v>
      </c>
      <c r="I18" s="148">
        <v>23.4</v>
      </c>
      <c r="J18" s="148">
        <v>20.6</v>
      </c>
      <c r="K18" s="148">
        <v>35.08</v>
      </c>
      <c r="L18" s="148">
        <v>20.6</v>
      </c>
      <c r="M18" s="148">
        <v>23</v>
      </c>
      <c r="N18" s="148">
        <v>24.58</v>
      </c>
      <c r="O18" s="148">
        <v>19.100000000000001</v>
      </c>
      <c r="P18" s="148">
        <v>20.3</v>
      </c>
      <c r="Q18" s="148">
        <v>20.83</v>
      </c>
      <c r="R18" s="148">
        <v>25.37</v>
      </c>
    </row>
    <row r="19" spans="1:18" x14ac:dyDescent="0.35">
      <c r="A19" s="1"/>
      <c r="B19" s="150" t="s">
        <v>1615</v>
      </c>
      <c r="C19" s="148">
        <v>27</v>
      </c>
      <c r="D19" s="148">
        <v>25.54</v>
      </c>
      <c r="E19" s="148">
        <v>25.54</v>
      </c>
      <c r="F19" s="148">
        <v>24.6</v>
      </c>
      <c r="G19" s="148">
        <v>24.6</v>
      </c>
      <c r="H19" s="148">
        <v>23.97</v>
      </c>
      <c r="I19" s="148">
        <v>23.97</v>
      </c>
      <c r="J19" s="148">
        <v>20.9</v>
      </c>
      <c r="K19" s="148">
        <v>37</v>
      </c>
      <c r="L19" s="148">
        <v>21.2</v>
      </c>
      <c r="M19" s="148">
        <v>23.9</v>
      </c>
      <c r="N19" s="148">
        <v>25.33</v>
      </c>
      <c r="O19" s="148">
        <v>19.038</v>
      </c>
      <c r="P19" s="148">
        <v>21.7</v>
      </c>
      <c r="Q19" s="148">
        <v>21.82</v>
      </c>
      <c r="R19" s="148">
        <v>27.07</v>
      </c>
    </row>
    <row r="20" spans="1:18" x14ac:dyDescent="0.35">
      <c r="A20" s="1"/>
      <c r="B20" s="150" t="s">
        <v>1616</v>
      </c>
      <c r="C20" s="148">
        <v>28</v>
      </c>
      <c r="D20" s="148">
        <v>26.16</v>
      </c>
      <c r="E20" s="148">
        <v>26.16</v>
      </c>
      <c r="F20" s="148">
        <v>27.4</v>
      </c>
      <c r="G20" s="148">
        <v>27.4</v>
      </c>
      <c r="H20" s="148">
        <v>24.2</v>
      </c>
      <c r="I20" s="148">
        <v>24.2</v>
      </c>
      <c r="J20" s="148">
        <v>20.399999999999999</v>
      </c>
      <c r="K20" s="148">
        <v>38.770000000000003</v>
      </c>
      <c r="L20" s="148">
        <v>20.9</v>
      </c>
      <c r="M20" s="148">
        <v>24.2</v>
      </c>
      <c r="N20" s="148">
        <v>26.09</v>
      </c>
      <c r="O20" s="148">
        <v>19.2</v>
      </c>
      <c r="P20" s="148">
        <v>22.2</v>
      </c>
      <c r="Q20" s="148">
        <v>22.15</v>
      </c>
      <c r="R20" s="148">
        <v>27.89</v>
      </c>
    </row>
    <row r="21" spans="1:18" x14ac:dyDescent="0.35">
      <c r="A21" s="1"/>
      <c r="B21" s="150" t="s">
        <v>1617</v>
      </c>
      <c r="C21" s="148">
        <v>29</v>
      </c>
      <c r="D21" s="148">
        <v>26.94</v>
      </c>
      <c r="E21" s="148">
        <v>26.94</v>
      </c>
      <c r="F21" s="148">
        <v>28.6</v>
      </c>
      <c r="G21" s="148">
        <v>28.6</v>
      </c>
      <c r="H21" s="148">
        <v>24.87</v>
      </c>
      <c r="I21" s="148">
        <v>24.87</v>
      </c>
      <c r="J21" s="148">
        <v>20.6</v>
      </c>
      <c r="K21" s="148">
        <v>39.26</v>
      </c>
      <c r="L21" s="148">
        <v>21.1</v>
      </c>
      <c r="M21" s="148">
        <v>23.7</v>
      </c>
      <c r="N21" s="148">
        <v>26.82</v>
      </c>
      <c r="O21" s="148">
        <v>19.399999999999999</v>
      </c>
      <c r="P21" s="148">
        <v>22.3</v>
      </c>
      <c r="Q21" s="148">
        <v>21.65</v>
      </c>
      <c r="R21" s="148">
        <v>29.43</v>
      </c>
    </row>
    <row r="22" spans="1:18" x14ac:dyDescent="0.35">
      <c r="A22" s="1"/>
      <c r="B22" s="150" t="s">
        <v>1618</v>
      </c>
      <c r="C22" s="148">
        <v>29</v>
      </c>
      <c r="D22" s="148">
        <v>27.73</v>
      </c>
      <c r="E22" s="148">
        <v>27.73</v>
      </c>
      <c r="F22" s="148">
        <v>25.2</v>
      </c>
      <c r="G22" s="148">
        <v>25.2</v>
      </c>
      <c r="H22" s="148">
        <v>25.13</v>
      </c>
      <c r="I22" s="148">
        <v>25.13</v>
      </c>
      <c r="J22" s="148">
        <v>20.2</v>
      </c>
      <c r="K22" s="148">
        <v>37.68</v>
      </c>
      <c r="L22" s="148">
        <v>22.2</v>
      </c>
      <c r="M22" s="148">
        <v>23.9</v>
      </c>
      <c r="N22" s="148">
        <v>27.41</v>
      </c>
      <c r="O22" s="148">
        <v>20.898</v>
      </c>
      <c r="P22" s="148">
        <v>22.2</v>
      </c>
      <c r="Q22" s="148">
        <v>22.57</v>
      </c>
      <c r="R22" s="148">
        <v>29.83</v>
      </c>
    </row>
    <row r="23" spans="1:18" x14ac:dyDescent="0.35">
      <c r="A23" s="1"/>
      <c r="B23" s="150" t="s">
        <v>364</v>
      </c>
      <c r="C23" s="148">
        <v>28</v>
      </c>
      <c r="D23" s="148">
        <v>28.31</v>
      </c>
      <c r="E23" s="148">
        <v>28.31</v>
      </c>
      <c r="F23" s="148">
        <v>24.1</v>
      </c>
      <c r="G23" s="148">
        <v>24.1</v>
      </c>
      <c r="H23" s="148">
        <v>24.87</v>
      </c>
      <c r="I23" s="148">
        <v>24.87</v>
      </c>
      <c r="J23" s="148">
        <v>21.2</v>
      </c>
      <c r="K23" s="148">
        <v>36.6</v>
      </c>
      <c r="L23" s="148">
        <v>22.6</v>
      </c>
      <c r="M23" s="148">
        <v>24.5</v>
      </c>
      <c r="N23" s="148">
        <v>28.01</v>
      </c>
      <c r="O23" s="148">
        <v>20.5</v>
      </c>
      <c r="P23" s="148">
        <v>21.9</v>
      </c>
      <c r="Q23" s="148">
        <v>23.12</v>
      </c>
      <c r="R23" s="148">
        <v>30.52</v>
      </c>
    </row>
    <row r="24" spans="1:18" x14ac:dyDescent="0.35">
      <c r="A24" s="1"/>
      <c r="B24" s="150" t="s">
        <v>1619</v>
      </c>
      <c r="C24" s="148">
        <v>25</v>
      </c>
      <c r="D24" s="148">
        <v>28.67</v>
      </c>
      <c r="E24" s="148">
        <v>28.67</v>
      </c>
      <c r="F24" s="148">
        <v>23.1</v>
      </c>
      <c r="G24" s="148">
        <v>23.1</v>
      </c>
      <c r="H24" s="148">
        <v>24.91</v>
      </c>
      <c r="I24" s="148">
        <v>24.91</v>
      </c>
      <c r="J24" s="148">
        <v>20.2</v>
      </c>
      <c r="K24" s="148">
        <v>37.17</v>
      </c>
      <c r="L24" s="148">
        <v>22</v>
      </c>
      <c r="M24" s="148">
        <v>24.2</v>
      </c>
      <c r="N24" s="148">
        <v>28.51</v>
      </c>
      <c r="O24" s="148">
        <v>20.95</v>
      </c>
      <c r="P24" s="148">
        <v>22.5</v>
      </c>
      <c r="Q24" s="148">
        <v>22.34</v>
      </c>
      <c r="R24" s="148">
        <v>31.06</v>
      </c>
    </row>
    <row r="25" spans="1:18" x14ac:dyDescent="0.35">
      <c r="A25" s="1"/>
      <c r="B25" s="150" t="s">
        <v>215</v>
      </c>
      <c r="C25" s="148">
        <v>25</v>
      </c>
      <c r="D25" s="148">
        <v>28.89</v>
      </c>
      <c r="E25" s="148">
        <v>28.89</v>
      </c>
      <c r="F25" s="148">
        <v>23.2</v>
      </c>
      <c r="G25" s="148">
        <v>23.2</v>
      </c>
      <c r="H25" s="148">
        <v>25.13</v>
      </c>
      <c r="I25" s="148">
        <v>25.13</v>
      </c>
      <c r="J25" s="148">
        <v>20.399999999999999</v>
      </c>
      <c r="K25" s="148">
        <v>36.47</v>
      </c>
      <c r="L25" s="148">
        <v>21.6</v>
      </c>
      <c r="M25" s="148">
        <v>23.7</v>
      </c>
      <c r="N25" s="148">
        <v>28.79</v>
      </c>
      <c r="O25" s="148">
        <v>20.7</v>
      </c>
      <c r="P25" s="148">
        <v>22.1</v>
      </c>
      <c r="Q25" s="148">
        <v>21.03</v>
      </c>
      <c r="R25" s="148">
        <v>30.19</v>
      </c>
    </row>
    <row r="26" spans="1:18" x14ac:dyDescent="0.35">
      <c r="A26" s="1"/>
      <c r="B26" s="150" t="s">
        <v>541</v>
      </c>
      <c r="C26" s="148">
        <v>24</v>
      </c>
      <c r="D26" s="148">
        <v>29.08</v>
      </c>
      <c r="E26" s="148">
        <v>29.08</v>
      </c>
      <c r="F26" s="148">
        <v>26.7</v>
      </c>
      <c r="G26" s="148">
        <v>26.7</v>
      </c>
      <c r="H26" s="148">
        <v>25.39</v>
      </c>
      <c r="I26" s="148">
        <v>25.39</v>
      </c>
      <c r="J26" s="148">
        <v>20.100000000000001</v>
      </c>
      <c r="K26" s="148">
        <v>37.6</v>
      </c>
      <c r="L26" s="148">
        <v>21.3</v>
      </c>
      <c r="M26" s="148">
        <v>23.7</v>
      </c>
      <c r="N26" s="148">
        <v>28.62</v>
      </c>
      <c r="O26" s="148">
        <v>21.55</v>
      </c>
      <c r="P26" s="148">
        <v>21.5</v>
      </c>
      <c r="Q26" s="148">
        <v>20.57</v>
      </c>
      <c r="R26" s="148">
        <v>28.63</v>
      </c>
    </row>
    <row r="27" spans="1:18" x14ac:dyDescent="0.35">
      <c r="A27" s="1"/>
      <c r="B27" s="150" t="s">
        <v>1620</v>
      </c>
      <c r="C27" s="148">
        <v>24</v>
      </c>
      <c r="D27" s="148">
        <v>28.89</v>
      </c>
      <c r="E27" s="148">
        <v>28.89</v>
      </c>
      <c r="F27" s="148">
        <v>22.2</v>
      </c>
      <c r="G27" s="148">
        <v>22.2</v>
      </c>
      <c r="H27" s="148">
        <v>24.68</v>
      </c>
      <c r="I27" s="148">
        <v>24.68</v>
      </c>
      <c r="J27" s="148">
        <v>19.7</v>
      </c>
      <c r="K27" s="148">
        <v>35.96</v>
      </c>
      <c r="L27" s="148">
        <v>20.2</v>
      </c>
      <c r="M27" s="148">
        <v>20.399999999999999</v>
      </c>
      <c r="N27" s="148">
        <v>27.95</v>
      </c>
      <c r="O27" s="148">
        <v>20.75</v>
      </c>
      <c r="P27" s="148">
        <v>20.3</v>
      </c>
      <c r="Q27" s="148">
        <v>19.600000000000001</v>
      </c>
      <c r="R27" s="148">
        <v>25.68</v>
      </c>
    </row>
    <row r="28" spans="1:18" x14ac:dyDescent="0.35">
      <c r="A28" s="1"/>
      <c r="B28" s="150" t="s">
        <v>1621</v>
      </c>
      <c r="C28" s="148">
        <v>22</v>
      </c>
      <c r="D28" s="148">
        <v>28.41</v>
      </c>
      <c r="E28" s="148">
        <v>28.41</v>
      </c>
      <c r="F28" s="148">
        <v>21.9</v>
      </c>
      <c r="G28" s="148">
        <v>21.9</v>
      </c>
      <c r="H28" s="148">
        <v>23.69</v>
      </c>
      <c r="I28" s="148">
        <v>23.69</v>
      </c>
      <c r="J28" s="148">
        <v>19.3</v>
      </c>
      <c r="K28" s="148">
        <v>34.770000000000003</v>
      </c>
      <c r="L28" s="148">
        <v>19.600000000000001</v>
      </c>
      <c r="M28" s="148">
        <v>19.899999999999999</v>
      </c>
      <c r="N28" s="148">
        <v>27.25</v>
      </c>
      <c r="O28" s="148">
        <v>20.149999999999999</v>
      </c>
      <c r="P28" s="148">
        <v>19.899999999999999</v>
      </c>
      <c r="Q28" s="148">
        <v>19.11</v>
      </c>
      <c r="R28" s="148">
        <v>24.87</v>
      </c>
    </row>
    <row r="29" spans="1:18" x14ac:dyDescent="0.35">
      <c r="A29" s="1"/>
      <c r="B29" s="150" t="s">
        <v>1622</v>
      </c>
      <c r="C29" s="148">
        <v>21</v>
      </c>
      <c r="D29" s="148">
        <v>27.76</v>
      </c>
      <c r="E29" s="148">
        <v>27.76</v>
      </c>
      <c r="F29" s="148">
        <v>21.2</v>
      </c>
      <c r="G29" s="148">
        <v>21.2</v>
      </c>
      <c r="H29" s="148">
        <v>22.95</v>
      </c>
      <c r="I29" s="148">
        <v>22.95</v>
      </c>
      <c r="J29" s="148">
        <v>19.399999999999999</v>
      </c>
      <c r="K29" s="148">
        <v>34.119999999999997</v>
      </c>
      <c r="L29" s="148">
        <v>19.7</v>
      </c>
      <c r="M29" s="148">
        <v>19.600000000000001</v>
      </c>
      <c r="N29" s="148">
        <v>26.6</v>
      </c>
      <c r="O29" s="148">
        <v>20.149999999999999</v>
      </c>
      <c r="P29" s="148">
        <v>19.5</v>
      </c>
      <c r="Q29" s="148">
        <v>18.84</v>
      </c>
      <c r="R29" s="148">
        <v>24.77</v>
      </c>
    </row>
    <row r="30" spans="1:18" x14ac:dyDescent="0.35">
      <c r="A30" s="1"/>
      <c r="B30" s="150" t="s">
        <v>1623</v>
      </c>
      <c r="C30" s="148">
        <v>20</v>
      </c>
      <c r="D30" s="148">
        <v>27.18</v>
      </c>
      <c r="E30" s="148">
        <v>27.18</v>
      </c>
      <c r="F30" s="148">
        <v>21.1</v>
      </c>
      <c r="G30" s="148">
        <v>21.1</v>
      </c>
      <c r="H30" s="148">
        <v>22.44</v>
      </c>
      <c r="I30" s="148">
        <v>22.44</v>
      </c>
      <c r="J30" s="148">
        <v>18.899999999999999</v>
      </c>
      <c r="K30" s="148">
        <v>34.369999999999997</v>
      </c>
      <c r="L30" s="148">
        <v>19.8</v>
      </c>
      <c r="M30" s="148">
        <v>21.2</v>
      </c>
      <c r="N30" s="148">
        <v>26</v>
      </c>
      <c r="O30" s="148">
        <v>19.850000000000001</v>
      </c>
      <c r="P30" s="148">
        <v>19.3</v>
      </c>
      <c r="Q30" s="148">
        <v>18.78</v>
      </c>
      <c r="R30" s="148">
        <v>24.68</v>
      </c>
    </row>
    <row r="31" spans="1:18" x14ac:dyDescent="0.35">
      <c r="A31" s="1"/>
      <c r="B31" s="150" t="s">
        <v>1624</v>
      </c>
      <c r="C31" s="148">
        <v>19</v>
      </c>
      <c r="D31" s="148">
        <v>26.95</v>
      </c>
      <c r="E31" s="148">
        <v>26.95</v>
      </c>
      <c r="F31" s="148">
        <v>21.3</v>
      </c>
      <c r="G31" s="148">
        <v>21.3</v>
      </c>
      <c r="H31" s="148">
        <v>22.14</v>
      </c>
      <c r="I31" s="148">
        <v>22.14</v>
      </c>
      <c r="J31" s="148">
        <v>18.899999999999999</v>
      </c>
      <c r="K31" s="148">
        <v>34.42</v>
      </c>
      <c r="L31" s="148">
        <v>19</v>
      </c>
      <c r="M31" s="148">
        <v>21.7</v>
      </c>
      <c r="N31" s="148">
        <v>25.47</v>
      </c>
      <c r="O31" s="148">
        <v>19.55</v>
      </c>
      <c r="P31" s="148">
        <v>19.2</v>
      </c>
      <c r="Q31" s="148">
        <v>18.39</v>
      </c>
      <c r="R31" s="148">
        <v>24.59</v>
      </c>
    </row>
    <row r="32" spans="1:18" x14ac:dyDescent="0.35">
      <c r="A32" s="1"/>
      <c r="B32" s="150" t="s">
        <v>526</v>
      </c>
      <c r="C32" s="148">
        <v>19</v>
      </c>
      <c r="D32" s="148">
        <v>26.89</v>
      </c>
      <c r="E32" s="148">
        <v>26.89</v>
      </c>
      <c r="F32" s="148">
        <v>21</v>
      </c>
      <c r="G32" s="148">
        <v>21</v>
      </c>
      <c r="H32" s="148">
        <v>22.05</v>
      </c>
      <c r="I32" s="148">
        <v>22.05</v>
      </c>
      <c r="J32" s="148">
        <v>18.7</v>
      </c>
      <c r="K32" s="148">
        <v>34.43</v>
      </c>
      <c r="L32" s="148">
        <v>18.8</v>
      </c>
      <c r="M32" s="148">
        <v>20.399999999999999</v>
      </c>
      <c r="N32" s="148">
        <v>25.03</v>
      </c>
      <c r="O32" s="148">
        <v>19.350000000000001</v>
      </c>
      <c r="P32" s="148">
        <v>19</v>
      </c>
      <c r="Q32" s="148">
        <v>18.239999999999998</v>
      </c>
      <c r="R32" s="148">
        <v>24.54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1626</v>
      </c>
      <c r="C5" s="1"/>
      <c r="D5" s="1"/>
      <c r="E5" s="1"/>
      <c r="F5" s="1"/>
      <c r="G5" s="1"/>
      <c r="H5" s="1"/>
    </row>
    <row r="6" spans="1:8" x14ac:dyDescent="0.35">
      <c r="A6" s="1"/>
      <c r="B6" s="1"/>
      <c r="C6" s="1"/>
      <c r="D6" s="1"/>
      <c r="E6" s="1"/>
      <c r="F6" s="1"/>
      <c r="G6" s="1"/>
      <c r="H6" s="1"/>
    </row>
    <row r="7" spans="1:8" ht="45" customHeight="1" x14ac:dyDescent="0.35">
      <c r="A7" s="1"/>
      <c r="B7" s="3" t="s">
        <v>68</v>
      </c>
      <c r="C7" s="3" t="s">
        <v>3</v>
      </c>
      <c r="D7" s="3" t="s">
        <v>1627</v>
      </c>
      <c r="E7" s="3" t="s">
        <v>1628</v>
      </c>
      <c r="F7" s="3" t="s">
        <v>1629</v>
      </c>
      <c r="G7" s="3" t="s">
        <v>8</v>
      </c>
      <c r="H7" s="3" t="s">
        <v>1522</v>
      </c>
    </row>
    <row r="8" spans="1:8" x14ac:dyDescent="0.35">
      <c r="A8" s="1"/>
      <c r="B8" s="4" t="s">
        <v>72</v>
      </c>
      <c r="C8" s="151" t="s">
        <v>311</v>
      </c>
      <c r="D8" s="151" t="s">
        <v>1630</v>
      </c>
      <c r="E8" s="148">
        <v>130</v>
      </c>
      <c r="F8" s="4" t="s">
        <v>363</v>
      </c>
      <c r="G8" s="4" t="s">
        <v>1631</v>
      </c>
      <c r="H8" s="152"/>
    </row>
    <row r="9" spans="1:8" x14ac:dyDescent="0.35">
      <c r="A9" s="1"/>
      <c r="B9" s="4" t="s">
        <v>72</v>
      </c>
      <c r="C9" s="151" t="s">
        <v>88</v>
      </c>
      <c r="D9" s="151" t="s">
        <v>1632</v>
      </c>
      <c r="E9" s="148">
        <v>396.5</v>
      </c>
      <c r="F9" s="4" t="s">
        <v>363</v>
      </c>
      <c r="G9" s="4" t="s">
        <v>1631</v>
      </c>
      <c r="H9" s="152"/>
    </row>
    <row r="10" spans="1:8" x14ac:dyDescent="0.35">
      <c r="A10" s="1"/>
      <c r="B10" s="4" t="s">
        <v>72</v>
      </c>
      <c r="C10" s="151" t="s">
        <v>92</v>
      </c>
      <c r="D10" s="151" t="s">
        <v>1633</v>
      </c>
      <c r="E10" s="148">
        <v>3942.3150000000001</v>
      </c>
      <c r="F10" s="4" t="s">
        <v>363</v>
      </c>
      <c r="G10" s="4" t="s">
        <v>1631</v>
      </c>
      <c r="H10" s="152"/>
    </row>
    <row r="11" spans="1:8" x14ac:dyDescent="0.35">
      <c r="A11" s="1"/>
      <c r="B11" s="4" t="s">
        <v>72</v>
      </c>
      <c r="C11" s="151" t="s">
        <v>106</v>
      </c>
      <c r="D11" s="151" t="s">
        <v>1634</v>
      </c>
      <c r="E11" s="148">
        <v>2380</v>
      </c>
      <c r="F11" s="4" t="s">
        <v>363</v>
      </c>
      <c r="G11" s="4" t="s">
        <v>1631</v>
      </c>
      <c r="H11" s="152"/>
    </row>
    <row r="12" spans="1:8" x14ac:dyDescent="0.35">
      <c r="A12" s="1"/>
      <c r="B12" s="4" t="s">
        <v>72</v>
      </c>
      <c r="C12" s="151" t="s">
        <v>109</v>
      </c>
      <c r="D12" s="151" t="s">
        <v>1635</v>
      </c>
      <c r="E12" s="148">
        <v>3737</v>
      </c>
      <c r="F12" s="4" t="s">
        <v>363</v>
      </c>
      <c r="G12" s="4" t="s">
        <v>1631</v>
      </c>
      <c r="H12" s="152"/>
    </row>
    <row r="13" spans="1:8" x14ac:dyDescent="0.35">
      <c r="A13" s="1"/>
      <c r="B13" s="4" t="s">
        <v>72</v>
      </c>
      <c r="C13" s="151" t="s">
        <v>109</v>
      </c>
      <c r="D13" s="151" t="s">
        <v>1636</v>
      </c>
      <c r="E13" s="148">
        <v>1337</v>
      </c>
      <c r="F13" s="4" t="s">
        <v>363</v>
      </c>
      <c r="G13" s="4" t="s">
        <v>1631</v>
      </c>
      <c r="H13" s="152"/>
    </row>
    <row r="14" spans="1:8" x14ac:dyDescent="0.35">
      <c r="A14" s="1"/>
      <c r="B14" s="4" t="s">
        <v>72</v>
      </c>
      <c r="C14" s="151" t="s">
        <v>128</v>
      </c>
      <c r="D14" s="151" t="s">
        <v>1637</v>
      </c>
      <c r="E14" s="148">
        <v>1614.87</v>
      </c>
      <c r="F14" s="4" t="s">
        <v>363</v>
      </c>
      <c r="G14" s="4" t="s">
        <v>1631</v>
      </c>
      <c r="H14" s="152"/>
    </row>
    <row r="15" spans="1:8" x14ac:dyDescent="0.35">
      <c r="A15" s="1"/>
      <c r="B15" s="4" t="s">
        <v>72</v>
      </c>
      <c r="C15" s="151" t="s">
        <v>621</v>
      </c>
      <c r="D15" s="151" t="s">
        <v>1638</v>
      </c>
      <c r="E15" s="148">
        <v>200</v>
      </c>
      <c r="F15" s="4" t="s">
        <v>363</v>
      </c>
      <c r="G15" s="4" t="s">
        <v>1631</v>
      </c>
      <c r="H15" s="152"/>
    </row>
    <row r="16" spans="1:8" x14ac:dyDescent="0.35">
      <c r="A16" s="1"/>
      <c r="B16" s="4" t="s">
        <v>72</v>
      </c>
      <c r="C16" s="151" t="s">
        <v>157</v>
      </c>
      <c r="D16" s="151" t="s">
        <v>1639</v>
      </c>
      <c r="E16" s="148">
        <v>1275</v>
      </c>
      <c r="F16" s="4" t="s">
        <v>363</v>
      </c>
      <c r="G16" s="4" t="s">
        <v>1631</v>
      </c>
      <c r="H16" s="152"/>
    </row>
    <row r="17" spans="1:8" x14ac:dyDescent="0.35">
      <c r="A17" s="1"/>
      <c r="B17" s="4" t="s">
        <v>72</v>
      </c>
      <c r="C17" s="151" t="s">
        <v>161</v>
      </c>
      <c r="D17" s="151" t="s">
        <v>1640</v>
      </c>
      <c r="E17" s="148">
        <v>538.02</v>
      </c>
      <c r="F17" s="4" t="s">
        <v>363</v>
      </c>
      <c r="G17" s="4" t="s">
        <v>1631</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9" t="s">
        <v>1641</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row>
    <row r="5" spans="1:40" ht="22" hidden="1" customHeight="1" x14ac:dyDescent="0.35">
      <c r="A5" s="199" t="s">
        <v>68</v>
      </c>
      <c r="B5" s="199" t="s">
        <v>568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199"/>
      <c r="B6" s="199"/>
      <c r="C6" s="228" t="s">
        <v>622</v>
      </c>
      <c r="D6" s="228" t="s">
        <v>183</v>
      </c>
      <c r="E6" s="228" t="s">
        <v>195</v>
      </c>
      <c r="F6" s="228" t="s">
        <v>260</v>
      </c>
      <c r="G6" s="228" t="s">
        <v>592</v>
      </c>
      <c r="H6" s="228" t="s">
        <v>613</v>
      </c>
      <c r="I6" s="228"/>
      <c r="J6" s="228" t="s">
        <v>593</v>
      </c>
      <c r="K6" s="228" t="s">
        <v>92</v>
      </c>
      <c r="L6" s="228"/>
      <c r="M6" s="228"/>
      <c r="N6" s="228"/>
      <c r="O6" s="228"/>
      <c r="P6" s="228" t="s">
        <v>30</v>
      </c>
      <c r="Q6" s="228" t="s">
        <v>616</v>
      </c>
      <c r="R6" s="228" t="s">
        <v>594</v>
      </c>
      <c r="S6" s="228" t="s">
        <v>373</v>
      </c>
      <c r="T6" s="228" t="s">
        <v>596</v>
      </c>
      <c r="U6" s="228" t="s">
        <v>617</v>
      </c>
      <c r="V6" s="228" t="s">
        <v>604</v>
      </c>
      <c r="W6" s="228" t="s">
        <v>128</v>
      </c>
      <c r="X6" s="228"/>
      <c r="Y6" s="228"/>
      <c r="Z6" s="228"/>
      <c r="AA6" s="228" t="s">
        <v>605</v>
      </c>
      <c r="AB6" s="228" t="s">
        <v>432</v>
      </c>
      <c r="AC6" s="228" t="s">
        <v>439</v>
      </c>
      <c r="AD6" s="228" t="s">
        <v>606</v>
      </c>
      <c r="AE6" s="228"/>
      <c r="AF6" s="228"/>
      <c r="AG6" s="228"/>
      <c r="AH6" s="228"/>
      <c r="AI6" s="228"/>
      <c r="AJ6" s="228"/>
      <c r="AK6" s="228"/>
      <c r="AL6" s="228"/>
      <c r="AM6" s="228" t="s">
        <v>618</v>
      </c>
      <c r="AN6" s="228" t="s">
        <v>607</v>
      </c>
    </row>
    <row r="7" spans="1:40" ht="57" customHeight="1" x14ac:dyDescent="0.35">
      <c r="A7" s="199"/>
      <c r="B7" s="199"/>
      <c r="C7" s="9" t="s">
        <v>1642</v>
      </c>
      <c r="D7" s="9" t="s">
        <v>1643</v>
      </c>
      <c r="E7" s="9" t="s">
        <v>1644</v>
      </c>
      <c r="F7" s="9" t="s">
        <v>1645</v>
      </c>
      <c r="G7" s="9" t="s">
        <v>1646</v>
      </c>
      <c r="H7" s="9" t="s">
        <v>1647</v>
      </c>
      <c r="I7" s="9" t="s">
        <v>1648</v>
      </c>
      <c r="J7" s="9" t="s">
        <v>1649</v>
      </c>
      <c r="K7" s="9" t="s">
        <v>1650</v>
      </c>
      <c r="L7" s="9" t="s">
        <v>1651</v>
      </c>
      <c r="M7" s="9" t="s">
        <v>1652</v>
      </c>
      <c r="N7" s="9" t="s">
        <v>1653</v>
      </c>
      <c r="O7" s="9" t="s">
        <v>1654</v>
      </c>
      <c r="P7" s="9" t="s">
        <v>1655</v>
      </c>
      <c r="Q7" s="9" t="s">
        <v>1656</v>
      </c>
      <c r="R7" s="9" t="s">
        <v>1657</v>
      </c>
      <c r="S7" s="9" t="s">
        <v>1658</v>
      </c>
      <c r="T7" s="9" t="s">
        <v>1659</v>
      </c>
      <c r="U7" s="9" t="s">
        <v>1660</v>
      </c>
      <c r="V7" s="9" t="s">
        <v>1661</v>
      </c>
      <c r="W7" s="9" t="s">
        <v>1662</v>
      </c>
      <c r="X7" s="9" t="s">
        <v>1663</v>
      </c>
      <c r="Y7" s="9" t="s">
        <v>1664</v>
      </c>
      <c r="Z7" s="9" t="s">
        <v>1665</v>
      </c>
      <c r="AA7" s="9" t="s">
        <v>1666</v>
      </c>
      <c r="AB7" s="9" t="s">
        <v>1667</v>
      </c>
      <c r="AC7" s="9" t="s">
        <v>1668</v>
      </c>
      <c r="AD7" s="9" t="s">
        <v>1669</v>
      </c>
      <c r="AE7" s="9" t="s">
        <v>1670</v>
      </c>
      <c r="AF7" s="9" t="s">
        <v>1671</v>
      </c>
      <c r="AG7" s="9" t="s">
        <v>1672</v>
      </c>
      <c r="AH7" s="9" t="s">
        <v>1673</v>
      </c>
      <c r="AI7" s="9" t="s">
        <v>1674</v>
      </c>
      <c r="AJ7" s="9" t="s">
        <v>1675</v>
      </c>
      <c r="AK7" s="9" t="s">
        <v>1676</v>
      </c>
      <c r="AL7" s="9" t="s">
        <v>1677</v>
      </c>
      <c r="AM7" s="9" t="s">
        <v>1678</v>
      </c>
      <c r="AN7" s="9" t="s">
        <v>1679</v>
      </c>
    </row>
    <row r="8" spans="1:40" ht="24" customHeight="1" x14ac:dyDescent="0.35">
      <c r="A8" s="13" t="s">
        <v>72</v>
      </c>
      <c r="B8" s="13" t="s">
        <v>789</v>
      </c>
      <c r="C8" s="153">
        <v>19</v>
      </c>
      <c r="D8" s="153">
        <v>0</v>
      </c>
      <c r="E8" s="153">
        <v>0</v>
      </c>
      <c r="F8" s="153">
        <v>0</v>
      </c>
      <c r="G8" s="153"/>
      <c r="H8" s="153">
        <v>9.11</v>
      </c>
      <c r="I8" s="153">
        <v>10</v>
      </c>
      <c r="J8" s="153">
        <v>9.6839999999999993</v>
      </c>
      <c r="K8" s="153">
        <v>9.6999999999999993</v>
      </c>
      <c r="L8" s="153">
        <v>9.6999999999999993</v>
      </c>
      <c r="M8" s="153">
        <v>9.6999999999999993</v>
      </c>
      <c r="N8" s="153">
        <v>9.6999999999999993</v>
      </c>
      <c r="O8" s="153"/>
      <c r="P8" s="153"/>
      <c r="Q8" s="153">
        <v>9</v>
      </c>
      <c r="R8" s="153">
        <v>11</v>
      </c>
      <c r="S8" s="153"/>
      <c r="T8" s="153"/>
      <c r="U8" s="153"/>
      <c r="V8" s="153"/>
      <c r="W8" s="153">
        <v>8.4298800000000007</v>
      </c>
      <c r="X8" s="153">
        <v>11.420719999999999</v>
      </c>
      <c r="Y8" s="153"/>
      <c r="Z8" s="153"/>
      <c r="AA8" s="153"/>
      <c r="AB8" s="153">
        <v>11.410119999999999</v>
      </c>
      <c r="AC8" s="153">
        <v>13.59</v>
      </c>
      <c r="AD8" s="153">
        <v>486.41293000000002</v>
      </c>
      <c r="AE8" s="153">
        <v>512.01360999999997</v>
      </c>
      <c r="AF8" s="153">
        <v>512.01360999999997</v>
      </c>
      <c r="AG8" s="153">
        <v>0</v>
      </c>
      <c r="AH8" s="153">
        <v>0</v>
      </c>
      <c r="AI8" s="153">
        <v>293.23791</v>
      </c>
      <c r="AJ8" s="153">
        <v>293.23791</v>
      </c>
      <c r="AK8" s="153">
        <v>384.01020999999997</v>
      </c>
      <c r="AL8" s="153">
        <v>384.01020999999997</v>
      </c>
      <c r="AM8" s="153"/>
      <c r="AN8" s="153"/>
    </row>
    <row r="9" spans="1:40" ht="24" customHeight="1" x14ac:dyDescent="0.35">
      <c r="A9" s="16" t="s">
        <v>72</v>
      </c>
      <c r="B9" s="16" t="s">
        <v>790</v>
      </c>
      <c r="C9" s="154">
        <v>19</v>
      </c>
      <c r="D9" s="154">
        <v>0</v>
      </c>
      <c r="E9" s="154">
        <v>0</v>
      </c>
      <c r="F9" s="154">
        <v>0</v>
      </c>
      <c r="G9" s="154"/>
      <c r="H9" s="154">
        <v>9.1199999999999992</v>
      </c>
      <c r="I9" s="154">
        <v>9.4499999999999993</v>
      </c>
      <c r="J9" s="154">
        <v>7.8170000000000002</v>
      </c>
      <c r="K9" s="154">
        <v>9.4</v>
      </c>
      <c r="L9" s="154">
        <v>9.4</v>
      </c>
      <c r="M9" s="154">
        <v>9.4</v>
      </c>
      <c r="N9" s="154">
        <v>9.4</v>
      </c>
      <c r="O9" s="154"/>
      <c r="P9" s="154"/>
      <c r="Q9" s="154">
        <v>8</v>
      </c>
      <c r="R9" s="154">
        <v>10</v>
      </c>
      <c r="S9" s="154"/>
      <c r="T9" s="154"/>
      <c r="U9" s="154"/>
      <c r="V9" s="154"/>
      <c r="W9" s="154">
        <v>9.3536599999999996</v>
      </c>
      <c r="X9" s="154">
        <v>11.44692</v>
      </c>
      <c r="Y9" s="154"/>
      <c r="Z9" s="154"/>
      <c r="AA9" s="154"/>
      <c r="AB9" s="154">
        <v>12.62506</v>
      </c>
      <c r="AC9" s="154">
        <v>14.05</v>
      </c>
      <c r="AD9" s="154">
        <v>486.41293000000002</v>
      </c>
      <c r="AE9" s="154">
        <v>512.01360999999997</v>
      </c>
      <c r="AF9" s="154">
        <v>512.01360999999997</v>
      </c>
      <c r="AG9" s="154">
        <v>0</v>
      </c>
      <c r="AH9" s="154">
        <v>0</v>
      </c>
      <c r="AI9" s="154">
        <v>293.23791</v>
      </c>
      <c r="AJ9" s="154">
        <v>293.23791</v>
      </c>
      <c r="AK9" s="154">
        <v>384.01020999999997</v>
      </c>
      <c r="AL9" s="154">
        <v>384.01020999999997</v>
      </c>
      <c r="AM9" s="154"/>
      <c r="AN9" s="154"/>
    </row>
    <row r="10" spans="1:40" ht="24" customHeight="1" x14ac:dyDescent="0.35">
      <c r="A10" s="16" t="s">
        <v>72</v>
      </c>
      <c r="B10" s="16" t="s">
        <v>791</v>
      </c>
      <c r="C10" s="154">
        <v>18</v>
      </c>
      <c r="D10" s="154">
        <v>0</v>
      </c>
      <c r="E10" s="154">
        <v>0</v>
      </c>
      <c r="F10" s="154">
        <v>0</v>
      </c>
      <c r="G10" s="154"/>
      <c r="H10" s="154">
        <v>9.32</v>
      </c>
      <c r="I10" s="154">
        <v>9.4700000000000006</v>
      </c>
      <c r="J10" s="154">
        <v>7.1859999999999999</v>
      </c>
      <c r="K10" s="154">
        <v>9.4</v>
      </c>
      <c r="L10" s="154">
        <v>9.4</v>
      </c>
      <c r="M10" s="154">
        <v>9.4</v>
      </c>
      <c r="N10" s="154">
        <v>9.4</v>
      </c>
      <c r="O10" s="154"/>
      <c r="P10" s="154"/>
      <c r="Q10" s="154">
        <v>7</v>
      </c>
      <c r="R10" s="154">
        <v>9</v>
      </c>
      <c r="S10" s="154"/>
      <c r="T10" s="154"/>
      <c r="U10" s="154"/>
      <c r="V10" s="154"/>
      <c r="W10" s="154">
        <v>9.6848500000000008</v>
      </c>
      <c r="X10" s="154">
        <v>11.47311</v>
      </c>
      <c r="Y10" s="154"/>
      <c r="Z10" s="154"/>
      <c r="AA10" s="154"/>
      <c r="AB10" s="154">
        <v>11.63231</v>
      </c>
      <c r="AC10" s="154">
        <v>13.54</v>
      </c>
      <c r="AD10" s="154">
        <v>486.41293000000002</v>
      </c>
      <c r="AE10" s="154">
        <v>512.01360999999997</v>
      </c>
      <c r="AF10" s="154">
        <v>512.01360999999997</v>
      </c>
      <c r="AG10" s="154">
        <v>0</v>
      </c>
      <c r="AH10" s="154">
        <v>0</v>
      </c>
      <c r="AI10" s="154">
        <v>293.23791</v>
      </c>
      <c r="AJ10" s="154">
        <v>293.23791</v>
      </c>
      <c r="AK10" s="154">
        <v>384.01020999999997</v>
      </c>
      <c r="AL10" s="154">
        <v>384.01020999999997</v>
      </c>
      <c r="AM10" s="154"/>
      <c r="AN10" s="154"/>
    </row>
    <row r="11" spans="1:40" ht="24" customHeight="1" x14ac:dyDescent="0.35">
      <c r="A11" s="16" t="s">
        <v>72</v>
      </c>
      <c r="B11" s="16" t="s">
        <v>792</v>
      </c>
      <c r="C11" s="154">
        <v>18</v>
      </c>
      <c r="D11" s="154">
        <v>0</v>
      </c>
      <c r="E11" s="154">
        <v>0</v>
      </c>
      <c r="F11" s="154">
        <v>0</v>
      </c>
      <c r="G11" s="154"/>
      <c r="H11" s="154">
        <v>9.43</v>
      </c>
      <c r="I11" s="154">
        <v>9.9700000000000006</v>
      </c>
      <c r="J11" s="154">
        <v>8.4380000000000006</v>
      </c>
      <c r="K11" s="154">
        <v>9.6</v>
      </c>
      <c r="L11" s="154">
        <v>9.6</v>
      </c>
      <c r="M11" s="154">
        <v>9.6</v>
      </c>
      <c r="N11" s="154">
        <v>9.6</v>
      </c>
      <c r="O11" s="154"/>
      <c r="P11" s="154"/>
      <c r="Q11" s="154">
        <v>8</v>
      </c>
      <c r="R11" s="154">
        <v>9</v>
      </c>
      <c r="S11" s="154"/>
      <c r="T11" s="154"/>
      <c r="U11" s="154"/>
      <c r="V11" s="154"/>
      <c r="W11" s="154">
        <v>10.209429999999999</v>
      </c>
      <c r="X11" s="154">
        <v>11.499309999999999</v>
      </c>
      <c r="Y11" s="154"/>
      <c r="Z11" s="154"/>
      <c r="AA11" s="154"/>
      <c r="AB11" s="154">
        <v>11.599259999999999</v>
      </c>
      <c r="AC11" s="154">
        <v>13.19</v>
      </c>
      <c r="AD11" s="154">
        <v>486.41293000000002</v>
      </c>
      <c r="AE11" s="154">
        <v>512.01360999999997</v>
      </c>
      <c r="AF11" s="154">
        <v>512.01360999999997</v>
      </c>
      <c r="AG11" s="154">
        <v>0</v>
      </c>
      <c r="AH11" s="154">
        <v>0</v>
      </c>
      <c r="AI11" s="154">
        <v>293.23791</v>
      </c>
      <c r="AJ11" s="154">
        <v>293.23791</v>
      </c>
      <c r="AK11" s="154">
        <v>384.01020999999997</v>
      </c>
      <c r="AL11" s="154">
        <v>384.01020999999997</v>
      </c>
      <c r="AM11" s="154"/>
      <c r="AN11" s="154"/>
    </row>
    <row r="12" spans="1:40" ht="24" customHeight="1" x14ac:dyDescent="0.35">
      <c r="A12" s="16" t="s">
        <v>72</v>
      </c>
      <c r="B12" s="16" t="s">
        <v>793</v>
      </c>
      <c r="C12" s="154">
        <v>19</v>
      </c>
      <c r="D12" s="154">
        <v>0</v>
      </c>
      <c r="E12" s="154">
        <v>0</v>
      </c>
      <c r="F12" s="154">
        <v>0</v>
      </c>
      <c r="G12" s="154"/>
      <c r="H12" s="154">
        <v>9.1999999999999993</v>
      </c>
      <c r="I12" s="154">
        <v>10.14</v>
      </c>
      <c r="J12" s="154">
        <v>9.2880000000000003</v>
      </c>
      <c r="K12" s="154">
        <v>9.9</v>
      </c>
      <c r="L12" s="154">
        <v>9.9</v>
      </c>
      <c r="M12" s="154">
        <v>9.9</v>
      </c>
      <c r="N12" s="154">
        <v>9.9</v>
      </c>
      <c r="O12" s="154"/>
      <c r="P12" s="154"/>
      <c r="Q12" s="154">
        <v>9</v>
      </c>
      <c r="R12" s="154">
        <v>10</v>
      </c>
      <c r="S12" s="154"/>
      <c r="T12" s="154"/>
      <c r="U12" s="154"/>
      <c r="V12" s="154"/>
      <c r="W12" s="154">
        <v>9.7992600000000003</v>
      </c>
      <c r="X12" s="154">
        <v>11.525499999999999</v>
      </c>
      <c r="Y12" s="154"/>
      <c r="Z12" s="154"/>
      <c r="AA12" s="154"/>
      <c r="AB12" s="154">
        <v>12.035830000000001</v>
      </c>
      <c r="AC12" s="154">
        <v>12.91</v>
      </c>
      <c r="AD12" s="154">
        <v>486.41293000000002</v>
      </c>
      <c r="AE12" s="154">
        <v>512.01360999999997</v>
      </c>
      <c r="AF12" s="154">
        <v>512.01360999999997</v>
      </c>
      <c r="AG12" s="154">
        <v>0</v>
      </c>
      <c r="AH12" s="154">
        <v>0</v>
      </c>
      <c r="AI12" s="154">
        <v>293.23791</v>
      </c>
      <c r="AJ12" s="154">
        <v>293.23791</v>
      </c>
      <c r="AK12" s="154">
        <v>384.01020999999997</v>
      </c>
      <c r="AL12" s="154">
        <v>384.01020999999997</v>
      </c>
      <c r="AM12" s="154"/>
      <c r="AN12" s="154"/>
    </row>
    <row r="13" spans="1:40" ht="24" customHeight="1" x14ac:dyDescent="0.35">
      <c r="A13" s="16" t="s">
        <v>72</v>
      </c>
      <c r="B13" s="16" t="s">
        <v>794</v>
      </c>
      <c r="C13" s="154">
        <v>19</v>
      </c>
      <c r="D13" s="154">
        <v>0</v>
      </c>
      <c r="E13" s="154">
        <v>0</v>
      </c>
      <c r="F13" s="154">
        <v>0</v>
      </c>
      <c r="G13" s="154"/>
      <c r="H13" s="154">
        <v>9.23</v>
      </c>
      <c r="I13" s="154">
        <v>10.18</v>
      </c>
      <c r="J13" s="154">
        <v>9.6319999999999997</v>
      </c>
      <c r="K13" s="154">
        <v>9.8000000000000007</v>
      </c>
      <c r="L13" s="154">
        <v>9.8000000000000007</v>
      </c>
      <c r="M13" s="154">
        <v>9.8000000000000007</v>
      </c>
      <c r="N13" s="154">
        <v>9.8000000000000007</v>
      </c>
      <c r="O13" s="154"/>
      <c r="P13" s="154"/>
      <c r="Q13" s="154">
        <v>9</v>
      </c>
      <c r="R13" s="154">
        <v>11</v>
      </c>
      <c r="S13" s="154"/>
      <c r="T13" s="154"/>
      <c r="U13" s="154"/>
      <c r="V13" s="154"/>
      <c r="W13" s="154">
        <v>10.77694</v>
      </c>
      <c r="X13" s="154">
        <v>11.5517</v>
      </c>
      <c r="Y13" s="154"/>
      <c r="Z13" s="154"/>
      <c r="AA13" s="154"/>
      <c r="AB13" s="154">
        <v>11.9056</v>
      </c>
      <c r="AC13" s="154">
        <v>13.25</v>
      </c>
      <c r="AD13" s="154">
        <v>486.41293000000002</v>
      </c>
      <c r="AE13" s="154">
        <v>512.01360999999997</v>
      </c>
      <c r="AF13" s="154">
        <v>512.01360999999997</v>
      </c>
      <c r="AG13" s="154">
        <v>0</v>
      </c>
      <c r="AH13" s="154">
        <v>0</v>
      </c>
      <c r="AI13" s="154">
        <v>293.23791</v>
      </c>
      <c r="AJ13" s="154">
        <v>293.23791</v>
      </c>
      <c r="AK13" s="154">
        <v>384.01020999999997</v>
      </c>
      <c r="AL13" s="154">
        <v>384.01020999999997</v>
      </c>
      <c r="AM13" s="154"/>
      <c r="AN13" s="154"/>
    </row>
    <row r="14" spans="1:40" ht="24" customHeight="1" x14ac:dyDescent="0.35">
      <c r="A14" s="16" t="s">
        <v>72</v>
      </c>
      <c r="B14" s="16" t="s">
        <v>795</v>
      </c>
      <c r="C14" s="154">
        <v>19</v>
      </c>
      <c r="D14" s="154">
        <v>0</v>
      </c>
      <c r="E14" s="154">
        <v>0</v>
      </c>
      <c r="F14" s="154">
        <v>0</v>
      </c>
      <c r="G14" s="154"/>
      <c r="H14" s="154">
        <v>9.91</v>
      </c>
      <c r="I14" s="154">
        <v>10.39</v>
      </c>
      <c r="J14" s="154">
        <v>9.5630000000000006</v>
      </c>
      <c r="K14" s="154">
        <v>9.5</v>
      </c>
      <c r="L14" s="154">
        <v>9.5</v>
      </c>
      <c r="M14" s="154">
        <v>9.5</v>
      </c>
      <c r="N14" s="154">
        <v>9.5</v>
      </c>
      <c r="O14" s="154"/>
      <c r="P14" s="154"/>
      <c r="Q14" s="154">
        <v>9</v>
      </c>
      <c r="R14" s="154">
        <v>10</v>
      </c>
      <c r="S14" s="154"/>
      <c r="T14" s="154"/>
      <c r="U14" s="154"/>
      <c r="V14" s="154"/>
      <c r="W14" s="154">
        <v>11.229900000000001</v>
      </c>
      <c r="X14" s="154">
        <v>11.57789</v>
      </c>
      <c r="Y14" s="154"/>
      <c r="Z14" s="154"/>
      <c r="AA14" s="154"/>
      <c r="AB14" s="154">
        <v>12.517329999999999</v>
      </c>
      <c r="AC14" s="154">
        <v>13.13</v>
      </c>
      <c r="AD14" s="154">
        <v>486.41293000000002</v>
      </c>
      <c r="AE14" s="154">
        <v>512.01360999999997</v>
      </c>
      <c r="AF14" s="154">
        <v>512.01360999999997</v>
      </c>
      <c r="AG14" s="154">
        <v>0</v>
      </c>
      <c r="AH14" s="154">
        <v>0</v>
      </c>
      <c r="AI14" s="154">
        <v>293.23791</v>
      </c>
      <c r="AJ14" s="154">
        <v>293.23791</v>
      </c>
      <c r="AK14" s="154">
        <v>384.01020999999997</v>
      </c>
      <c r="AL14" s="154">
        <v>384.01020999999997</v>
      </c>
      <c r="AM14" s="154"/>
      <c r="AN14" s="154"/>
    </row>
    <row r="15" spans="1:40" ht="24" customHeight="1" x14ac:dyDescent="0.35">
      <c r="A15" s="18" t="s">
        <v>72</v>
      </c>
      <c r="B15" s="18" t="s">
        <v>796</v>
      </c>
      <c r="C15" s="155">
        <v>19</v>
      </c>
      <c r="D15" s="155">
        <v>0</v>
      </c>
      <c r="E15" s="155">
        <v>0</v>
      </c>
      <c r="F15" s="155">
        <v>0</v>
      </c>
      <c r="G15" s="155"/>
      <c r="H15" s="155">
        <v>9.85</v>
      </c>
      <c r="I15" s="155">
        <v>10.35</v>
      </c>
      <c r="J15" s="155">
        <v>9.4179999999999993</v>
      </c>
      <c r="K15" s="155">
        <v>9.6999999999999993</v>
      </c>
      <c r="L15" s="155">
        <v>9.6999999999999993</v>
      </c>
      <c r="M15" s="155">
        <v>9.6999999999999993</v>
      </c>
      <c r="N15" s="155">
        <v>9.6999999999999993</v>
      </c>
      <c r="O15" s="155"/>
      <c r="P15" s="155"/>
      <c r="Q15" s="155">
        <v>9</v>
      </c>
      <c r="R15" s="155">
        <v>11</v>
      </c>
      <c r="S15" s="155"/>
      <c r="T15" s="155"/>
      <c r="U15" s="155"/>
      <c r="V15" s="155"/>
      <c r="W15" s="155">
        <v>10.236840000000001</v>
      </c>
      <c r="X15" s="155">
        <v>11.604089999999999</v>
      </c>
      <c r="Y15" s="155"/>
      <c r="Z15" s="155"/>
      <c r="AA15" s="155"/>
      <c r="AB15" s="155">
        <v>12.8201</v>
      </c>
      <c r="AC15" s="155">
        <v>13.23</v>
      </c>
      <c r="AD15" s="155">
        <v>486.41293000000002</v>
      </c>
      <c r="AE15" s="155">
        <v>512.01360999999997</v>
      </c>
      <c r="AF15" s="155">
        <v>512.01360999999997</v>
      </c>
      <c r="AG15" s="155">
        <v>0</v>
      </c>
      <c r="AH15" s="155">
        <v>0</v>
      </c>
      <c r="AI15" s="155">
        <v>293.23791</v>
      </c>
      <c r="AJ15" s="155">
        <v>293.23791</v>
      </c>
      <c r="AK15" s="155">
        <v>384.01020999999997</v>
      </c>
      <c r="AL15" s="155">
        <v>384.01020999999997</v>
      </c>
      <c r="AM15" s="155"/>
      <c r="AN15" s="155"/>
    </row>
    <row r="16" spans="1:40" ht="24" customHeight="1" x14ac:dyDescent="0.35">
      <c r="A16" s="13" t="s">
        <v>72</v>
      </c>
      <c r="B16" s="13" t="s">
        <v>797</v>
      </c>
      <c r="C16" s="153">
        <v>19</v>
      </c>
      <c r="D16" s="153">
        <v>0</v>
      </c>
      <c r="E16" s="153">
        <v>0</v>
      </c>
      <c r="F16" s="153">
        <v>0</v>
      </c>
      <c r="G16" s="153"/>
      <c r="H16" s="153">
        <v>9.8699999999999992</v>
      </c>
      <c r="I16" s="153">
        <v>9.7899999999999991</v>
      </c>
      <c r="J16" s="153">
        <v>9.3870000000000005</v>
      </c>
      <c r="K16" s="153">
        <v>7.4</v>
      </c>
      <c r="L16" s="153">
        <v>7.4</v>
      </c>
      <c r="M16" s="153">
        <v>7.4</v>
      </c>
      <c r="N16" s="153">
        <v>7.4</v>
      </c>
      <c r="O16" s="153"/>
      <c r="P16" s="153"/>
      <c r="Q16" s="153">
        <v>8</v>
      </c>
      <c r="R16" s="153">
        <v>10</v>
      </c>
      <c r="S16" s="153"/>
      <c r="T16" s="153"/>
      <c r="U16" s="153"/>
      <c r="V16" s="153"/>
      <c r="W16" s="153">
        <v>11.33569</v>
      </c>
      <c r="X16" s="153">
        <v>11.630280000000001</v>
      </c>
      <c r="Y16" s="153"/>
      <c r="Z16" s="153"/>
      <c r="AA16" s="153"/>
      <c r="AB16" s="153">
        <v>12.33966</v>
      </c>
      <c r="AC16" s="153">
        <v>13.08</v>
      </c>
      <c r="AD16" s="153">
        <v>486.41293000000002</v>
      </c>
      <c r="AE16" s="153">
        <v>512.01360999999997</v>
      </c>
      <c r="AF16" s="153">
        <v>512.01360999999997</v>
      </c>
      <c r="AG16" s="153">
        <v>0</v>
      </c>
      <c r="AH16" s="153">
        <v>0</v>
      </c>
      <c r="AI16" s="153">
        <v>293.23791</v>
      </c>
      <c r="AJ16" s="153">
        <v>293.23791</v>
      </c>
      <c r="AK16" s="153">
        <v>384.01020999999997</v>
      </c>
      <c r="AL16" s="153">
        <v>384.01020999999997</v>
      </c>
      <c r="AM16" s="153"/>
      <c r="AN16" s="153"/>
    </row>
    <row r="17" spans="1:40" ht="24" customHeight="1" x14ac:dyDescent="0.35">
      <c r="A17" s="16" t="s">
        <v>72</v>
      </c>
      <c r="B17" s="16" t="s">
        <v>798</v>
      </c>
      <c r="C17" s="154">
        <v>19</v>
      </c>
      <c r="D17" s="154">
        <v>0</v>
      </c>
      <c r="E17" s="154">
        <v>0</v>
      </c>
      <c r="F17" s="154">
        <v>0</v>
      </c>
      <c r="G17" s="154">
        <v>0</v>
      </c>
      <c r="H17" s="154">
        <v>9.9600000000000009</v>
      </c>
      <c r="I17" s="154">
        <v>9.91</v>
      </c>
      <c r="J17" s="154">
        <v>10.067</v>
      </c>
      <c r="K17" s="154">
        <v>6.8</v>
      </c>
      <c r="L17" s="154">
        <v>6.8</v>
      </c>
      <c r="M17" s="154">
        <v>6.8</v>
      </c>
      <c r="N17" s="154">
        <v>6.8</v>
      </c>
      <c r="O17" s="154"/>
      <c r="P17" s="154">
        <v>0</v>
      </c>
      <c r="Q17" s="154">
        <v>8</v>
      </c>
      <c r="R17" s="154">
        <v>10</v>
      </c>
      <c r="S17" s="154"/>
      <c r="T17" s="154">
        <v>0</v>
      </c>
      <c r="U17" s="154">
        <v>0</v>
      </c>
      <c r="V17" s="154">
        <v>0</v>
      </c>
      <c r="W17" s="154">
        <v>12.038</v>
      </c>
      <c r="X17" s="154">
        <v>11.65648</v>
      </c>
      <c r="Y17" s="154">
        <v>0</v>
      </c>
      <c r="Z17" s="154">
        <v>0</v>
      </c>
      <c r="AA17" s="154">
        <v>0</v>
      </c>
      <c r="AB17" s="154">
        <v>12.6896</v>
      </c>
      <c r="AC17" s="154">
        <v>13.25</v>
      </c>
      <c r="AD17" s="154">
        <v>486.41293000000002</v>
      </c>
      <c r="AE17" s="154">
        <v>512.01360999999997</v>
      </c>
      <c r="AF17" s="154">
        <v>512.01360999999997</v>
      </c>
      <c r="AG17" s="154">
        <v>0</v>
      </c>
      <c r="AH17" s="154">
        <v>0</v>
      </c>
      <c r="AI17" s="154">
        <v>293.23791</v>
      </c>
      <c r="AJ17" s="154">
        <v>293.23791</v>
      </c>
      <c r="AK17" s="154">
        <v>384.01020999999997</v>
      </c>
      <c r="AL17" s="154">
        <v>384.01020999999997</v>
      </c>
      <c r="AM17" s="154">
        <v>0</v>
      </c>
      <c r="AN17" s="154">
        <v>0</v>
      </c>
    </row>
    <row r="18" spans="1:40" ht="24" customHeight="1" x14ac:dyDescent="0.35">
      <c r="A18" s="16" t="s">
        <v>72</v>
      </c>
      <c r="B18" s="16" t="s">
        <v>799</v>
      </c>
      <c r="C18" s="154">
        <v>20</v>
      </c>
      <c r="D18" s="154">
        <v>0</v>
      </c>
      <c r="E18" s="154">
        <v>0</v>
      </c>
      <c r="F18" s="154">
        <v>0</v>
      </c>
      <c r="G18" s="154">
        <v>0</v>
      </c>
      <c r="H18" s="154">
        <v>9.5399999999999991</v>
      </c>
      <c r="I18" s="154">
        <v>10.96</v>
      </c>
      <c r="J18" s="154">
        <v>10.725</v>
      </c>
      <c r="K18" s="154">
        <v>7.7</v>
      </c>
      <c r="L18" s="154">
        <v>7.7</v>
      </c>
      <c r="M18" s="154">
        <v>7.7</v>
      </c>
      <c r="N18" s="154">
        <v>7.7</v>
      </c>
      <c r="O18" s="154">
        <v>5.8</v>
      </c>
      <c r="P18" s="154">
        <v>0</v>
      </c>
      <c r="Q18" s="154">
        <v>9</v>
      </c>
      <c r="R18" s="154">
        <v>10</v>
      </c>
      <c r="S18" s="154"/>
      <c r="T18" s="154">
        <v>0</v>
      </c>
      <c r="U18" s="154">
        <v>0</v>
      </c>
      <c r="V18" s="154">
        <v>1.3</v>
      </c>
      <c r="W18" s="154">
        <v>10.475669999999999</v>
      </c>
      <c r="X18" s="154">
        <v>11.68267</v>
      </c>
      <c r="Y18" s="154">
        <v>0</v>
      </c>
      <c r="Z18" s="154">
        <v>0</v>
      </c>
      <c r="AA18" s="154">
        <v>1.3</v>
      </c>
      <c r="AB18" s="154">
        <v>13.172180000000001</v>
      </c>
      <c r="AC18" s="154">
        <v>13.45</v>
      </c>
      <c r="AD18" s="154">
        <v>486.41293000000002</v>
      </c>
      <c r="AE18" s="154">
        <v>512.01360999999997</v>
      </c>
      <c r="AF18" s="154">
        <v>512.01360999999997</v>
      </c>
      <c r="AG18" s="154">
        <v>0</v>
      </c>
      <c r="AH18" s="154">
        <v>0</v>
      </c>
      <c r="AI18" s="154">
        <v>290.79426000000001</v>
      </c>
      <c r="AJ18" s="154">
        <v>293.23791</v>
      </c>
      <c r="AK18" s="154">
        <v>384.01020999999997</v>
      </c>
      <c r="AL18" s="154">
        <v>384.01020999999997</v>
      </c>
      <c r="AM18" s="154">
        <v>0</v>
      </c>
      <c r="AN18" s="154">
        <v>1.097</v>
      </c>
    </row>
    <row r="19" spans="1:40" ht="24" customHeight="1" x14ac:dyDescent="0.35">
      <c r="A19" s="16" t="s">
        <v>72</v>
      </c>
      <c r="B19" s="16" t="s">
        <v>800</v>
      </c>
      <c r="C19" s="154">
        <v>20</v>
      </c>
      <c r="D19" s="154">
        <v>0</v>
      </c>
      <c r="E19" s="154">
        <v>0</v>
      </c>
      <c r="F19" s="154">
        <v>0</v>
      </c>
      <c r="G19" s="154">
        <v>0.01</v>
      </c>
      <c r="H19" s="154">
        <v>9.51</v>
      </c>
      <c r="I19" s="154">
        <v>10.61</v>
      </c>
      <c r="J19" s="154">
        <v>11.007</v>
      </c>
      <c r="K19" s="154">
        <v>9.1</v>
      </c>
      <c r="L19" s="154">
        <v>9.1</v>
      </c>
      <c r="M19" s="154">
        <v>9.1</v>
      </c>
      <c r="N19" s="154">
        <v>9.1</v>
      </c>
      <c r="O19" s="154">
        <v>149.30000000000001</v>
      </c>
      <c r="P19" s="154">
        <v>3.2730000000000001</v>
      </c>
      <c r="Q19" s="154">
        <v>8</v>
      </c>
      <c r="R19" s="154">
        <v>9</v>
      </c>
      <c r="S19" s="154"/>
      <c r="T19" s="154">
        <v>0</v>
      </c>
      <c r="U19" s="154">
        <v>3.6</v>
      </c>
      <c r="V19" s="154">
        <v>29.9</v>
      </c>
      <c r="W19" s="154">
        <v>10.69079</v>
      </c>
      <c r="X19" s="154">
        <v>11.708869999999999</v>
      </c>
      <c r="Y19" s="154">
        <v>3.1726399999999999</v>
      </c>
      <c r="Z19" s="154">
        <v>2.6255600000000001</v>
      </c>
      <c r="AA19" s="154">
        <v>29.9</v>
      </c>
      <c r="AB19" s="154">
        <v>13.18313</v>
      </c>
      <c r="AC19" s="154">
        <v>13.32</v>
      </c>
      <c r="AD19" s="154">
        <v>486.41293000000002</v>
      </c>
      <c r="AE19" s="154">
        <v>512.01360999999997</v>
      </c>
      <c r="AF19" s="154">
        <v>512.01360999999997</v>
      </c>
      <c r="AG19" s="154">
        <v>0</v>
      </c>
      <c r="AH19" s="154">
        <v>0</v>
      </c>
      <c r="AI19" s="154">
        <v>290.79426000000001</v>
      </c>
      <c r="AJ19" s="154">
        <v>293.23791</v>
      </c>
      <c r="AK19" s="154">
        <v>384.01020999999997</v>
      </c>
      <c r="AL19" s="154">
        <v>384.01020999999997</v>
      </c>
      <c r="AM19" s="154">
        <v>4.87</v>
      </c>
      <c r="AN19" s="154">
        <v>9.3339999999999996</v>
      </c>
    </row>
    <row r="20" spans="1:40" ht="24" customHeight="1" x14ac:dyDescent="0.35">
      <c r="A20" s="16" t="s">
        <v>72</v>
      </c>
      <c r="B20" s="16" t="s">
        <v>801</v>
      </c>
      <c r="C20" s="154">
        <v>19</v>
      </c>
      <c r="D20" s="154">
        <v>0</v>
      </c>
      <c r="E20" s="154">
        <v>0</v>
      </c>
      <c r="F20" s="154">
        <v>0</v>
      </c>
      <c r="G20" s="154">
        <v>9.18</v>
      </c>
      <c r="H20" s="154">
        <v>9.91</v>
      </c>
      <c r="I20" s="154">
        <v>10.88</v>
      </c>
      <c r="J20" s="154">
        <v>9.0500000000000007</v>
      </c>
      <c r="K20" s="154">
        <v>10.1</v>
      </c>
      <c r="L20" s="154">
        <v>10.1</v>
      </c>
      <c r="M20" s="154">
        <v>10.1</v>
      </c>
      <c r="N20" s="154">
        <v>10.1</v>
      </c>
      <c r="O20" s="154">
        <v>429.7</v>
      </c>
      <c r="P20" s="154">
        <v>135.45500000000001</v>
      </c>
      <c r="Q20" s="154">
        <v>7</v>
      </c>
      <c r="R20" s="154">
        <v>9</v>
      </c>
      <c r="S20" s="154"/>
      <c r="T20" s="154">
        <v>1.8130299999999999</v>
      </c>
      <c r="U20" s="154">
        <v>103.82</v>
      </c>
      <c r="V20" s="154">
        <v>350.1</v>
      </c>
      <c r="W20" s="154">
        <v>13.473699999999999</v>
      </c>
      <c r="X20" s="154">
        <v>11.735060000000001</v>
      </c>
      <c r="Y20" s="154">
        <v>78.939589999999995</v>
      </c>
      <c r="Z20" s="154">
        <v>81.774240000000006</v>
      </c>
      <c r="AA20" s="154">
        <v>350.1</v>
      </c>
      <c r="AB20" s="154">
        <v>12.84198</v>
      </c>
      <c r="AC20" s="154">
        <v>13.17</v>
      </c>
      <c r="AD20" s="154">
        <v>486.41293000000002</v>
      </c>
      <c r="AE20" s="154">
        <v>512.01360999999997</v>
      </c>
      <c r="AF20" s="154">
        <v>512.01360999999997</v>
      </c>
      <c r="AG20" s="154">
        <v>0</v>
      </c>
      <c r="AH20" s="154">
        <v>0</v>
      </c>
      <c r="AI20" s="154">
        <v>290.79426000000001</v>
      </c>
      <c r="AJ20" s="154">
        <v>293.23791</v>
      </c>
      <c r="AK20" s="154">
        <v>384.01020999999997</v>
      </c>
      <c r="AL20" s="154">
        <v>384.01020999999997</v>
      </c>
      <c r="AM20" s="154">
        <v>111.63</v>
      </c>
      <c r="AN20" s="154">
        <v>50.802999999999997</v>
      </c>
    </row>
    <row r="21" spans="1:40" ht="24" customHeight="1" x14ac:dyDescent="0.35">
      <c r="A21" s="16" t="s">
        <v>72</v>
      </c>
      <c r="B21" s="16" t="s">
        <v>802</v>
      </c>
      <c r="C21" s="154">
        <v>19</v>
      </c>
      <c r="D21" s="154">
        <v>0</v>
      </c>
      <c r="E21" s="154">
        <v>0</v>
      </c>
      <c r="F21" s="154">
        <v>0</v>
      </c>
      <c r="G21" s="154">
        <v>25.42</v>
      </c>
      <c r="H21" s="154">
        <v>9.92</v>
      </c>
      <c r="I21" s="154">
        <v>10.71</v>
      </c>
      <c r="J21" s="154">
        <v>8.5399999999999991</v>
      </c>
      <c r="K21" s="154">
        <v>10.4</v>
      </c>
      <c r="L21" s="154">
        <v>10.4</v>
      </c>
      <c r="M21" s="154">
        <v>10.4</v>
      </c>
      <c r="N21" s="154">
        <v>10.4</v>
      </c>
      <c r="O21" s="154">
        <v>688.3</v>
      </c>
      <c r="P21" s="154">
        <v>361.4</v>
      </c>
      <c r="Q21" s="154">
        <v>7</v>
      </c>
      <c r="R21" s="154">
        <v>8</v>
      </c>
      <c r="S21" s="154"/>
      <c r="T21" s="154">
        <v>13.475910000000001</v>
      </c>
      <c r="U21" s="154">
        <v>250.09</v>
      </c>
      <c r="V21" s="154">
        <v>722.5</v>
      </c>
      <c r="W21" s="154">
        <v>9.7725600000000004</v>
      </c>
      <c r="X21" s="154">
        <v>11.76126</v>
      </c>
      <c r="Y21" s="154">
        <v>340.33398</v>
      </c>
      <c r="Z21" s="154">
        <v>346.65852000000001</v>
      </c>
      <c r="AA21" s="154">
        <v>722.5</v>
      </c>
      <c r="AB21" s="154">
        <v>12.39345</v>
      </c>
      <c r="AC21" s="154">
        <v>12.43</v>
      </c>
      <c r="AD21" s="154">
        <v>486.41293000000002</v>
      </c>
      <c r="AE21" s="154">
        <v>512.01360999999997</v>
      </c>
      <c r="AF21" s="154">
        <v>512.01360999999997</v>
      </c>
      <c r="AG21" s="154">
        <v>0</v>
      </c>
      <c r="AH21" s="154">
        <v>0</v>
      </c>
      <c r="AI21" s="154">
        <v>290.79426000000001</v>
      </c>
      <c r="AJ21" s="154">
        <v>293.23791</v>
      </c>
      <c r="AK21" s="154">
        <v>384.01020999999997</v>
      </c>
      <c r="AL21" s="154">
        <v>384.01020999999997</v>
      </c>
      <c r="AM21" s="154">
        <v>244.95</v>
      </c>
      <c r="AN21" s="154">
        <v>161.03700000000001</v>
      </c>
    </row>
    <row r="22" spans="1:40" ht="24" customHeight="1" x14ac:dyDescent="0.35">
      <c r="A22" s="16" t="s">
        <v>72</v>
      </c>
      <c r="B22" s="16" t="s">
        <v>803</v>
      </c>
      <c r="C22" s="154">
        <v>19</v>
      </c>
      <c r="D22" s="154">
        <v>0</v>
      </c>
      <c r="E22" s="154">
        <v>0</v>
      </c>
      <c r="F22" s="154">
        <v>0</v>
      </c>
      <c r="G22" s="154">
        <v>49.99</v>
      </c>
      <c r="H22" s="154">
        <v>9.3800000000000008</v>
      </c>
      <c r="I22" s="154">
        <v>11.21</v>
      </c>
      <c r="J22" s="154">
        <v>8.5540000000000003</v>
      </c>
      <c r="K22" s="154">
        <v>10.1</v>
      </c>
      <c r="L22" s="154">
        <v>10.1</v>
      </c>
      <c r="M22" s="154">
        <v>10.1</v>
      </c>
      <c r="N22" s="154">
        <v>10.1</v>
      </c>
      <c r="O22" s="154">
        <v>893</v>
      </c>
      <c r="P22" s="154">
        <v>610</v>
      </c>
      <c r="Q22" s="154">
        <v>7</v>
      </c>
      <c r="R22" s="154">
        <v>8</v>
      </c>
      <c r="S22" s="154"/>
      <c r="T22" s="154">
        <v>71.678380000000004</v>
      </c>
      <c r="U22" s="154">
        <v>399.86</v>
      </c>
      <c r="V22" s="154">
        <v>871.6</v>
      </c>
      <c r="W22" s="154">
        <v>11.64903</v>
      </c>
      <c r="X22" s="154">
        <v>11.78745</v>
      </c>
      <c r="Y22" s="154">
        <v>461.85372000000001</v>
      </c>
      <c r="Z22" s="154">
        <v>573.39008000000001</v>
      </c>
      <c r="AA22" s="154">
        <v>871.6</v>
      </c>
      <c r="AB22" s="154">
        <v>11.77163</v>
      </c>
      <c r="AC22" s="154">
        <v>12.46</v>
      </c>
      <c r="AD22" s="154">
        <v>486.41293000000002</v>
      </c>
      <c r="AE22" s="154">
        <v>512.01360999999997</v>
      </c>
      <c r="AF22" s="154">
        <v>512.01360999999997</v>
      </c>
      <c r="AG22" s="154">
        <v>0</v>
      </c>
      <c r="AH22" s="154">
        <v>0</v>
      </c>
      <c r="AI22" s="154">
        <v>290.79426000000001</v>
      </c>
      <c r="AJ22" s="154">
        <v>293.23791</v>
      </c>
      <c r="AK22" s="154">
        <v>384.01020999999997</v>
      </c>
      <c r="AL22" s="154">
        <v>384.01020999999997</v>
      </c>
      <c r="AM22" s="154">
        <v>392.72</v>
      </c>
      <c r="AN22" s="154">
        <v>392.13200000000001</v>
      </c>
    </row>
    <row r="23" spans="1:40" ht="24" customHeight="1" x14ac:dyDescent="0.35">
      <c r="A23" s="18" t="s">
        <v>72</v>
      </c>
      <c r="B23" s="18" t="s">
        <v>804</v>
      </c>
      <c r="C23" s="155">
        <v>19</v>
      </c>
      <c r="D23" s="155">
        <v>0</v>
      </c>
      <c r="E23" s="155">
        <v>0</v>
      </c>
      <c r="F23" s="155">
        <v>0</v>
      </c>
      <c r="G23" s="155">
        <v>67.55</v>
      </c>
      <c r="H23" s="155">
        <v>9.18</v>
      </c>
      <c r="I23" s="155">
        <v>10.31</v>
      </c>
      <c r="J23" s="155">
        <v>9.4440000000000008</v>
      </c>
      <c r="K23" s="155">
        <v>10.199999999999999</v>
      </c>
      <c r="L23" s="155">
        <v>10.199999999999999</v>
      </c>
      <c r="M23" s="155">
        <v>10.199999999999999</v>
      </c>
      <c r="N23" s="155">
        <v>10.199999999999999</v>
      </c>
      <c r="O23" s="155">
        <v>927.2</v>
      </c>
      <c r="P23" s="155">
        <v>808.18200000000002</v>
      </c>
      <c r="Q23" s="155">
        <v>8</v>
      </c>
      <c r="R23" s="155">
        <v>9</v>
      </c>
      <c r="S23" s="155"/>
      <c r="T23" s="155">
        <v>125.01317</v>
      </c>
      <c r="U23" s="155">
        <v>522.55999999999995</v>
      </c>
      <c r="V23" s="155">
        <v>929.6</v>
      </c>
      <c r="W23" s="155">
        <v>10.64744</v>
      </c>
      <c r="X23" s="155">
        <v>11.813650000000001</v>
      </c>
      <c r="Y23" s="155">
        <v>876.16471000000001</v>
      </c>
      <c r="Z23" s="155">
        <v>909.66759999999999</v>
      </c>
      <c r="AA23" s="155">
        <v>929.6</v>
      </c>
      <c r="AB23" s="155">
        <v>12.16682</v>
      </c>
      <c r="AC23" s="155">
        <v>13.38</v>
      </c>
      <c r="AD23" s="155">
        <v>486.41293000000002</v>
      </c>
      <c r="AE23" s="155">
        <v>512.01360999999997</v>
      </c>
      <c r="AF23" s="155">
        <v>512.01360999999997</v>
      </c>
      <c r="AG23" s="155">
        <v>0</v>
      </c>
      <c r="AH23" s="155">
        <v>0</v>
      </c>
      <c r="AI23" s="155">
        <v>290.79426000000001</v>
      </c>
      <c r="AJ23" s="155">
        <v>293.23791</v>
      </c>
      <c r="AK23" s="155">
        <v>384.01020999999997</v>
      </c>
      <c r="AL23" s="155">
        <v>384.01020999999997</v>
      </c>
      <c r="AM23" s="155">
        <v>523.28</v>
      </c>
      <c r="AN23" s="155">
        <v>854.75300000000004</v>
      </c>
    </row>
    <row r="24" spans="1:40" ht="24" customHeight="1" x14ac:dyDescent="0.35">
      <c r="A24" s="13" t="s">
        <v>72</v>
      </c>
      <c r="B24" s="13" t="s">
        <v>805</v>
      </c>
      <c r="C24" s="153">
        <v>20</v>
      </c>
      <c r="D24" s="153">
        <v>0</v>
      </c>
      <c r="E24" s="153">
        <v>0</v>
      </c>
      <c r="F24" s="153">
        <v>0</v>
      </c>
      <c r="G24" s="153">
        <v>487.61</v>
      </c>
      <c r="H24" s="153">
        <v>8.6999999999999993</v>
      </c>
      <c r="I24" s="153">
        <v>10.39</v>
      </c>
      <c r="J24" s="153">
        <v>11.048</v>
      </c>
      <c r="K24" s="153">
        <v>10.4</v>
      </c>
      <c r="L24" s="153">
        <v>10.4</v>
      </c>
      <c r="M24" s="153">
        <v>10.4</v>
      </c>
      <c r="N24" s="153">
        <v>10.4</v>
      </c>
      <c r="O24" s="153">
        <v>950</v>
      </c>
      <c r="P24" s="153">
        <v>919.63599999999997</v>
      </c>
      <c r="Q24" s="153">
        <v>8</v>
      </c>
      <c r="R24" s="153">
        <v>10</v>
      </c>
      <c r="S24" s="153"/>
      <c r="T24" s="153">
        <v>220.07912999999999</v>
      </c>
      <c r="U24" s="153">
        <v>656.14</v>
      </c>
      <c r="V24" s="153">
        <v>957.4</v>
      </c>
      <c r="W24" s="153">
        <v>9.4435099999999998</v>
      </c>
      <c r="X24" s="153">
        <v>11.839840000000001</v>
      </c>
      <c r="Y24" s="153">
        <v>937.92303000000004</v>
      </c>
      <c r="Z24" s="153">
        <v>925.49869000000001</v>
      </c>
      <c r="AA24" s="153">
        <v>957.4</v>
      </c>
      <c r="AB24" s="153">
        <v>13.084009999999999</v>
      </c>
      <c r="AC24" s="153">
        <v>15.39</v>
      </c>
      <c r="AD24" s="153">
        <v>512.01360999999997</v>
      </c>
      <c r="AE24" s="153">
        <v>512.01360999999997</v>
      </c>
      <c r="AF24" s="153">
        <v>0</v>
      </c>
      <c r="AG24" s="153">
        <v>0</v>
      </c>
      <c r="AH24" s="153">
        <v>0</v>
      </c>
      <c r="AI24" s="153">
        <v>290.79426000000001</v>
      </c>
      <c r="AJ24" s="153">
        <v>293.23791</v>
      </c>
      <c r="AK24" s="153">
        <v>384.01020999999997</v>
      </c>
      <c r="AL24" s="153">
        <v>384.01020999999997</v>
      </c>
      <c r="AM24" s="153">
        <v>663.19</v>
      </c>
      <c r="AN24" s="153">
        <v>913.02800000000002</v>
      </c>
    </row>
    <row r="25" spans="1:40" ht="24" customHeight="1" x14ac:dyDescent="0.35">
      <c r="A25" s="16" t="s">
        <v>72</v>
      </c>
      <c r="B25" s="16" t="s">
        <v>806</v>
      </c>
      <c r="C25" s="154">
        <v>20</v>
      </c>
      <c r="D25" s="154">
        <v>0</v>
      </c>
      <c r="E25" s="154">
        <v>0</v>
      </c>
      <c r="F25" s="154">
        <v>0</v>
      </c>
      <c r="G25" s="154">
        <v>621.39</v>
      </c>
      <c r="H25" s="154">
        <v>9.4700000000000006</v>
      </c>
      <c r="I25" s="154">
        <v>10.44</v>
      </c>
      <c r="J25" s="154">
        <v>11.879</v>
      </c>
      <c r="K25" s="154">
        <v>11</v>
      </c>
      <c r="L25" s="154">
        <v>11</v>
      </c>
      <c r="M25" s="154">
        <v>11</v>
      </c>
      <c r="N25" s="154">
        <v>11</v>
      </c>
      <c r="O25" s="154">
        <v>957.1</v>
      </c>
      <c r="P25" s="154">
        <v>946.90899999999999</v>
      </c>
      <c r="Q25" s="154">
        <v>9</v>
      </c>
      <c r="R25" s="154">
        <v>10</v>
      </c>
      <c r="S25" s="154"/>
      <c r="T25" s="154">
        <v>528.67376000000002</v>
      </c>
      <c r="U25" s="154">
        <v>782.1</v>
      </c>
      <c r="V25" s="154">
        <v>968.4</v>
      </c>
      <c r="W25" s="154">
        <v>9.7196599999999993</v>
      </c>
      <c r="X25" s="154">
        <v>11.86604</v>
      </c>
      <c r="Y25" s="154">
        <v>963.49756000000002</v>
      </c>
      <c r="Z25" s="154">
        <v>946.94443000000001</v>
      </c>
      <c r="AA25" s="154">
        <v>968.4</v>
      </c>
      <c r="AB25" s="154">
        <v>14.14935</v>
      </c>
      <c r="AC25" s="154">
        <v>14.61</v>
      </c>
      <c r="AD25" s="154">
        <v>512.01360999999997</v>
      </c>
      <c r="AE25" s="154">
        <v>512.01360999999997</v>
      </c>
      <c r="AF25" s="154">
        <v>0</v>
      </c>
      <c r="AG25" s="154">
        <v>0</v>
      </c>
      <c r="AH25" s="154">
        <v>0</v>
      </c>
      <c r="AI25" s="154">
        <v>290.79426000000001</v>
      </c>
      <c r="AJ25" s="154">
        <v>293.23791</v>
      </c>
      <c r="AK25" s="154">
        <v>384.01020999999997</v>
      </c>
      <c r="AL25" s="154">
        <v>384.01020999999997</v>
      </c>
      <c r="AM25" s="154">
        <v>781.64</v>
      </c>
      <c r="AN25" s="154">
        <v>928.43399999999997</v>
      </c>
    </row>
    <row r="26" spans="1:40" ht="24" customHeight="1" x14ac:dyDescent="0.35">
      <c r="A26" s="16" t="s">
        <v>72</v>
      </c>
      <c r="B26" s="16" t="s">
        <v>807</v>
      </c>
      <c r="C26" s="154">
        <v>20</v>
      </c>
      <c r="D26" s="154">
        <v>0</v>
      </c>
      <c r="E26" s="154">
        <v>0</v>
      </c>
      <c r="F26" s="154">
        <v>0</v>
      </c>
      <c r="G26" s="154">
        <v>746.08</v>
      </c>
      <c r="H26" s="154">
        <v>9.19</v>
      </c>
      <c r="I26" s="154">
        <v>10.97</v>
      </c>
      <c r="J26" s="154">
        <v>11.568</v>
      </c>
      <c r="K26" s="154">
        <v>11.3</v>
      </c>
      <c r="L26" s="154">
        <v>11.3</v>
      </c>
      <c r="M26" s="154">
        <v>11.3</v>
      </c>
      <c r="N26" s="154">
        <v>11.3</v>
      </c>
      <c r="O26" s="154">
        <v>961.1</v>
      </c>
      <c r="P26" s="154">
        <v>981.33299999999997</v>
      </c>
      <c r="Q26" s="154">
        <v>10</v>
      </c>
      <c r="R26" s="154">
        <v>10</v>
      </c>
      <c r="S26" s="154"/>
      <c r="T26" s="154">
        <v>618.91070000000002</v>
      </c>
      <c r="U26" s="154">
        <v>894.14</v>
      </c>
      <c r="V26" s="154">
        <v>979.7</v>
      </c>
      <c r="W26" s="154">
        <v>10.72996</v>
      </c>
      <c r="X26" s="154">
        <v>11.89223</v>
      </c>
      <c r="Y26" s="154">
        <v>970.44686999999999</v>
      </c>
      <c r="Z26" s="154">
        <v>948.23253999999997</v>
      </c>
      <c r="AA26" s="154">
        <v>979.7</v>
      </c>
      <c r="AB26" s="154">
        <v>13.90198</v>
      </c>
      <c r="AC26" s="154">
        <v>13.67</v>
      </c>
      <c r="AD26" s="154">
        <v>512.01360999999997</v>
      </c>
      <c r="AE26" s="154">
        <v>512.01360999999997</v>
      </c>
      <c r="AF26" s="154">
        <v>0</v>
      </c>
      <c r="AG26" s="154">
        <v>0</v>
      </c>
      <c r="AH26" s="154">
        <v>0</v>
      </c>
      <c r="AI26" s="154">
        <v>290.79426000000001</v>
      </c>
      <c r="AJ26" s="154">
        <v>293.23791</v>
      </c>
      <c r="AK26" s="154">
        <v>384.01020999999997</v>
      </c>
      <c r="AL26" s="154">
        <v>384.01020999999997</v>
      </c>
      <c r="AM26" s="154">
        <v>882.78</v>
      </c>
      <c r="AN26" s="154">
        <v>932.27800000000002</v>
      </c>
    </row>
    <row r="27" spans="1:40" ht="24" customHeight="1" x14ac:dyDescent="0.35">
      <c r="A27" s="16" t="s">
        <v>72</v>
      </c>
      <c r="B27" s="16" t="s">
        <v>808</v>
      </c>
      <c r="C27" s="154">
        <v>20</v>
      </c>
      <c r="D27" s="154">
        <v>0</v>
      </c>
      <c r="E27" s="154">
        <v>0</v>
      </c>
      <c r="F27" s="154">
        <v>0</v>
      </c>
      <c r="G27" s="154">
        <v>554.26</v>
      </c>
      <c r="H27" s="154">
        <v>9.3800000000000008</v>
      </c>
      <c r="I27" s="154">
        <v>10.4</v>
      </c>
      <c r="J27" s="154">
        <v>11.832000000000001</v>
      </c>
      <c r="K27" s="154">
        <v>11.2</v>
      </c>
      <c r="L27" s="154">
        <v>11.2</v>
      </c>
      <c r="M27" s="154">
        <v>11.2</v>
      </c>
      <c r="N27" s="154">
        <v>11.2</v>
      </c>
      <c r="O27" s="154">
        <v>963.2</v>
      </c>
      <c r="P27" s="154">
        <v>976</v>
      </c>
      <c r="Q27" s="154">
        <v>9</v>
      </c>
      <c r="R27" s="154">
        <v>9</v>
      </c>
      <c r="S27" s="154"/>
      <c r="T27" s="154">
        <v>710.81030999999996</v>
      </c>
      <c r="U27" s="154">
        <v>981.54</v>
      </c>
      <c r="V27" s="154">
        <v>981.9</v>
      </c>
      <c r="W27" s="154">
        <v>9.3701000000000008</v>
      </c>
      <c r="X27" s="154">
        <v>11.918430000000001</v>
      </c>
      <c r="Y27" s="154">
        <v>981.70532000000003</v>
      </c>
      <c r="Z27" s="154">
        <v>963.72266000000002</v>
      </c>
      <c r="AA27" s="154">
        <v>981.9</v>
      </c>
      <c r="AB27" s="154">
        <v>13.51885</v>
      </c>
      <c r="AC27" s="154">
        <v>13.64</v>
      </c>
      <c r="AD27" s="154">
        <v>512.01360999999997</v>
      </c>
      <c r="AE27" s="154">
        <v>512.01360999999997</v>
      </c>
      <c r="AF27" s="154">
        <v>0</v>
      </c>
      <c r="AG27" s="154">
        <v>0</v>
      </c>
      <c r="AH27" s="154">
        <v>0</v>
      </c>
      <c r="AI27" s="154">
        <v>290.79426000000001</v>
      </c>
      <c r="AJ27" s="154">
        <v>293.23791</v>
      </c>
      <c r="AK27" s="154">
        <v>384.01020999999997</v>
      </c>
      <c r="AL27" s="154">
        <v>384.01020999999997</v>
      </c>
      <c r="AM27" s="154">
        <v>971.85</v>
      </c>
      <c r="AN27" s="154">
        <v>929.62800000000004</v>
      </c>
    </row>
    <row r="28" spans="1:40" ht="24" customHeight="1" x14ac:dyDescent="0.35">
      <c r="A28" s="16" t="s">
        <v>72</v>
      </c>
      <c r="B28" s="16" t="s">
        <v>809</v>
      </c>
      <c r="C28" s="154">
        <v>20</v>
      </c>
      <c r="D28" s="154">
        <v>0</v>
      </c>
      <c r="E28" s="154">
        <v>0</v>
      </c>
      <c r="F28" s="154">
        <v>0</v>
      </c>
      <c r="G28" s="154">
        <v>922.17</v>
      </c>
      <c r="H28" s="154">
        <v>11.36</v>
      </c>
      <c r="I28" s="154">
        <v>10.38</v>
      </c>
      <c r="J28" s="154">
        <v>11.837</v>
      </c>
      <c r="K28" s="154">
        <v>10.6</v>
      </c>
      <c r="L28" s="154">
        <v>10.6</v>
      </c>
      <c r="M28" s="154">
        <v>10.6</v>
      </c>
      <c r="N28" s="154">
        <v>10.6</v>
      </c>
      <c r="O28" s="154">
        <v>960.5</v>
      </c>
      <c r="P28" s="154">
        <v>983.63599999999997</v>
      </c>
      <c r="Q28" s="154">
        <v>9</v>
      </c>
      <c r="R28" s="154">
        <v>9</v>
      </c>
      <c r="S28" s="154"/>
      <c r="T28" s="154">
        <v>770.43736000000001</v>
      </c>
      <c r="U28" s="154">
        <v>1050.48</v>
      </c>
      <c r="V28" s="154">
        <v>978.9</v>
      </c>
      <c r="W28" s="154">
        <v>11.358779999999999</v>
      </c>
      <c r="X28" s="154">
        <v>11.94462</v>
      </c>
      <c r="Y28" s="154">
        <v>954.71600000000001</v>
      </c>
      <c r="Z28" s="154">
        <v>948.56597999999997</v>
      </c>
      <c r="AA28" s="154">
        <v>978.9</v>
      </c>
      <c r="AB28" s="154">
        <v>0</v>
      </c>
      <c r="AC28" s="154">
        <v>0</v>
      </c>
      <c r="AD28" s="154">
        <v>512.01360999999997</v>
      </c>
      <c r="AE28" s="154">
        <v>512.01360999999997</v>
      </c>
      <c r="AF28" s="154">
        <v>0</v>
      </c>
      <c r="AG28" s="154">
        <v>0</v>
      </c>
      <c r="AH28" s="154">
        <v>0</v>
      </c>
      <c r="AI28" s="154">
        <v>290.79426000000001</v>
      </c>
      <c r="AJ28" s="154">
        <v>278.57601</v>
      </c>
      <c r="AK28" s="154">
        <v>384.01020999999997</v>
      </c>
      <c r="AL28" s="154">
        <v>384.01020999999997</v>
      </c>
      <c r="AM28" s="154">
        <v>1036.5</v>
      </c>
      <c r="AN28" s="154">
        <v>926.03700000000003</v>
      </c>
    </row>
    <row r="29" spans="1:40" ht="24" customHeight="1" x14ac:dyDescent="0.35">
      <c r="A29" s="16" t="s">
        <v>72</v>
      </c>
      <c r="B29" s="16" t="s">
        <v>810</v>
      </c>
      <c r="C29" s="154">
        <v>20</v>
      </c>
      <c r="D29" s="154">
        <v>0</v>
      </c>
      <c r="E29" s="154">
        <v>0</v>
      </c>
      <c r="F29" s="154">
        <v>0</v>
      </c>
      <c r="G29" s="154">
        <v>969.94</v>
      </c>
      <c r="H29" s="154">
        <v>10.64</v>
      </c>
      <c r="I29" s="154">
        <v>10.19</v>
      </c>
      <c r="J29" s="154">
        <v>11.021000000000001</v>
      </c>
      <c r="K29" s="154">
        <v>10.5</v>
      </c>
      <c r="L29" s="154">
        <v>10.5</v>
      </c>
      <c r="M29" s="154">
        <v>10.5</v>
      </c>
      <c r="N29" s="154">
        <v>10.5</v>
      </c>
      <c r="O29" s="154">
        <v>961.2</v>
      </c>
      <c r="P29" s="154">
        <v>982.90899999999999</v>
      </c>
      <c r="Q29" s="154">
        <v>8</v>
      </c>
      <c r="R29" s="154">
        <v>9</v>
      </c>
      <c r="S29" s="154"/>
      <c r="T29" s="154">
        <v>857.46909000000005</v>
      </c>
      <c r="U29" s="154">
        <v>1097.03</v>
      </c>
      <c r="V29" s="154">
        <v>975.1</v>
      </c>
      <c r="W29" s="154">
        <v>9.0041200000000003</v>
      </c>
      <c r="X29" s="154">
        <v>11.97082</v>
      </c>
      <c r="Y29" s="154">
        <v>921.77932999999996</v>
      </c>
      <c r="Z29" s="154">
        <v>886.69821000000002</v>
      </c>
      <c r="AA29" s="154">
        <v>975.1</v>
      </c>
      <c r="AB29" s="154">
        <v>0</v>
      </c>
      <c r="AC29" s="154">
        <v>0</v>
      </c>
      <c r="AD29" s="154">
        <v>480.01276000000001</v>
      </c>
      <c r="AE29" s="154">
        <v>480.01276000000001</v>
      </c>
      <c r="AF29" s="154">
        <v>0</v>
      </c>
      <c r="AG29" s="154">
        <v>0</v>
      </c>
      <c r="AH29" s="154">
        <v>0</v>
      </c>
      <c r="AI29" s="154">
        <v>290.79426000000001</v>
      </c>
      <c r="AJ29" s="154">
        <v>293.23791</v>
      </c>
      <c r="AK29" s="154">
        <v>384.01020999999997</v>
      </c>
      <c r="AL29" s="154">
        <v>384.01020999999997</v>
      </c>
      <c r="AM29" s="154">
        <v>1082.8599999999999</v>
      </c>
      <c r="AN29" s="154">
        <v>923.7</v>
      </c>
    </row>
    <row r="30" spans="1:40" ht="24" customHeight="1" x14ac:dyDescent="0.35">
      <c r="A30" s="16" t="s">
        <v>72</v>
      </c>
      <c r="B30" s="16" t="s">
        <v>811</v>
      </c>
      <c r="C30" s="154">
        <v>21</v>
      </c>
      <c r="D30" s="154">
        <v>0</v>
      </c>
      <c r="E30" s="154">
        <v>0</v>
      </c>
      <c r="F30" s="154">
        <v>0</v>
      </c>
      <c r="G30" s="154">
        <v>1096.95</v>
      </c>
      <c r="H30" s="154">
        <v>11.98</v>
      </c>
      <c r="I30" s="154">
        <v>9.49</v>
      </c>
      <c r="J30" s="154">
        <v>10.087999999999999</v>
      </c>
      <c r="K30" s="154">
        <v>9.6999999999999993</v>
      </c>
      <c r="L30" s="154">
        <v>9.6999999999999993</v>
      </c>
      <c r="M30" s="154">
        <v>9.6999999999999993</v>
      </c>
      <c r="N30" s="154">
        <v>9.6999999999999993</v>
      </c>
      <c r="O30" s="154">
        <v>966.8</v>
      </c>
      <c r="P30" s="154">
        <v>984</v>
      </c>
      <c r="Q30" s="154">
        <v>9</v>
      </c>
      <c r="R30" s="154">
        <v>9</v>
      </c>
      <c r="S30" s="154"/>
      <c r="T30" s="154">
        <v>855.35649000000001</v>
      </c>
      <c r="U30" s="154">
        <v>1127.44</v>
      </c>
      <c r="V30" s="154">
        <v>978.6</v>
      </c>
      <c r="W30" s="154">
        <v>11.91506</v>
      </c>
      <c r="X30" s="154">
        <v>11.99701</v>
      </c>
      <c r="Y30" s="154">
        <v>868.71798999999999</v>
      </c>
      <c r="Z30" s="154">
        <v>887.80880999999999</v>
      </c>
      <c r="AA30" s="154">
        <v>978.6</v>
      </c>
      <c r="AB30" s="154">
        <v>0</v>
      </c>
      <c r="AC30" s="154">
        <v>0</v>
      </c>
      <c r="AD30" s="154">
        <v>480.01276000000001</v>
      </c>
      <c r="AE30" s="154">
        <v>480.01276000000001</v>
      </c>
      <c r="AF30" s="154">
        <v>0</v>
      </c>
      <c r="AG30" s="154">
        <v>0</v>
      </c>
      <c r="AH30" s="154">
        <v>0</v>
      </c>
      <c r="AI30" s="154">
        <v>290.79426000000001</v>
      </c>
      <c r="AJ30" s="154">
        <v>293.23791</v>
      </c>
      <c r="AK30" s="154">
        <v>384.01020999999997</v>
      </c>
      <c r="AL30" s="154">
        <v>384.01020999999997</v>
      </c>
      <c r="AM30" s="154">
        <v>1108.04</v>
      </c>
      <c r="AN30" s="154">
        <v>923.94600000000003</v>
      </c>
    </row>
    <row r="31" spans="1:40" ht="24" customHeight="1" x14ac:dyDescent="0.35">
      <c r="A31" s="18" t="s">
        <v>72</v>
      </c>
      <c r="B31" s="18" t="s">
        <v>812</v>
      </c>
      <c r="C31" s="155">
        <v>21</v>
      </c>
      <c r="D31" s="155">
        <v>0</v>
      </c>
      <c r="E31" s="155">
        <v>0</v>
      </c>
      <c r="F31" s="155">
        <v>0</v>
      </c>
      <c r="G31" s="155">
        <v>1045.78</v>
      </c>
      <c r="H31" s="155">
        <v>11.47</v>
      </c>
      <c r="I31" s="155">
        <v>9.2100000000000009</v>
      </c>
      <c r="J31" s="155">
        <v>9.2520000000000007</v>
      </c>
      <c r="K31" s="155">
        <v>9.4</v>
      </c>
      <c r="L31" s="155">
        <v>9.4</v>
      </c>
      <c r="M31" s="155">
        <v>9.4</v>
      </c>
      <c r="N31" s="155">
        <v>9.4</v>
      </c>
      <c r="O31" s="155">
        <v>964.3</v>
      </c>
      <c r="P31" s="155">
        <v>987.63599999999997</v>
      </c>
      <c r="Q31" s="155">
        <v>9</v>
      </c>
      <c r="R31" s="155">
        <v>9</v>
      </c>
      <c r="S31" s="155"/>
      <c r="T31" s="155">
        <v>803.68335999999999</v>
      </c>
      <c r="U31" s="155">
        <v>1135.8499999999999</v>
      </c>
      <c r="V31" s="155">
        <v>980.7</v>
      </c>
      <c r="W31" s="155">
        <v>10.794790000000001</v>
      </c>
      <c r="X31" s="155">
        <v>12.08076</v>
      </c>
      <c r="Y31" s="155">
        <v>785.49288999999999</v>
      </c>
      <c r="Z31" s="155">
        <v>889.48082999999997</v>
      </c>
      <c r="AA31" s="155">
        <v>980.7</v>
      </c>
      <c r="AB31" s="155">
        <v>0</v>
      </c>
      <c r="AC31" s="155">
        <v>0</v>
      </c>
      <c r="AD31" s="155">
        <v>492.81310000000002</v>
      </c>
      <c r="AE31" s="155">
        <v>502.41336000000001</v>
      </c>
      <c r="AF31" s="155">
        <v>0</v>
      </c>
      <c r="AG31" s="155">
        <v>0</v>
      </c>
      <c r="AH31" s="155">
        <v>0</v>
      </c>
      <c r="AI31" s="155">
        <v>290.79426000000001</v>
      </c>
      <c r="AJ31" s="155">
        <v>293.23791</v>
      </c>
      <c r="AK31" s="155">
        <v>384.01020999999997</v>
      </c>
      <c r="AL31" s="155">
        <v>384.01020999999997</v>
      </c>
      <c r="AM31" s="155">
        <v>1112.1300000000001</v>
      </c>
      <c r="AN31" s="155">
        <v>924.51099999999997</v>
      </c>
    </row>
    <row r="32" spans="1:40" ht="24" customHeight="1" x14ac:dyDescent="0.35">
      <c r="A32" s="13" t="s">
        <v>72</v>
      </c>
      <c r="B32" s="13" t="s">
        <v>813</v>
      </c>
      <c r="C32" s="153">
        <v>21</v>
      </c>
      <c r="D32" s="153">
        <v>0</v>
      </c>
      <c r="E32" s="153">
        <v>0</v>
      </c>
      <c r="F32" s="153">
        <v>0</v>
      </c>
      <c r="G32" s="153">
        <v>1040.96</v>
      </c>
      <c r="H32" s="153">
        <v>11.23</v>
      </c>
      <c r="I32" s="153">
        <v>8.75</v>
      </c>
      <c r="J32" s="153">
        <v>8.9049999999999994</v>
      </c>
      <c r="K32" s="153">
        <v>9.1999999999999993</v>
      </c>
      <c r="L32" s="153">
        <v>9.1999999999999993</v>
      </c>
      <c r="M32" s="153">
        <v>9.1999999999999993</v>
      </c>
      <c r="N32" s="153">
        <v>9.1999999999999993</v>
      </c>
      <c r="O32" s="153">
        <v>963</v>
      </c>
      <c r="P32" s="153">
        <v>990.18200000000002</v>
      </c>
      <c r="Q32" s="153">
        <v>9</v>
      </c>
      <c r="R32" s="153">
        <v>9</v>
      </c>
      <c r="S32" s="153"/>
      <c r="T32" s="153">
        <v>731.25210000000004</v>
      </c>
      <c r="U32" s="153">
        <v>1120.77</v>
      </c>
      <c r="V32" s="153">
        <v>985.9</v>
      </c>
      <c r="W32" s="153">
        <v>10.812849999999999</v>
      </c>
      <c r="X32" s="153">
        <v>12.17191</v>
      </c>
      <c r="Y32" s="153">
        <v>702.12172999999996</v>
      </c>
      <c r="Z32" s="153">
        <v>894.96975999999995</v>
      </c>
      <c r="AA32" s="153">
        <v>985.9</v>
      </c>
      <c r="AB32" s="153">
        <v>0</v>
      </c>
      <c r="AC32" s="153">
        <v>0</v>
      </c>
      <c r="AD32" s="153">
        <v>502.41336000000001</v>
      </c>
      <c r="AE32" s="153">
        <v>502.41336000000001</v>
      </c>
      <c r="AF32" s="153">
        <v>0</v>
      </c>
      <c r="AG32" s="153">
        <v>0</v>
      </c>
      <c r="AH32" s="153">
        <v>0</v>
      </c>
      <c r="AI32" s="153">
        <v>290.79426000000001</v>
      </c>
      <c r="AJ32" s="153">
        <v>261.47046999999998</v>
      </c>
      <c r="AK32" s="153">
        <v>384.01020999999997</v>
      </c>
      <c r="AL32" s="153">
        <v>384.01020999999997</v>
      </c>
      <c r="AM32" s="153">
        <v>1095.5899999999999</v>
      </c>
      <c r="AN32" s="153">
        <v>928.20500000000004</v>
      </c>
    </row>
    <row r="33" spans="1:40" ht="24" customHeight="1" x14ac:dyDescent="0.35">
      <c r="A33" s="16" t="s">
        <v>72</v>
      </c>
      <c r="B33" s="16" t="s">
        <v>814</v>
      </c>
      <c r="C33" s="154">
        <v>21</v>
      </c>
      <c r="D33" s="154">
        <v>0</v>
      </c>
      <c r="E33" s="154">
        <v>0</v>
      </c>
      <c r="F33" s="154">
        <v>0</v>
      </c>
      <c r="G33" s="154">
        <v>1008.75</v>
      </c>
      <c r="H33" s="154">
        <v>11.29</v>
      </c>
      <c r="I33" s="154">
        <v>8.76</v>
      </c>
      <c r="J33" s="154">
        <v>9.0920000000000005</v>
      </c>
      <c r="K33" s="154">
        <v>10.5</v>
      </c>
      <c r="L33" s="154">
        <v>10.5</v>
      </c>
      <c r="M33" s="154">
        <v>10.5</v>
      </c>
      <c r="N33" s="154">
        <v>10.5</v>
      </c>
      <c r="O33" s="154">
        <v>972.5</v>
      </c>
      <c r="P33" s="154">
        <v>990.18200000000002</v>
      </c>
      <c r="Q33" s="154">
        <v>9</v>
      </c>
      <c r="R33" s="154">
        <v>9</v>
      </c>
      <c r="S33" s="154"/>
      <c r="T33" s="154">
        <v>760.80357000000004</v>
      </c>
      <c r="U33" s="154">
        <v>1071.2</v>
      </c>
      <c r="V33" s="154">
        <v>988.8</v>
      </c>
      <c r="W33" s="154">
        <v>10.37157</v>
      </c>
      <c r="X33" s="154">
        <v>12.263059999999999</v>
      </c>
      <c r="Y33" s="154">
        <v>981.12374999999997</v>
      </c>
      <c r="Z33" s="154">
        <v>901.27475000000004</v>
      </c>
      <c r="AA33" s="154">
        <v>988.8</v>
      </c>
      <c r="AB33" s="154">
        <v>0</v>
      </c>
      <c r="AC33" s="154">
        <v>0</v>
      </c>
      <c r="AD33" s="154">
        <v>502.41336000000001</v>
      </c>
      <c r="AE33" s="154">
        <v>502.41336000000001</v>
      </c>
      <c r="AF33" s="154">
        <v>0</v>
      </c>
      <c r="AG33" s="154">
        <v>0</v>
      </c>
      <c r="AH33" s="154">
        <v>0</v>
      </c>
      <c r="AI33" s="154">
        <v>290.79426000000001</v>
      </c>
      <c r="AJ33" s="154">
        <v>293.23791</v>
      </c>
      <c r="AK33" s="154">
        <v>384.01020999999997</v>
      </c>
      <c r="AL33" s="154">
        <v>384.01020999999997</v>
      </c>
      <c r="AM33" s="154">
        <v>1058.44</v>
      </c>
      <c r="AN33" s="154">
        <v>935.19299999999998</v>
      </c>
    </row>
    <row r="34" spans="1:40" ht="24" customHeight="1" x14ac:dyDescent="0.35">
      <c r="A34" s="16" t="s">
        <v>72</v>
      </c>
      <c r="B34" s="16" t="s">
        <v>815</v>
      </c>
      <c r="C34" s="154">
        <v>20</v>
      </c>
      <c r="D34" s="154">
        <v>0</v>
      </c>
      <c r="E34" s="154">
        <v>0</v>
      </c>
      <c r="F34" s="154">
        <v>0</v>
      </c>
      <c r="G34" s="154">
        <v>944.49</v>
      </c>
      <c r="H34" s="154">
        <v>13.59</v>
      </c>
      <c r="I34" s="154">
        <v>10.4</v>
      </c>
      <c r="J34" s="154">
        <v>9.5459999999999994</v>
      </c>
      <c r="K34" s="154">
        <v>10.199999999999999</v>
      </c>
      <c r="L34" s="154">
        <v>10.199999999999999</v>
      </c>
      <c r="M34" s="154">
        <v>10.199999999999999</v>
      </c>
      <c r="N34" s="154">
        <v>10.199999999999999</v>
      </c>
      <c r="O34" s="154">
        <v>971.7</v>
      </c>
      <c r="P34" s="154">
        <v>979.63599999999997</v>
      </c>
      <c r="Q34" s="154">
        <v>10</v>
      </c>
      <c r="R34" s="154">
        <v>9</v>
      </c>
      <c r="S34" s="154"/>
      <c r="T34" s="154">
        <v>471.10728</v>
      </c>
      <c r="U34" s="154">
        <v>1030.3800000000001</v>
      </c>
      <c r="V34" s="154">
        <v>985.1</v>
      </c>
      <c r="W34" s="154">
        <v>8.4855999999999998</v>
      </c>
      <c r="X34" s="154">
        <v>12.35422</v>
      </c>
      <c r="Y34" s="154">
        <v>980.58736999999996</v>
      </c>
      <c r="Z34" s="154">
        <v>907.86605999999995</v>
      </c>
      <c r="AA34" s="154">
        <v>985.1</v>
      </c>
      <c r="AB34" s="154">
        <v>0</v>
      </c>
      <c r="AC34" s="154">
        <v>0</v>
      </c>
      <c r="AD34" s="154">
        <v>502.41336000000001</v>
      </c>
      <c r="AE34" s="154">
        <v>502.41336000000001</v>
      </c>
      <c r="AF34" s="154">
        <v>0</v>
      </c>
      <c r="AG34" s="154">
        <v>0</v>
      </c>
      <c r="AH34" s="154">
        <v>0</v>
      </c>
      <c r="AI34" s="154">
        <v>290.79426000000001</v>
      </c>
      <c r="AJ34" s="154">
        <v>293.23791</v>
      </c>
      <c r="AK34" s="154">
        <v>384.01020999999997</v>
      </c>
      <c r="AL34" s="154">
        <v>384.01020999999997</v>
      </c>
      <c r="AM34" s="154">
        <v>996.57</v>
      </c>
      <c r="AN34" s="154">
        <v>937.86599999999999</v>
      </c>
    </row>
    <row r="35" spans="1:40" ht="24" customHeight="1" x14ac:dyDescent="0.35">
      <c r="A35" s="16" t="s">
        <v>72</v>
      </c>
      <c r="B35" s="16" t="s">
        <v>816</v>
      </c>
      <c r="C35" s="154">
        <v>20</v>
      </c>
      <c r="D35" s="154">
        <v>0</v>
      </c>
      <c r="E35" s="154">
        <v>0</v>
      </c>
      <c r="F35" s="154">
        <v>0</v>
      </c>
      <c r="G35" s="154">
        <v>874.26</v>
      </c>
      <c r="H35" s="154">
        <v>13.72</v>
      </c>
      <c r="I35" s="154">
        <v>11.22</v>
      </c>
      <c r="J35" s="154">
        <v>9.7870000000000008</v>
      </c>
      <c r="K35" s="154">
        <v>11.5</v>
      </c>
      <c r="L35" s="154">
        <v>11.5</v>
      </c>
      <c r="M35" s="154">
        <v>11.5</v>
      </c>
      <c r="N35" s="154">
        <v>11.5</v>
      </c>
      <c r="O35" s="154">
        <v>967.7</v>
      </c>
      <c r="P35" s="154">
        <v>978.54499999999996</v>
      </c>
      <c r="Q35" s="154">
        <v>11</v>
      </c>
      <c r="R35" s="154">
        <v>10</v>
      </c>
      <c r="S35" s="154"/>
      <c r="T35" s="154">
        <v>336.05770999999999</v>
      </c>
      <c r="U35" s="154">
        <v>944.69</v>
      </c>
      <c r="V35" s="154">
        <v>985.3</v>
      </c>
      <c r="W35" s="154">
        <v>10.945209999999999</v>
      </c>
      <c r="X35" s="154">
        <v>12.44537</v>
      </c>
      <c r="Y35" s="154">
        <v>981.33130000000006</v>
      </c>
      <c r="Z35" s="154">
        <v>916.65072999999995</v>
      </c>
      <c r="AA35" s="154">
        <v>985.3</v>
      </c>
      <c r="AB35" s="154">
        <v>0</v>
      </c>
      <c r="AC35" s="154">
        <v>0</v>
      </c>
      <c r="AD35" s="154">
        <v>502.41336000000001</v>
      </c>
      <c r="AE35" s="154">
        <v>502.41336000000001</v>
      </c>
      <c r="AF35" s="154">
        <v>0</v>
      </c>
      <c r="AG35" s="154">
        <v>0</v>
      </c>
      <c r="AH35" s="154">
        <v>0</v>
      </c>
      <c r="AI35" s="154">
        <v>290.79426000000001</v>
      </c>
      <c r="AJ35" s="154">
        <v>293.23791</v>
      </c>
      <c r="AK35" s="154">
        <v>384.01020999999997</v>
      </c>
      <c r="AL35" s="154">
        <v>384.01020999999997</v>
      </c>
      <c r="AM35" s="154">
        <v>919.12</v>
      </c>
      <c r="AN35" s="154">
        <v>934.27300000000002</v>
      </c>
    </row>
    <row r="36" spans="1:40" ht="24" customHeight="1" x14ac:dyDescent="0.35">
      <c r="A36" s="16" t="s">
        <v>72</v>
      </c>
      <c r="B36" s="16" t="s">
        <v>817</v>
      </c>
      <c r="C36" s="154">
        <v>20</v>
      </c>
      <c r="D36" s="154">
        <v>0</v>
      </c>
      <c r="E36" s="154">
        <v>0</v>
      </c>
      <c r="F36" s="154">
        <v>0</v>
      </c>
      <c r="G36" s="154">
        <v>791.02</v>
      </c>
      <c r="H36" s="154">
        <v>13.78</v>
      </c>
      <c r="I36" s="154">
        <v>11.57</v>
      </c>
      <c r="J36" s="154">
        <v>9.5519999999999996</v>
      </c>
      <c r="K36" s="154">
        <v>9.6999999999999993</v>
      </c>
      <c r="L36" s="154">
        <v>9.6999999999999993</v>
      </c>
      <c r="M36" s="154">
        <v>9.6999999999999993</v>
      </c>
      <c r="N36" s="154">
        <v>9.6999999999999993</v>
      </c>
      <c r="O36" s="154">
        <v>949.3</v>
      </c>
      <c r="P36" s="154">
        <v>968</v>
      </c>
      <c r="Q36" s="154">
        <v>10</v>
      </c>
      <c r="R36" s="154">
        <v>10</v>
      </c>
      <c r="S36" s="154"/>
      <c r="T36" s="154">
        <v>452.77143000000001</v>
      </c>
      <c r="U36" s="154">
        <v>848.84</v>
      </c>
      <c r="V36" s="154">
        <v>978.1</v>
      </c>
      <c r="W36" s="154">
        <v>11.40713</v>
      </c>
      <c r="X36" s="154">
        <v>12.536519999999999</v>
      </c>
      <c r="Y36" s="154">
        <v>977.01226999999994</v>
      </c>
      <c r="Z36" s="154">
        <v>922.42825000000005</v>
      </c>
      <c r="AA36" s="154">
        <v>978.1</v>
      </c>
      <c r="AB36" s="154">
        <v>0</v>
      </c>
      <c r="AC36" s="154">
        <v>0</v>
      </c>
      <c r="AD36" s="154">
        <v>502.41336000000001</v>
      </c>
      <c r="AE36" s="154">
        <v>502.41336000000001</v>
      </c>
      <c r="AF36" s="154">
        <v>0</v>
      </c>
      <c r="AG36" s="154">
        <v>0</v>
      </c>
      <c r="AH36" s="154">
        <v>0</v>
      </c>
      <c r="AI36" s="154">
        <v>290.79426000000001</v>
      </c>
      <c r="AJ36" s="154">
        <v>293.23791</v>
      </c>
      <c r="AK36" s="154">
        <v>384.01020999999997</v>
      </c>
      <c r="AL36" s="154">
        <v>384.01020999999997</v>
      </c>
      <c r="AM36" s="154">
        <v>828.76</v>
      </c>
      <c r="AN36" s="154">
        <v>919.44899999999996</v>
      </c>
    </row>
    <row r="37" spans="1:40" ht="24" customHeight="1" x14ac:dyDescent="0.35">
      <c r="A37" s="16" t="s">
        <v>72</v>
      </c>
      <c r="B37" s="16" t="s">
        <v>818</v>
      </c>
      <c r="C37" s="154">
        <v>20</v>
      </c>
      <c r="D37" s="154">
        <v>0</v>
      </c>
      <c r="E37" s="154">
        <v>0</v>
      </c>
      <c r="F37" s="154">
        <v>0</v>
      </c>
      <c r="G37" s="154">
        <v>698.79</v>
      </c>
      <c r="H37" s="154">
        <v>13.52</v>
      </c>
      <c r="I37" s="154">
        <v>11.64</v>
      </c>
      <c r="J37" s="154">
        <v>9.3209999999999997</v>
      </c>
      <c r="K37" s="154">
        <v>9.3000000000000007</v>
      </c>
      <c r="L37" s="154">
        <v>9.3000000000000007</v>
      </c>
      <c r="M37" s="154">
        <v>9.3000000000000007</v>
      </c>
      <c r="N37" s="154">
        <v>9.3000000000000007</v>
      </c>
      <c r="O37" s="154">
        <v>901.8</v>
      </c>
      <c r="P37" s="154">
        <v>944</v>
      </c>
      <c r="Q37" s="154">
        <v>10</v>
      </c>
      <c r="R37" s="154">
        <v>10</v>
      </c>
      <c r="S37" s="154"/>
      <c r="T37" s="154">
        <v>435.52319</v>
      </c>
      <c r="U37" s="154">
        <v>730.78</v>
      </c>
      <c r="V37" s="154">
        <v>950.5</v>
      </c>
      <c r="W37" s="154">
        <v>11.74231</v>
      </c>
      <c r="X37" s="154">
        <v>12.62767</v>
      </c>
      <c r="Y37" s="154">
        <v>964.88467000000003</v>
      </c>
      <c r="Z37" s="154">
        <v>915.33105</v>
      </c>
      <c r="AA37" s="154">
        <v>950.5</v>
      </c>
      <c r="AB37" s="154">
        <v>11.983599999999999</v>
      </c>
      <c r="AC37" s="154">
        <v>13.49</v>
      </c>
      <c r="AD37" s="154">
        <v>502.41336000000001</v>
      </c>
      <c r="AE37" s="154">
        <v>502.41336000000001</v>
      </c>
      <c r="AF37" s="154">
        <v>0</v>
      </c>
      <c r="AG37" s="154">
        <v>0</v>
      </c>
      <c r="AH37" s="154">
        <v>0</v>
      </c>
      <c r="AI37" s="154">
        <v>290.79426000000001</v>
      </c>
      <c r="AJ37" s="154">
        <v>293.23791</v>
      </c>
      <c r="AK37" s="154">
        <v>384.01020999999997</v>
      </c>
      <c r="AL37" s="154">
        <v>384.01020999999997</v>
      </c>
      <c r="AM37" s="154">
        <v>498.78</v>
      </c>
      <c r="AN37" s="154">
        <v>888.91</v>
      </c>
    </row>
    <row r="38" spans="1:40" ht="24" customHeight="1" x14ac:dyDescent="0.35">
      <c r="A38" s="16" t="s">
        <v>72</v>
      </c>
      <c r="B38" s="16" t="s">
        <v>819</v>
      </c>
      <c r="C38" s="154">
        <v>21</v>
      </c>
      <c r="D38" s="154">
        <v>0</v>
      </c>
      <c r="E38" s="154">
        <v>0</v>
      </c>
      <c r="F38" s="154">
        <v>0</v>
      </c>
      <c r="G38" s="154">
        <v>589.17999999999995</v>
      </c>
      <c r="H38" s="154">
        <v>13.22</v>
      </c>
      <c r="I38" s="154">
        <v>11.82</v>
      </c>
      <c r="J38" s="154">
        <v>9.298</v>
      </c>
      <c r="K38" s="154">
        <v>10.3</v>
      </c>
      <c r="L38" s="154">
        <v>10.3</v>
      </c>
      <c r="M38" s="154">
        <v>10.3</v>
      </c>
      <c r="N38" s="154">
        <v>10.3</v>
      </c>
      <c r="O38" s="154">
        <v>746.4</v>
      </c>
      <c r="P38" s="154">
        <v>897.81799999999998</v>
      </c>
      <c r="Q38" s="154">
        <v>10</v>
      </c>
      <c r="R38" s="154">
        <v>10</v>
      </c>
      <c r="S38" s="154"/>
      <c r="T38" s="154">
        <v>631.61230999999998</v>
      </c>
      <c r="U38" s="154">
        <v>601.12</v>
      </c>
      <c r="V38" s="154">
        <v>894</v>
      </c>
      <c r="W38" s="154">
        <v>11.450469999999999</v>
      </c>
      <c r="X38" s="154">
        <v>12.718819999999999</v>
      </c>
      <c r="Y38" s="154">
        <v>935.67891999999995</v>
      </c>
      <c r="Z38" s="154">
        <v>897.48266999999998</v>
      </c>
      <c r="AA38" s="154">
        <v>894</v>
      </c>
      <c r="AB38" s="154">
        <v>11.81948</v>
      </c>
      <c r="AC38" s="154">
        <v>14.64</v>
      </c>
      <c r="AD38" s="154">
        <v>502.41336000000001</v>
      </c>
      <c r="AE38" s="154">
        <v>502.41336000000001</v>
      </c>
      <c r="AF38" s="154">
        <v>0</v>
      </c>
      <c r="AG38" s="154">
        <v>0</v>
      </c>
      <c r="AH38" s="154">
        <v>0</v>
      </c>
      <c r="AI38" s="154">
        <v>290.79426000000001</v>
      </c>
      <c r="AJ38" s="154">
        <v>293.23791</v>
      </c>
      <c r="AK38" s="154">
        <v>384.01020999999997</v>
      </c>
      <c r="AL38" s="154">
        <v>384.01020999999997</v>
      </c>
      <c r="AM38" s="154">
        <v>543.97</v>
      </c>
      <c r="AN38" s="154">
        <v>817.94600000000003</v>
      </c>
    </row>
    <row r="39" spans="1:40" ht="24" customHeight="1" x14ac:dyDescent="0.35">
      <c r="A39" s="18" t="s">
        <v>72</v>
      </c>
      <c r="B39" s="18" t="s">
        <v>820</v>
      </c>
      <c r="C39" s="155">
        <v>21</v>
      </c>
      <c r="D39" s="155">
        <v>0</v>
      </c>
      <c r="E39" s="155">
        <v>0</v>
      </c>
      <c r="F39" s="155">
        <v>0</v>
      </c>
      <c r="G39" s="155">
        <v>456.1</v>
      </c>
      <c r="H39" s="155">
        <v>12.69</v>
      </c>
      <c r="I39" s="155">
        <v>11.35</v>
      </c>
      <c r="J39" s="155">
        <v>9.6720000000000006</v>
      </c>
      <c r="K39" s="155">
        <v>7.4</v>
      </c>
      <c r="L39" s="155">
        <v>7.4</v>
      </c>
      <c r="M39" s="155">
        <v>7.4</v>
      </c>
      <c r="N39" s="155">
        <v>7.4</v>
      </c>
      <c r="O39" s="155">
        <v>466.6</v>
      </c>
      <c r="P39" s="155">
        <v>799.45500000000004</v>
      </c>
      <c r="Q39" s="155">
        <v>10</v>
      </c>
      <c r="R39" s="155">
        <v>10</v>
      </c>
      <c r="S39" s="155"/>
      <c r="T39" s="155">
        <v>369.34323999999998</v>
      </c>
      <c r="U39" s="155">
        <v>450.84</v>
      </c>
      <c r="V39" s="155">
        <v>789.2</v>
      </c>
      <c r="W39" s="155">
        <v>12.73654</v>
      </c>
      <c r="X39" s="155">
        <v>12.80997</v>
      </c>
      <c r="Y39" s="155">
        <v>854.07428000000004</v>
      </c>
      <c r="Z39" s="155">
        <v>880.11581999999999</v>
      </c>
      <c r="AA39" s="155">
        <v>789.2</v>
      </c>
      <c r="AB39" s="155">
        <v>11.17639</v>
      </c>
      <c r="AC39" s="155">
        <v>12.82</v>
      </c>
      <c r="AD39" s="155">
        <v>502.41336000000001</v>
      </c>
      <c r="AE39" s="155">
        <v>502.41336000000001</v>
      </c>
      <c r="AF39" s="155">
        <v>0</v>
      </c>
      <c r="AG39" s="155">
        <v>0</v>
      </c>
      <c r="AH39" s="155">
        <v>0</v>
      </c>
      <c r="AI39" s="155">
        <v>290.79426000000001</v>
      </c>
      <c r="AJ39" s="155">
        <v>293.23791</v>
      </c>
      <c r="AK39" s="155">
        <v>384.01020999999997</v>
      </c>
      <c r="AL39" s="155">
        <v>384.01020999999997</v>
      </c>
      <c r="AM39" s="155">
        <v>439.34</v>
      </c>
      <c r="AN39" s="155">
        <v>691.03599999999994</v>
      </c>
    </row>
    <row r="40" spans="1:40" ht="24" customHeight="1" x14ac:dyDescent="0.35">
      <c r="A40" s="13" t="s">
        <v>72</v>
      </c>
      <c r="B40" s="13" t="s">
        <v>821</v>
      </c>
      <c r="C40" s="153">
        <v>22</v>
      </c>
      <c r="D40" s="153">
        <v>0</v>
      </c>
      <c r="E40" s="153">
        <v>0</v>
      </c>
      <c r="F40" s="153">
        <v>0</v>
      </c>
      <c r="G40" s="153">
        <v>321.83999999999997</v>
      </c>
      <c r="H40" s="153">
        <v>12.12</v>
      </c>
      <c r="I40" s="153">
        <v>11.39</v>
      </c>
      <c r="J40" s="153">
        <v>9.4610000000000003</v>
      </c>
      <c r="K40" s="153">
        <v>8.1999999999999993</v>
      </c>
      <c r="L40" s="153">
        <v>8.1999999999999993</v>
      </c>
      <c r="M40" s="153">
        <v>8.1999999999999993</v>
      </c>
      <c r="N40" s="153">
        <v>8.1999999999999993</v>
      </c>
      <c r="O40" s="153">
        <v>205.6</v>
      </c>
      <c r="P40" s="153">
        <v>522.36400000000003</v>
      </c>
      <c r="Q40" s="153">
        <v>10</v>
      </c>
      <c r="R40" s="153">
        <v>10</v>
      </c>
      <c r="S40" s="153"/>
      <c r="T40" s="153">
        <v>113.08568</v>
      </c>
      <c r="U40" s="153">
        <v>304.3</v>
      </c>
      <c r="V40" s="153">
        <v>538.6</v>
      </c>
      <c r="W40" s="153">
        <v>11.990080000000001</v>
      </c>
      <c r="X40" s="153">
        <v>12.901120000000001</v>
      </c>
      <c r="Y40" s="153">
        <v>608.09073000000001</v>
      </c>
      <c r="Z40" s="153">
        <v>606.32718</v>
      </c>
      <c r="AA40" s="153">
        <v>538.6</v>
      </c>
      <c r="AB40" s="153">
        <v>11.274480000000001</v>
      </c>
      <c r="AC40" s="153">
        <v>12.31</v>
      </c>
      <c r="AD40" s="153">
        <v>502.41336000000001</v>
      </c>
      <c r="AE40" s="153">
        <v>496.01319000000001</v>
      </c>
      <c r="AF40" s="153">
        <v>0</v>
      </c>
      <c r="AG40" s="153">
        <v>0</v>
      </c>
      <c r="AH40" s="153">
        <v>0</v>
      </c>
      <c r="AI40" s="153">
        <v>290.79426000000001</v>
      </c>
      <c r="AJ40" s="153">
        <v>293.23791</v>
      </c>
      <c r="AK40" s="153">
        <v>384.01020999999997</v>
      </c>
      <c r="AL40" s="153">
        <v>384.01020999999997</v>
      </c>
      <c r="AM40" s="153">
        <v>297.33</v>
      </c>
      <c r="AN40" s="153">
        <v>373.35500000000002</v>
      </c>
    </row>
    <row r="41" spans="1:40" ht="24" customHeight="1" x14ac:dyDescent="0.35">
      <c r="A41" s="16" t="s">
        <v>72</v>
      </c>
      <c r="B41" s="16" t="s">
        <v>822</v>
      </c>
      <c r="C41" s="154">
        <v>22</v>
      </c>
      <c r="D41" s="154">
        <v>0</v>
      </c>
      <c r="E41" s="154">
        <v>0</v>
      </c>
      <c r="F41" s="154">
        <v>0</v>
      </c>
      <c r="G41" s="154">
        <v>186.36</v>
      </c>
      <c r="H41" s="154">
        <v>11.63</v>
      </c>
      <c r="I41" s="154">
        <v>11.18</v>
      </c>
      <c r="J41" s="154">
        <v>9.5039999999999996</v>
      </c>
      <c r="K41" s="154">
        <v>8.1999999999999993</v>
      </c>
      <c r="L41" s="154">
        <v>8.1999999999999993</v>
      </c>
      <c r="M41" s="154">
        <v>8.1999999999999993</v>
      </c>
      <c r="N41" s="154">
        <v>8.1999999999999993</v>
      </c>
      <c r="O41" s="154">
        <v>16.600000000000001</v>
      </c>
      <c r="P41" s="154">
        <v>241.54499999999999</v>
      </c>
      <c r="Q41" s="154">
        <v>9</v>
      </c>
      <c r="R41" s="154">
        <v>10</v>
      </c>
      <c r="S41" s="154"/>
      <c r="T41" s="154">
        <v>130.08913999999999</v>
      </c>
      <c r="U41" s="154">
        <v>155.19</v>
      </c>
      <c r="V41" s="154">
        <v>145.6</v>
      </c>
      <c r="W41" s="154">
        <v>9.4969900000000003</v>
      </c>
      <c r="X41" s="154">
        <v>12.992279999999999</v>
      </c>
      <c r="Y41" s="154">
        <v>324.79487999999998</v>
      </c>
      <c r="Z41" s="154">
        <v>306.54910000000001</v>
      </c>
      <c r="AA41" s="154">
        <v>145.6</v>
      </c>
      <c r="AB41" s="154">
        <v>10.4116</v>
      </c>
      <c r="AC41" s="154">
        <v>11.72</v>
      </c>
      <c r="AD41" s="154">
        <v>502.41336000000001</v>
      </c>
      <c r="AE41" s="154">
        <v>512.01360999999997</v>
      </c>
      <c r="AF41" s="154">
        <v>0</v>
      </c>
      <c r="AG41" s="154">
        <v>0</v>
      </c>
      <c r="AH41" s="154">
        <v>0</v>
      </c>
      <c r="AI41" s="154">
        <v>290.79426000000001</v>
      </c>
      <c r="AJ41" s="154">
        <v>293.23791</v>
      </c>
      <c r="AK41" s="154">
        <v>384.01020999999997</v>
      </c>
      <c r="AL41" s="154">
        <v>384.01020999999997</v>
      </c>
      <c r="AM41" s="154">
        <v>144.81</v>
      </c>
      <c r="AN41" s="154">
        <v>68.352000000000004</v>
      </c>
    </row>
    <row r="42" spans="1:40" ht="24" customHeight="1" x14ac:dyDescent="0.35">
      <c r="A42" s="16" t="s">
        <v>72</v>
      </c>
      <c r="B42" s="16" t="s">
        <v>823</v>
      </c>
      <c r="C42" s="154">
        <v>21</v>
      </c>
      <c r="D42" s="154">
        <v>0</v>
      </c>
      <c r="E42" s="154">
        <v>0</v>
      </c>
      <c r="F42" s="154">
        <v>0</v>
      </c>
      <c r="G42" s="154">
        <v>35.03</v>
      </c>
      <c r="H42" s="154">
        <v>11.87</v>
      </c>
      <c r="I42" s="154">
        <v>10.81</v>
      </c>
      <c r="J42" s="154">
        <v>9.0760000000000005</v>
      </c>
      <c r="K42" s="154">
        <v>8.1999999999999993</v>
      </c>
      <c r="L42" s="154">
        <v>8.1999999999999993</v>
      </c>
      <c r="M42" s="154">
        <v>8.1999999999999993</v>
      </c>
      <c r="N42" s="154">
        <v>8.1999999999999993</v>
      </c>
      <c r="O42" s="154">
        <v>0</v>
      </c>
      <c r="P42" s="154">
        <v>23.454999999999998</v>
      </c>
      <c r="Q42" s="154">
        <v>8</v>
      </c>
      <c r="R42" s="154">
        <v>9</v>
      </c>
      <c r="S42" s="154"/>
      <c r="T42" s="154">
        <v>97.14752</v>
      </c>
      <c r="U42" s="154">
        <v>15.16</v>
      </c>
      <c r="V42" s="154">
        <v>0.9</v>
      </c>
      <c r="W42" s="154">
        <v>10.367520000000001</v>
      </c>
      <c r="X42" s="154">
        <v>13</v>
      </c>
      <c r="Y42" s="154">
        <v>73.817099999999996</v>
      </c>
      <c r="Z42" s="154">
        <v>62.546289999999999</v>
      </c>
      <c r="AA42" s="154">
        <v>0.9</v>
      </c>
      <c r="AB42" s="154">
        <v>10.38659</v>
      </c>
      <c r="AC42" s="154">
        <v>11.75</v>
      </c>
      <c r="AD42" s="154">
        <v>502.41336000000001</v>
      </c>
      <c r="AE42" s="154">
        <v>512.01360999999997</v>
      </c>
      <c r="AF42" s="154">
        <v>96.002549999999999</v>
      </c>
      <c r="AG42" s="154">
        <v>0</v>
      </c>
      <c r="AH42" s="154">
        <v>0</v>
      </c>
      <c r="AI42" s="154">
        <v>290.79426000000001</v>
      </c>
      <c r="AJ42" s="154">
        <v>293.23791</v>
      </c>
      <c r="AK42" s="154">
        <v>384.01020999999997</v>
      </c>
      <c r="AL42" s="154">
        <v>384.01020999999997</v>
      </c>
      <c r="AM42" s="154">
        <v>15.78</v>
      </c>
      <c r="AN42" s="154">
        <v>0.11799999999999999</v>
      </c>
    </row>
    <row r="43" spans="1:40" ht="24" customHeight="1" x14ac:dyDescent="0.35">
      <c r="A43" s="16" t="s">
        <v>72</v>
      </c>
      <c r="B43" s="16" t="s">
        <v>824</v>
      </c>
      <c r="C43" s="154">
        <v>21</v>
      </c>
      <c r="D43" s="154">
        <v>0</v>
      </c>
      <c r="E43" s="154">
        <v>0</v>
      </c>
      <c r="F43" s="154">
        <v>0</v>
      </c>
      <c r="G43" s="154">
        <v>6.79</v>
      </c>
      <c r="H43" s="154">
        <v>12.33</v>
      </c>
      <c r="I43" s="154">
        <v>11.01</v>
      </c>
      <c r="J43" s="154">
        <v>8.7260000000000009</v>
      </c>
      <c r="K43" s="154">
        <v>6</v>
      </c>
      <c r="L43" s="154">
        <v>6</v>
      </c>
      <c r="M43" s="154">
        <v>6</v>
      </c>
      <c r="N43" s="154">
        <v>6</v>
      </c>
      <c r="O43" s="154"/>
      <c r="P43" s="154">
        <v>0</v>
      </c>
      <c r="Q43" s="154">
        <v>9</v>
      </c>
      <c r="R43" s="154">
        <v>9</v>
      </c>
      <c r="S43" s="154"/>
      <c r="T43" s="154">
        <v>61.770760000000003</v>
      </c>
      <c r="U43" s="154">
        <v>0</v>
      </c>
      <c r="V43" s="154">
        <v>0</v>
      </c>
      <c r="W43" s="154">
        <v>10.53824</v>
      </c>
      <c r="X43" s="154">
        <v>13</v>
      </c>
      <c r="Y43" s="154">
        <v>0</v>
      </c>
      <c r="Z43" s="154">
        <v>0</v>
      </c>
      <c r="AA43" s="154">
        <v>0</v>
      </c>
      <c r="AB43" s="154">
        <v>11.090260000000001</v>
      </c>
      <c r="AC43" s="154">
        <v>12.55</v>
      </c>
      <c r="AD43" s="154">
        <v>486.41293000000002</v>
      </c>
      <c r="AE43" s="154">
        <v>502.41336000000001</v>
      </c>
      <c r="AF43" s="154">
        <v>512.01360999999997</v>
      </c>
      <c r="AG43" s="154">
        <v>0</v>
      </c>
      <c r="AH43" s="154">
        <v>0</v>
      </c>
      <c r="AI43" s="154">
        <v>290.79426000000001</v>
      </c>
      <c r="AJ43" s="154">
        <v>293.23791</v>
      </c>
      <c r="AK43" s="154">
        <v>384.01020999999997</v>
      </c>
      <c r="AL43" s="154">
        <v>384.01020999999997</v>
      </c>
      <c r="AM43" s="154">
        <v>0</v>
      </c>
      <c r="AN43" s="154">
        <v>0</v>
      </c>
    </row>
    <row r="44" spans="1:40" ht="24" customHeight="1" x14ac:dyDescent="0.35">
      <c r="A44" s="16" t="s">
        <v>72</v>
      </c>
      <c r="B44" s="16" t="s">
        <v>825</v>
      </c>
      <c r="C44" s="154">
        <v>21</v>
      </c>
      <c r="D44" s="154">
        <v>0</v>
      </c>
      <c r="E44" s="154">
        <v>0</v>
      </c>
      <c r="F44" s="154">
        <v>0</v>
      </c>
      <c r="G44" s="154">
        <v>0.13</v>
      </c>
      <c r="H44" s="154">
        <v>11.89</v>
      </c>
      <c r="I44" s="154">
        <v>10.78</v>
      </c>
      <c r="J44" s="154">
        <v>9.25</v>
      </c>
      <c r="K44" s="154">
        <v>9.4</v>
      </c>
      <c r="L44" s="154">
        <v>9.4</v>
      </c>
      <c r="M44" s="154">
        <v>9.4</v>
      </c>
      <c r="N44" s="154">
        <v>9.4</v>
      </c>
      <c r="O44" s="154"/>
      <c r="P44" s="154">
        <v>0</v>
      </c>
      <c r="Q44" s="154">
        <v>9</v>
      </c>
      <c r="R44" s="154">
        <v>10</v>
      </c>
      <c r="S44" s="154"/>
      <c r="T44" s="154">
        <v>8.00746</v>
      </c>
      <c r="U44" s="154">
        <v>0</v>
      </c>
      <c r="V44" s="154">
        <v>0</v>
      </c>
      <c r="W44" s="154">
        <v>10.34623</v>
      </c>
      <c r="X44" s="154">
        <v>13</v>
      </c>
      <c r="Y44" s="154">
        <v>0</v>
      </c>
      <c r="Z44" s="154">
        <v>0</v>
      </c>
      <c r="AA44" s="154">
        <v>0</v>
      </c>
      <c r="AB44" s="154">
        <v>11.32288</v>
      </c>
      <c r="AC44" s="154">
        <v>12.41</v>
      </c>
      <c r="AD44" s="154">
        <v>486.41293000000002</v>
      </c>
      <c r="AE44" s="154">
        <v>502.41336000000001</v>
      </c>
      <c r="AF44" s="154">
        <v>512.01360999999997</v>
      </c>
      <c r="AG44" s="154">
        <v>0</v>
      </c>
      <c r="AH44" s="154">
        <v>0</v>
      </c>
      <c r="AI44" s="154">
        <v>290.79426000000001</v>
      </c>
      <c r="AJ44" s="154">
        <v>293.23791</v>
      </c>
      <c r="AK44" s="154">
        <v>384.01020999999997</v>
      </c>
      <c r="AL44" s="154">
        <v>384.01020999999997</v>
      </c>
      <c r="AM44" s="154">
        <v>0</v>
      </c>
      <c r="AN44" s="154">
        <v>0</v>
      </c>
    </row>
    <row r="45" spans="1:40" ht="24" customHeight="1" x14ac:dyDescent="0.35">
      <c r="A45" s="16" t="s">
        <v>72</v>
      </c>
      <c r="B45" s="16" t="s">
        <v>826</v>
      </c>
      <c r="C45" s="154">
        <v>21</v>
      </c>
      <c r="D45" s="154">
        <v>0</v>
      </c>
      <c r="E45" s="154">
        <v>0</v>
      </c>
      <c r="F45" s="154">
        <v>0</v>
      </c>
      <c r="G45" s="154">
        <v>0</v>
      </c>
      <c r="H45" s="154">
        <v>11.17</v>
      </c>
      <c r="I45" s="154">
        <v>10.69</v>
      </c>
      <c r="J45" s="154">
        <v>9.31</v>
      </c>
      <c r="K45" s="154">
        <v>5.3</v>
      </c>
      <c r="L45" s="154">
        <v>5.3</v>
      </c>
      <c r="M45" s="154">
        <v>5.3</v>
      </c>
      <c r="N45" s="154">
        <v>5.3</v>
      </c>
      <c r="O45" s="154"/>
      <c r="P45" s="154">
        <v>0</v>
      </c>
      <c r="Q45" s="154">
        <v>8</v>
      </c>
      <c r="R45" s="154">
        <v>9</v>
      </c>
      <c r="S45" s="154"/>
      <c r="T45" s="154">
        <v>0</v>
      </c>
      <c r="U45" s="154">
        <v>0</v>
      </c>
      <c r="V45" s="154">
        <v>0</v>
      </c>
      <c r="W45" s="154">
        <v>10.510899999999999</v>
      </c>
      <c r="X45" s="154">
        <v>13</v>
      </c>
      <c r="Y45" s="154">
        <v>0</v>
      </c>
      <c r="Z45" s="154">
        <v>0</v>
      </c>
      <c r="AA45" s="154">
        <v>0</v>
      </c>
      <c r="AB45" s="154">
        <v>11.423579999999999</v>
      </c>
      <c r="AC45" s="154">
        <v>13.04</v>
      </c>
      <c r="AD45" s="154">
        <v>486.41293000000002</v>
      </c>
      <c r="AE45" s="154">
        <v>502.41336000000001</v>
      </c>
      <c r="AF45" s="154">
        <v>512.01360999999997</v>
      </c>
      <c r="AG45" s="154">
        <v>0</v>
      </c>
      <c r="AH45" s="154">
        <v>0</v>
      </c>
      <c r="AI45" s="154">
        <v>290.79426000000001</v>
      </c>
      <c r="AJ45" s="154">
        <v>293.23791</v>
      </c>
      <c r="AK45" s="154">
        <v>384.01020999999997</v>
      </c>
      <c r="AL45" s="154">
        <v>384.01020999999997</v>
      </c>
      <c r="AM45" s="154">
        <v>0</v>
      </c>
      <c r="AN45" s="154">
        <v>0</v>
      </c>
    </row>
    <row r="46" spans="1:40" ht="24" customHeight="1" x14ac:dyDescent="0.35">
      <c r="A46" s="16" t="s">
        <v>72</v>
      </c>
      <c r="B46" s="16" t="s">
        <v>827</v>
      </c>
      <c r="C46" s="154">
        <v>21</v>
      </c>
      <c r="D46" s="154">
        <v>0</v>
      </c>
      <c r="E46" s="154">
        <v>0</v>
      </c>
      <c r="F46" s="154">
        <v>0</v>
      </c>
      <c r="G46" s="154">
        <v>0</v>
      </c>
      <c r="H46" s="154">
        <v>10.44</v>
      </c>
      <c r="I46" s="154">
        <v>10.16</v>
      </c>
      <c r="J46" s="154">
        <v>8.4220000000000006</v>
      </c>
      <c r="K46" s="154">
        <v>8.8000000000000007</v>
      </c>
      <c r="L46" s="154">
        <v>8.8000000000000007</v>
      </c>
      <c r="M46" s="154">
        <v>8.8000000000000007</v>
      </c>
      <c r="N46" s="154">
        <v>8.8000000000000007</v>
      </c>
      <c r="O46" s="154"/>
      <c r="P46" s="154">
        <v>0</v>
      </c>
      <c r="Q46" s="154">
        <v>7</v>
      </c>
      <c r="R46" s="154">
        <v>8</v>
      </c>
      <c r="S46" s="154"/>
      <c r="T46" s="154">
        <v>0</v>
      </c>
      <c r="U46" s="154">
        <v>0</v>
      </c>
      <c r="V46" s="154">
        <v>0</v>
      </c>
      <c r="W46" s="154">
        <v>10.575760000000001</v>
      </c>
      <c r="X46" s="154">
        <v>13</v>
      </c>
      <c r="Y46" s="154">
        <v>0</v>
      </c>
      <c r="Z46" s="154">
        <v>0</v>
      </c>
      <c r="AA46" s="154">
        <v>0</v>
      </c>
      <c r="AB46" s="154">
        <v>11.683630000000001</v>
      </c>
      <c r="AC46" s="154">
        <v>13.58</v>
      </c>
      <c r="AD46" s="154">
        <v>502.41336000000001</v>
      </c>
      <c r="AE46" s="154">
        <v>512.01360999999997</v>
      </c>
      <c r="AF46" s="154">
        <v>512.01360999999997</v>
      </c>
      <c r="AG46" s="154">
        <v>0</v>
      </c>
      <c r="AH46" s="154">
        <v>0</v>
      </c>
      <c r="AI46" s="154">
        <v>290.79426000000001</v>
      </c>
      <c r="AJ46" s="154">
        <v>293.23791</v>
      </c>
      <c r="AK46" s="154">
        <v>384.01020999999997</v>
      </c>
      <c r="AL46" s="154">
        <v>384.01020999999997</v>
      </c>
      <c r="AM46" s="154">
        <v>0</v>
      </c>
      <c r="AN46" s="154">
        <v>0</v>
      </c>
    </row>
    <row r="47" spans="1:40" ht="24" customHeight="1" x14ac:dyDescent="0.35">
      <c r="A47" s="18" t="s">
        <v>72</v>
      </c>
      <c r="B47" s="18" t="s">
        <v>828</v>
      </c>
      <c r="C47" s="155">
        <v>21</v>
      </c>
      <c r="D47" s="155">
        <v>0</v>
      </c>
      <c r="E47" s="155">
        <v>0</v>
      </c>
      <c r="F47" s="155">
        <v>0</v>
      </c>
      <c r="G47" s="155"/>
      <c r="H47" s="155">
        <v>10.39</v>
      </c>
      <c r="I47" s="155">
        <v>10.210000000000001</v>
      </c>
      <c r="J47" s="155">
        <v>8.3279999999999994</v>
      </c>
      <c r="K47" s="155">
        <v>8.1</v>
      </c>
      <c r="L47" s="155">
        <v>8.1</v>
      </c>
      <c r="M47" s="155">
        <v>8.1</v>
      </c>
      <c r="N47" s="155">
        <v>8.1</v>
      </c>
      <c r="O47" s="155"/>
      <c r="P47" s="155"/>
      <c r="Q47" s="155">
        <v>7</v>
      </c>
      <c r="R47" s="155">
        <v>9</v>
      </c>
      <c r="S47" s="155"/>
      <c r="T47" s="155"/>
      <c r="U47" s="155"/>
      <c r="V47" s="155"/>
      <c r="W47" s="155">
        <v>11.6945</v>
      </c>
      <c r="X47" s="155">
        <v>13</v>
      </c>
      <c r="Y47" s="155"/>
      <c r="Z47" s="155"/>
      <c r="AA47" s="155"/>
      <c r="AB47" s="155">
        <v>12.249090000000001</v>
      </c>
      <c r="AC47" s="155">
        <v>14.14</v>
      </c>
      <c r="AD47" s="155">
        <v>502.41336000000001</v>
      </c>
      <c r="AE47" s="155">
        <v>512.01360999999997</v>
      </c>
      <c r="AF47" s="155">
        <v>512.01360999999997</v>
      </c>
      <c r="AG47" s="155">
        <v>0</v>
      </c>
      <c r="AH47" s="155">
        <v>0</v>
      </c>
      <c r="AI47" s="155">
        <v>290.79426000000001</v>
      </c>
      <c r="AJ47" s="155">
        <v>293.23791</v>
      </c>
      <c r="AK47" s="155">
        <v>384.01020999999997</v>
      </c>
      <c r="AL47" s="155">
        <v>384.01020999999997</v>
      </c>
      <c r="AM47" s="155"/>
      <c r="AN47" s="155"/>
    </row>
    <row r="48" spans="1:40" ht="24" customHeight="1" x14ac:dyDescent="0.35">
      <c r="A48" s="13" t="s">
        <v>72</v>
      </c>
      <c r="B48" s="13" t="s">
        <v>829</v>
      </c>
      <c r="C48" s="153">
        <v>22</v>
      </c>
      <c r="D48" s="153">
        <v>0</v>
      </c>
      <c r="E48" s="153">
        <v>0</v>
      </c>
      <c r="F48" s="153">
        <v>0</v>
      </c>
      <c r="G48" s="153"/>
      <c r="H48" s="153">
        <v>10.4</v>
      </c>
      <c r="I48" s="153">
        <v>10.81</v>
      </c>
      <c r="J48" s="153">
        <v>8.3879999999999999</v>
      </c>
      <c r="K48" s="153">
        <v>11.2</v>
      </c>
      <c r="L48" s="153">
        <v>11.2</v>
      </c>
      <c r="M48" s="153">
        <v>11.2</v>
      </c>
      <c r="N48" s="153">
        <v>11.2</v>
      </c>
      <c r="O48" s="153"/>
      <c r="P48" s="153"/>
      <c r="Q48" s="153">
        <v>8</v>
      </c>
      <c r="R48" s="153">
        <v>9</v>
      </c>
      <c r="S48" s="153"/>
      <c r="T48" s="153"/>
      <c r="U48" s="153"/>
      <c r="V48" s="153"/>
      <c r="W48" s="153">
        <v>13.592029999999999</v>
      </c>
      <c r="X48" s="153">
        <v>13</v>
      </c>
      <c r="Y48" s="153"/>
      <c r="Z48" s="153"/>
      <c r="AA48" s="153"/>
      <c r="AB48" s="153">
        <v>12.9512</v>
      </c>
      <c r="AC48" s="153">
        <v>14.17</v>
      </c>
      <c r="AD48" s="153">
        <v>502.41336000000001</v>
      </c>
      <c r="AE48" s="153">
        <v>512.01360999999997</v>
      </c>
      <c r="AF48" s="153">
        <v>512.01360999999997</v>
      </c>
      <c r="AG48" s="153">
        <v>0</v>
      </c>
      <c r="AH48" s="153">
        <v>0</v>
      </c>
      <c r="AI48" s="153">
        <v>290.79426000000001</v>
      </c>
      <c r="AJ48" s="153">
        <v>293.23791</v>
      </c>
      <c r="AK48" s="153">
        <v>384.01020999999997</v>
      </c>
      <c r="AL48" s="153">
        <v>384.01020999999997</v>
      </c>
      <c r="AM48" s="153"/>
      <c r="AN48" s="153"/>
    </row>
    <row r="49" spans="1:40" ht="24" customHeight="1" x14ac:dyDescent="0.35">
      <c r="A49" s="16" t="s">
        <v>72</v>
      </c>
      <c r="B49" s="16" t="s">
        <v>830</v>
      </c>
      <c r="C49" s="154">
        <v>22</v>
      </c>
      <c r="D49" s="154">
        <v>0</v>
      </c>
      <c r="E49" s="154">
        <v>0</v>
      </c>
      <c r="F49" s="154">
        <v>0</v>
      </c>
      <c r="G49" s="154"/>
      <c r="H49" s="154">
        <v>9.6999999999999993</v>
      </c>
      <c r="I49" s="154">
        <v>9.8699999999999992</v>
      </c>
      <c r="J49" s="154">
        <v>9.6630000000000003</v>
      </c>
      <c r="K49" s="154">
        <v>7.6</v>
      </c>
      <c r="L49" s="154">
        <v>7.6</v>
      </c>
      <c r="M49" s="154">
        <v>7.6</v>
      </c>
      <c r="N49" s="154">
        <v>7.6</v>
      </c>
      <c r="O49" s="154"/>
      <c r="P49" s="154"/>
      <c r="Q49" s="154">
        <v>9</v>
      </c>
      <c r="R49" s="154">
        <v>10</v>
      </c>
      <c r="S49" s="154"/>
      <c r="T49" s="154"/>
      <c r="U49" s="154"/>
      <c r="V49" s="154"/>
      <c r="W49" s="154">
        <v>11.434559999999999</v>
      </c>
      <c r="X49" s="154">
        <v>13</v>
      </c>
      <c r="Y49" s="154"/>
      <c r="Z49" s="154"/>
      <c r="AA49" s="154"/>
      <c r="AB49" s="154">
        <v>13.543950000000001</v>
      </c>
      <c r="AC49" s="154">
        <v>14.9</v>
      </c>
      <c r="AD49" s="154">
        <v>502.41336000000001</v>
      </c>
      <c r="AE49" s="154">
        <v>512.01360999999997</v>
      </c>
      <c r="AF49" s="154">
        <v>512.01360999999997</v>
      </c>
      <c r="AG49" s="154">
        <v>0</v>
      </c>
      <c r="AH49" s="154">
        <v>0</v>
      </c>
      <c r="AI49" s="154">
        <v>290.79426000000001</v>
      </c>
      <c r="AJ49" s="154">
        <v>293.23791</v>
      </c>
      <c r="AK49" s="154">
        <v>384.01020999999997</v>
      </c>
      <c r="AL49" s="154">
        <v>384.01020999999997</v>
      </c>
      <c r="AM49" s="154"/>
      <c r="AN49" s="154"/>
    </row>
    <row r="50" spans="1:40" ht="24" customHeight="1" x14ac:dyDescent="0.35">
      <c r="A50" s="16" t="s">
        <v>72</v>
      </c>
      <c r="B50" s="16" t="s">
        <v>831</v>
      </c>
      <c r="C50" s="154">
        <v>21</v>
      </c>
      <c r="D50" s="154">
        <v>0</v>
      </c>
      <c r="E50" s="154">
        <v>0</v>
      </c>
      <c r="F50" s="154">
        <v>0</v>
      </c>
      <c r="G50" s="154"/>
      <c r="H50" s="154">
        <v>9.09</v>
      </c>
      <c r="I50" s="154">
        <v>10.19</v>
      </c>
      <c r="J50" s="154">
        <v>10.539</v>
      </c>
      <c r="K50" s="154">
        <v>7.7</v>
      </c>
      <c r="L50" s="154">
        <v>7.7</v>
      </c>
      <c r="M50" s="154">
        <v>7.7</v>
      </c>
      <c r="N50" s="154">
        <v>7.7</v>
      </c>
      <c r="O50" s="154"/>
      <c r="P50" s="154"/>
      <c r="Q50" s="154">
        <v>9</v>
      </c>
      <c r="R50" s="154">
        <v>10</v>
      </c>
      <c r="S50" s="154"/>
      <c r="T50" s="154"/>
      <c r="U50" s="154"/>
      <c r="V50" s="154"/>
      <c r="W50" s="154">
        <v>12.266629999999999</v>
      </c>
      <c r="X50" s="154">
        <v>13</v>
      </c>
      <c r="Y50" s="154"/>
      <c r="Z50" s="154"/>
      <c r="AA50" s="154"/>
      <c r="AB50" s="154">
        <v>13.917859999999999</v>
      </c>
      <c r="AC50" s="154">
        <v>15.36</v>
      </c>
      <c r="AD50" s="154">
        <v>502.41336000000001</v>
      </c>
      <c r="AE50" s="154">
        <v>512.01360999999997</v>
      </c>
      <c r="AF50" s="154">
        <v>512.01360999999997</v>
      </c>
      <c r="AG50" s="154">
        <v>0</v>
      </c>
      <c r="AH50" s="154">
        <v>0</v>
      </c>
      <c r="AI50" s="154">
        <v>290.79426000000001</v>
      </c>
      <c r="AJ50" s="154">
        <v>293.23791</v>
      </c>
      <c r="AK50" s="154">
        <v>384.01020999999997</v>
      </c>
      <c r="AL50" s="154">
        <v>384.01020999999997</v>
      </c>
      <c r="AM50" s="154"/>
      <c r="AN50" s="154"/>
    </row>
    <row r="51" spans="1:40" ht="24" customHeight="1" x14ac:dyDescent="0.35">
      <c r="A51" s="16" t="s">
        <v>72</v>
      </c>
      <c r="B51" s="16" t="s">
        <v>832</v>
      </c>
      <c r="C51" s="154">
        <v>21</v>
      </c>
      <c r="D51" s="154">
        <v>0</v>
      </c>
      <c r="E51" s="154">
        <v>0</v>
      </c>
      <c r="F51" s="154">
        <v>0</v>
      </c>
      <c r="G51" s="154"/>
      <c r="H51" s="154">
        <v>9.25</v>
      </c>
      <c r="I51" s="154">
        <v>11.08</v>
      </c>
      <c r="J51" s="154">
        <v>10.199999999999999</v>
      </c>
      <c r="K51" s="154">
        <v>8.1999999999999993</v>
      </c>
      <c r="L51" s="154">
        <v>8.1999999999999993</v>
      </c>
      <c r="M51" s="154">
        <v>8.1999999999999993</v>
      </c>
      <c r="N51" s="154">
        <v>8.1999999999999993</v>
      </c>
      <c r="O51" s="154"/>
      <c r="P51" s="154"/>
      <c r="Q51" s="154">
        <v>9</v>
      </c>
      <c r="R51" s="154">
        <v>10</v>
      </c>
      <c r="S51" s="154"/>
      <c r="T51" s="154"/>
      <c r="U51" s="154"/>
      <c r="V51" s="154"/>
      <c r="W51" s="154">
        <v>10.840400000000001</v>
      </c>
      <c r="X51" s="154">
        <v>13</v>
      </c>
      <c r="Y51" s="154"/>
      <c r="Z51" s="154"/>
      <c r="AA51" s="154"/>
      <c r="AB51" s="154">
        <v>15.4222</v>
      </c>
      <c r="AC51" s="154">
        <v>15.25</v>
      </c>
      <c r="AD51" s="154">
        <v>502.41336000000001</v>
      </c>
      <c r="AE51" s="154">
        <v>512.01360999999997</v>
      </c>
      <c r="AF51" s="154">
        <v>512.01360999999997</v>
      </c>
      <c r="AG51" s="154">
        <v>0</v>
      </c>
      <c r="AH51" s="154">
        <v>0</v>
      </c>
      <c r="AI51" s="154">
        <v>290.79426000000001</v>
      </c>
      <c r="AJ51" s="154">
        <v>293.23791</v>
      </c>
      <c r="AK51" s="154">
        <v>384.01020999999997</v>
      </c>
      <c r="AL51" s="154">
        <v>384.01020999999997</v>
      </c>
      <c r="AM51" s="154"/>
      <c r="AN51" s="154"/>
    </row>
    <row r="52" spans="1:40" ht="24" customHeight="1" x14ac:dyDescent="0.35">
      <c r="A52" s="16" t="s">
        <v>72</v>
      </c>
      <c r="B52" s="16" t="s">
        <v>833</v>
      </c>
      <c r="C52" s="154">
        <v>20</v>
      </c>
      <c r="D52" s="154">
        <v>0</v>
      </c>
      <c r="E52" s="154">
        <v>0</v>
      </c>
      <c r="F52" s="154">
        <v>0</v>
      </c>
      <c r="G52" s="154"/>
      <c r="H52" s="154">
        <v>8.65</v>
      </c>
      <c r="I52" s="154">
        <v>10.220000000000001</v>
      </c>
      <c r="J52" s="154">
        <v>10.297000000000001</v>
      </c>
      <c r="K52" s="154">
        <v>7.4</v>
      </c>
      <c r="L52" s="154">
        <v>7.4</v>
      </c>
      <c r="M52" s="154">
        <v>7.4</v>
      </c>
      <c r="N52" s="154">
        <v>7.4</v>
      </c>
      <c r="O52" s="154"/>
      <c r="P52" s="154"/>
      <c r="Q52" s="154">
        <v>8</v>
      </c>
      <c r="R52" s="154">
        <v>9</v>
      </c>
      <c r="S52" s="154"/>
      <c r="T52" s="154"/>
      <c r="U52" s="154"/>
      <c r="V52" s="154"/>
      <c r="W52" s="154">
        <v>11.60487</v>
      </c>
      <c r="X52" s="154">
        <v>13</v>
      </c>
      <c r="Y52" s="154"/>
      <c r="Z52" s="154"/>
      <c r="AA52" s="154"/>
      <c r="AB52" s="154">
        <v>15.076930000000001</v>
      </c>
      <c r="AC52" s="154">
        <v>14.91</v>
      </c>
      <c r="AD52" s="154">
        <v>502.41336000000001</v>
      </c>
      <c r="AE52" s="154">
        <v>512.01360999999997</v>
      </c>
      <c r="AF52" s="154">
        <v>512.01360999999997</v>
      </c>
      <c r="AG52" s="154">
        <v>0</v>
      </c>
      <c r="AH52" s="154">
        <v>0</v>
      </c>
      <c r="AI52" s="154">
        <v>290.79426000000001</v>
      </c>
      <c r="AJ52" s="154">
        <v>293.23791</v>
      </c>
      <c r="AK52" s="154">
        <v>384.01020999999997</v>
      </c>
      <c r="AL52" s="154">
        <v>384.01020999999997</v>
      </c>
      <c r="AM52" s="154"/>
      <c r="AN52" s="154"/>
    </row>
    <row r="53" spans="1:40" ht="24" customHeight="1" x14ac:dyDescent="0.35">
      <c r="A53" s="16" t="s">
        <v>72</v>
      </c>
      <c r="B53" s="16" t="s">
        <v>834</v>
      </c>
      <c r="C53" s="154">
        <v>20</v>
      </c>
      <c r="D53" s="154">
        <v>0</v>
      </c>
      <c r="E53" s="154">
        <v>0</v>
      </c>
      <c r="F53" s="154">
        <v>0</v>
      </c>
      <c r="G53" s="154"/>
      <c r="H53" s="154">
        <v>8.08</v>
      </c>
      <c r="I53" s="154">
        <v>9.85</v>
      </c>
      <c r="J53" s="154">
        <v>10.228</v>
      </c>
      <c r="K53" s="154">
        <v>8.3000000000000007</v>
      </c>
      <c r="L53" s="154">
        <v>8.3000000000000007</v>
      </c>
      <c r="M53" s="154">
        <v>8.3000000000000007</v>
      </c>
      <c r="N53" s="154">
        <v>8.3000000000000007</v>
      </c>
      <c r="O53" s="154"/>
      <c r="P53" s="154"/>
      <c r="Q53" s="154">
        <v>8</v>
      </c>
      <c r="R53" s="154">
        <v>9</v>
      </c>
      <c r="S53" s="154"/>
      <c r="T53" s="154"/>
      <c r="U53" s="154"/>
      <c r="V53" s="154"/>
      <c r="W53" s="154">
        <v>10.243080000000001</v>
      </c>
      <c r="X53" s="154">
        <v>13</v>
      </c>
      <c r="Y53" s="154"/>
      <c r="Z53" s="154"/>
      <c r="AA53" s="154"/>
      <c r="AB53" s="154">
        <v>14.950340000000001</v>
      </c>
      <c r="AC53" s="154">
        <v>15.57</v>
      </c>
      <c r="AD53" s="154">
        <v>502.41336000000001</v>
      </c>
      <c r="AE53" s="154">
        <v>512.01360999999997</v>
      </c>
      <c r="AF53" s="154">
        <v>512.01360999999997</v>
      </c>
      <c r="AG53" s="154">
        <v>0</v>
      </c>
      <c r="AH53" s="154">
        <v>0</v>
      </c>
      <c r="AI53" s="154">
        <v>290.79426000000001</v>
      </c>
      <c r="AJ53" s="154">
        <v>293.23791</v>
      </c>
      <c r="AK53" s="154">
        <v>384.01020999999997</v>
      </c>
      <c r="AL53" s="154">
        <v>384.01020999999997</v>
      </c>
      <c r="AM53" s="154"/>
      <c r="AN53" s="154"/>
    </row>
    <row r="54" spans="1:40" ht="24" customHeight="1" x14ac:dyDescent="0.35">
      <c r="A54" s="16" t="s">
        <v>72</v>
      </c>
      <c r="B54" s="16" t="s">
        <v>835</v>
      </c>
      <c r="C54" s="154">
        <v>21</v>
      </c>
      <c r="D54" s="154">
        <v>0</v>
      </c>
      <c r="E54" s="154">
        <v>0</v>
      </c>
      <c r="F54" s="154">
        <v>0</v>
      </c>
      <c r="G54" s="154"/>
      <c r="H54" s="154">
        <v>8.48</v>
      </c>
      <c r="I54" s="154">
        <v>10.06</v>
      </c>
      <c r="J54" s="154">
        <v>9.8450000000000006</v>
      </c>
      <c r="K54" s="154">
        <v>5.9</v>
      </c>
      <c r="L54" s="154">
        <v>5.9</v>
      </c>
      <c r="M54" s="154">
        <v>5.9</v>
      </c>
      <c r="N54" s="154">
        <v>5.9</v>
      </c>
      <c r="O54" s="154"/>
      <c r="P54" s="154"/>
      <c r="Q54" s="154">
        <v>9</v>
      </c>
      <c r="R54" s="154">
        <v>10</v>
      </c>
      <c r="S54" s="154"/>
      <c r="T54" s="154"/>
      <c r="U54" s="154"/>
      <c r="V54" s="154"/>
      <c r="W54" s="154">
        <v>11.62786</v>
      </c>
      <c r="X54" s="154">
        <v>13</v>
      </c>
      <c r="Y54" s="154"/>
      <c r="Z54" s="154"/>
      <c r="AA54" s="154"/>
      <c r="AB54" s="154">
        <v>14.73532</v>
      </c>
      <c r="AC54" s="154">
        <v>14.65</v>
      </c>
      <c r="AD54" s="154">
        <v>502.41336000000001</v>
      </c>
      <c r="AE54" s="154">
        <v>512.01360999999997</v>
      </c>
      <c r="AF54" s="154">
        <v>512.01360999999997</v>
      </c>
      <c r="AG54" s="154">
        <v>0</v>
      </c>
      <c r="AH54" s="154">
        <v>0</v>
      </c>
      <c r="AI54" s="154">
        <v>290.79426000000001</v>
      </c>
      <c r="AJ54" s="154">
        <v>293.23791</v>
      </c>
      <c r="AK54" s="154">
        <v>384.01020999999997</v>
      </c>
      <c r="AL54" s="154">
        <v>384.01020999999997</v>
      </c>
      <c r="AM54" s="154"/>
      <c r="AN54" s="154"/>
    </row>
    <row r="55" spans="1:40" ht="24" customHeight="1" x14ac:dyDescent="0.35">
      <c r="A55" s="18" t="s">
        <v>836</v>
      </c>
      <c r="B55" s="18" t="s">
        <v>73</v>
      </c>
      <c r="C55" s="155">
        <v>21</v>
      </c>
      <c r="D55" s="155">
        <v>0</v>
      </c>
      <c r="E55" s="155">
        <v>0</v>
      </c>
      <c r="F55" s="155">
        <v>0</v>
      </c>
      <c r="G55" s="155"/>
      <c r="H55" s="155">
        <v>7.72</v>
      </c>
      <c r="I55" s="155">
        <v>10.78</v>
      </c>
      <c r="J55" s="155">
        <v>9.5869999999999997</v>
      </c>
      <c r="K55" s="155">
        <v>3.8</v>
      </c>
      <c r="L55" s="155">
        <v>3.8</v>
      </c>
      <c r="M55" s="155">
        <v>3.8</v>
      </c>
      <c r="N55" s="155">
        <v>3.8</v>
      </c>
      <c r="O55" s="155"/>
      <c r="P55" s="155"/>
      <c r="Q55" s="155">
        <v>9</v>
      </c>
      <c r="R55" s="155">
        <v>10</v>
      </c>
      <c r="S55" s="155"/>
      <c r="T55" s="155"/>
      <c r="U55" s="155"/>
      <c r="V55" s="155"/>
      <c r="W55" s="155">
        <v>8.3632000000000009</v>
      </c>
      <c r="X55" s="155">
        <v>13</v>
      </c>
      <c r="Y55" s="155"/>
      <c r="Z55" s="155"/>
      <c r="AA55" s="155"/>
      <c r="AB55" s="155">
        <v>14.437139999999999</v>
      </c>
      <c r="AC55" s="155">
        <v>14.82</v>
      </c>
      <c r="AD55" s="155">
        <v>502.41336000000001</v>
      </c>
      <c r="AE55" s="155">
        <v>512.01360999999997</v>
      </c>
      <c r="AF55" s="155">
        <v>512.01360999999997</v>
      </c>
      <c r="AG55" s="155">
        <v>0</v>
      </c>
      <c r="AH55" s="155">
        <v>0</v>
      </c>
      <c r="AI55" s="155">
        <v>290.79426000000001</v>
      </c>
      <c r="AJ55" s="155">
        <v>293.23791</v>
      </c>
      <c r="AK55" s="155">
        <v>384.01020999999997</v>
      </c>
      <c r="AL55" s="155">
        <v>384.01020999999997</v>
      </c>
      <c r="AM55" s="155"/>
      <c r="AN55" s="155"/>
    </row>
    <row r="56" spans="1:40"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5" t="s">
        <v>0</v>
      </c>
      <c r="B3" s="196"/>
      <c r="C3" s="196"/>
      <c r="D3" s="196"/>
      <c r="E3" s="196"/>
      <c r="F3" s="196"/>
      <c r="G3" s="1"/>
      <c r="H3" s="1"/>
      <c r="I3" s="1"/>
      <c r="J3" s="1"/>
    </row>
    <row r="4" spans="1:10" ht="30" customHeight="1" x14ac:dyDescent="0.35">
      <c r="A4" s="229" t="s">
        <v>1680</v>
      </c>
      <c r="B4" s="199"/>
      <c r="C4" s="199"/>
      <c r="D4" s="199"/>
      <c r="E4" s="199"/>
      <c r="F4" s="199"/>
      <c r="G4" s="199"/>
      <c r="H4" s="199"/>
      <c r="I4" s="199"/>
      <c r="J4" s="199"/>
    </row>
    <row r="5" spans="1:10" ht="22" hidden="1" customHeight="1" x14ac:dyDescent="0.35">
      <c r="A5" s="199" t="s">
        <v>68</v>
      </c>
      <c r="B5" s="199" t="s">
        <v>568</v>
      </c>
      <c r="C5" s="9">
        <v>42879</v>
      </c>
      <c r="D5" s="9">
        <v>42880</v>
      </c>
      <c r="E5" s="9">
        <v>46665</v>
      </c>
      <c r="F5" s="9">
        <v>47090</v>
      </c>
      <c r="G5" s="9">
        <v>62201</v>
      </c>
      <c r="H5" s="9">
        <v>42881</v>
      </c>
      <c r="I5" s="9">
        <v>44003</v>
      </c>
      <c r="J5" s="199" t="s">
        <v>1681</v>
      </c>
    </row>
    <row r="6" spans="1:10" ht="40" customHeight="1" x14ac:dyDescent="0.35">
      <c r="A6" s="199"/>
      <c r="B6" s="199"/>
      <c r="C6" s="228" t="s">
        <v>622</v>
      </c>
      <c r="D6" s="228" t="s">
        <v>183</v>
      </c>
      <c r="E6" s="228" t="s">
        <v>195</v>
      </c>
      <c r="F6" s="228" t="s">
        <v>260</v>
      </c>
      <c r="G6" s="228" t="s">
        <v>620</v>
      </c>
      <c r="H6" s="228" t="s">
        <v>621</v>
      </c>
      <c r="I6" s="228"/>
      <c r="J6" s="199"/>
    </row>
    <row r="7" spans="1:10" ht="57" customHeight="1" x14ac:dyDescent="0.35">
      <c r="A7" s="199"/>
      <c r="B7" s="199"/>
      <c r="C7" s="9" t="s">
        <v>1682</v>
      </c>
      <c r="D7" s="9" t="s">
        <v>1683</v>
      </c>
      <c r="E7" s="9" t="s">
        <v>1684</v>
      </c>
      <c r="F7" s="9" t="s">
        <v>1685</v>
      </c>
      <c r="G7" s="9" t="s">
        <v>1686</v>
      </c>
      <c r="H7" s="9" t="s">
        <v>1687</v>
      </c>
      <c r="I7" s="9" t="s">
        <v>1688</v>
      </c>
      <c r="J7" s="199" t="s">
        <v>780</v>
      </c>
    </row>
    <row r="8" spans="1:10" ht="24" customHeight="1" x14ac:dyDescent="0.35">
      <c r="A8" s="13" t="s">
        <v>72</v>
      </c>
      <c r="B8" s="13" t="s">
        <v>789</v>
      </c>
      <c r="C8" s="153">
        <v>25</v>
      </c>
      <c r="D8" s="153">
        <v>0</v>
      </c>
      <c r="E8" s="153">
        <v>0</v>
      </c>
      <c r="F8" s="153">
        <v>0</v>
      </c>
      <c r="G8" s="153">
        <v>269.82</v>
      </c>
      <c r="H8" s="153">
        <v>28.74</v>
      </c>
      <c r="I8" s="153">
        <v>3.2050000000000001</v>
      </c>
      <c r="J8" s="153">
        <v>326.76499999999999</v>
      </c>
    </row>
    <row r="9" spans="1:10" ht="24" customHeight="1" x14ac:dyDescent="0.35">
      <c r="A9" s="16" t="s">
        <v>72</v>
      </c>
      <c r="B9" s="16" t="s">
        <v>790</v>
      </c>
      <c r="C9" s="154">
        <v>25</v>
      </c>
      <c r="D9" s="154">
        <v>0</v>
      </c>
      <c r="E9" s="154">
        <v>0</v>
      </c>
      <c r="F9" s="154">
        <v>0</v>
      </c>
      <c r="G9" s="154">
        <v>279.25</v>
      </c>
      <c r="H9" s="154">
        <v>28.74</v>
      </c>
      <c r="I9" s="154">
        <v>3.2050000000000001</v>
      </c>
      <c r="J9" s="154">
        <v>336.19499999999999</v>
      </c>
    </row>
    <row r="10" spans="1:10" ht="24" customHeight="1" x14ac:dyDescent="0.35">
      <c r="A10" s="16" t="s">
        <v>72</v>
      </c>
      <c r="B10" s="16" t="s">
        <v>791</v>
      </c>
      <c r="C10" s="154">
        <v>23</v>
      </c>
      <c r="D10" s="154">
        <v>0</v>
      </c>
      <c r="E10" s="154">
        <v>0</v>
      </c>
      <c r="F10" s="154">
        <v>0</v>
      </c>
      <c r="G10" s="154">
        <v>272.5</v>
      </c>
      <c r="H10" s="154">
        <v>28.74</v>
      </c>
      <c r="I10" s="154">
        <v>3.2050000000000001</v>
      </c>
      <c r="J10" s="154">
        <v>327.44499999999999</v>
      </c>
    </row>
    <row r="11" spans="1:10" ht="24" customHeight="1" x14ac:dyDescent="0.35">
      <c r="A11" s="16" t="s">
        <v>72</v>
      </c>
      <c r="B11" s="16" t="s">
        <v>792</v>
      </c>
      <c r="C11" s="154">
        <v>23</v>
      </c>
      <c r="D11" s="154">
        <v>0</v>
      </c>
      <c r="E11" s="154">
        <v>0</v>
      </c>
      <c r="F11" s="154">
        <v>0</v>
      </c>
      <c r="G11" s="154">
        <v>268.49</v>
      </c>
      <c r="H11" s="154">
        <v>28.74</v>
      </c>
      <c r="I11" s="154">
        <v>3.2050000000000001</v>
      </c>
      <c r="J11" s="154">
        <v>323.435</v>
      </c>
    </row>
    <row r="12" spans="1:10" ht="24" customHeight="1" x14ac:dyDescent="0.35">
      <c r="A12" s="16" t="s">
        <v>72</v>
      </c>
      <c r="B12" s="16" t="s">
        <v>793</v>
      </c>
      <c r="C12" s="154">
        <v>25</v>
      </c>
      <c r="D12" s="154">
        <v>0</v>
      </c>
      <c r="E12" s="154">
        <v>0</v>
      </c>
      <c r="F12" s="154">
        <v>0</v>
      </c>
      <c r="G12" s="154">
        <v>268.08999999999997</v>
      </c>
      <c r="H12" s="154">
        <v>28.74</v>
      </c>
      <c r="I12" s="154">
        <v>3.2050000000000001</v>
      </c>
      <c r="J12" s="154">
        <v>325.03500000000003</v>
      </c>
    </row>
    <row r="13" spans="1:10" ht="24" customHeight="1" x14ac:dyDescent="0.35">
      <c r="A13" s="16" t="s">
        <v>72</v>
      </c>
      <c r="B13" s="16" t="s">
        <v>794</v>
      </c>
      <c r="C13" s="154">
        <v>25</v>
      </c>
      <c r="D13" s="154">
        <v>0</v>
      </c>
      <c r="E13" s="154">
        <v>0</v>
      </c>
      <c r="F13" s="154">
        <v>0</v>
      </c>
      <c r="G13" s="154">
        <v>272.43</v>
      </c>
      <c r="H13" s="154">
        <v>28.74</v>
      </c>
      <c r="I13" s="154">
        <v>3.2050000000000001</v>
      </c>
      <c r="J13" s="154">
        <v>329.375</v>
      </c>
    </row>
    <row r="14" spans="1:10" ht="24" customHeight="1" x14ac:dyDescent="0.35">
      <c r="A14" s="16" t="s">
        <v>72</v>
      </c>
      <c r="B14" s="16" t="s">
        <v>795</v>
      </c>
      <c r="C14" s="154">
        <v>27</v>
      </c>
      <c r="D14" s="154">
        <v>0</v>
      </c>
      <c r="E14" s="154">
        <v>0</v>
      </c>
      <c r="F14" s="154">
        <v>0</v>
      </c>
      <c r="G14" s="154">
        <v>278.26</v>
      </c>
      <c r="H14" s="154">
        <v>28.74</v>
      </c>
      <c r="I14" s="154">
        <v>3.2050000000000001</v>
      </c>
      <c r="J14" s="154">
        <v>337.20499999999998</v>
      </c>
    </row>
    <row r="15" spans="1:10" ht="24" customHeight="1" x14ac:dyDescent="0.35">
      <c r="A15" s="18" t="s">
        <v>72</v>
      </c>
      <c r="B15" s="18" t="s">
        <v>796</v>
      </c>
      <c r="C15" s="155">
        <v>27</v>
      </c>
      <c r="D15" s="155">
        <v>0</v>
      </c>
      <c r="E15" s="155">
        <v>0</v>
      </c>
      <c r="F15" s="155">
        <v>0</v>
      </c>
      <c r="G15" s="155">
        <v>277.55</v>
      </c>
      <c r="H15" s="155">
        <v>28.74</v>
      </c>
      <c r="I15" s="155">
        <v>3.2050000000000001</v>
      </c>
      <c r="J15" s="155">
        <v>336.495</v>
      </c>
    </row>
    <row r="16" spans="1:10" ht="24" customHeight="1" x14ac:dyDescent="0.35">
      <c r="A16" s="13" t="s">
        <v>72</v>
      </c>
      <c r="B16" s="13" t="s">
        <v>797</v>
      </c>
      <c r="C16" s="153">
        <v>28</v>
      </c>
      <c r="D16" s="153">
        <v>0</v>
      </c>
      <c r="E16" s="153">
        <v>0</v>
      </c>
      <c r="F16" s="153">
        <v>0</v>
      </c>
      <c r="G16" s="153">
        <v>276.95</v>
      </c>
      <c r="H16" s="153">
        <v>28.74</v>
      </c>
      <c r="I16" s="153">
        <v>3.2050000000000001</v>
      </c>
      <c r="J16" s="153">
        <v>336.89499999999998</v>
      </c>
    </row>
    <row r="17" spans="1:10" ht="24" customHeight="1" x14ac:dyDescent="0.35">
      <c r="A17" s="16" t="s">
        <v>72</v>
      </c>
      <c r="B17" s="16" t="s">
        <v>798</v>
      </c>
      <c r="C17" s="154">
        <v>28</v>
      </c>
      <c r="D17" s="154">
        <v>0</v>
      </c>
      <c r="E17" s="154">
        <v>0</v>
      </c>
      <c r="F17" s="154">
        <v>0</v>
      </c>
      <c r="G17" s="154">
        <v>274.95999999999998</v>
      </c>
      <c r="H17" s="154">
        <v>28.74</v>
      </c>
      <c r="I17" s="154">
        <v>3.2050000000000001</v>
      </c>
      <c r="J17" s="154">
        <v>334.90499999999997</v>
      </c>
    </row>
    <row r="18" spans="1:10" ht="24" customHeight="1" x14ac:dyDescent="0.35">
      <c r="A18" s="16" t="s">
        <v>72</v>
      </c>
      <c r="B18" s="16" t="s">
        <v>799</v>
      </c>
      <c r="C18" s="154">
        <v>31</v>
      </c>
      <c r="D18" s="154">
        <v>0</v>
      </c>
      <c r="E18" s="154">
        <v>0</v>
      </c>
      <c r="F18" s="154">
        <v>0</v>
      </c>
      <c r="G18" s="154">
        <v>273.62</v>
      </c>
      <c r="H18" s="154">
        <v>28.74</v>
      </c>
      <c r="I18" s="154">
        <v>3.2050000000000001</v>
      </c>
      <c r="J18" s="154">
        <v>336.565</v>
      </c>
    </row>
    <row r="19" spans="1:10" ht="24" customHeight="1" x14ac:dyDescent="0.35">
      <c r="A19" s="16" t="s">
        <v>72</v>
      </c>
      <c r="B19" s="16" t="s">
        <v>800</v>
      </c>
      <c r="C19" s="154">
        <v>31</v>
      </c>
      <c r="D19" s="154">
        <v>0</v>
      </c>
      <c r="E19" s="154">
        <v>0</v>
      </c>
      <c r="F19" s="154">
        <v>0</v>
      </c>
      <c r="G19" s="154">
        <v>274.94</v>
      </c>
      <c r="H19" s="154">
        <v>28.74</v>
      </c>
      <c r="I19" s="154">
        <v>3.2050000000000001</v>
      </c>
      <c r="J19" s="154">
        <v>337.88499999999999</v>
      </c>
    </row>
    <row r="20" spans="1:10" ht="24" customHeight="1" x14ac:dyDescent="0.35">
      <c r="A20" s="16" t="s">
        <v>72</v>
      </c>
      <c r="B20" s="16" t="s">
        <v>801</v>
      </c>
      <c r="C20" s="154">
        <v>28</v>
      </c>
      <c r="D20" s="154">
        <v>0</v>
      </c>
      <c r="E20" s="154">
        <v>0</v>
      </c>
      <c r="F20" s="154">
        <v>0</v>
      </c>
      <c r="G20" s="154">
        <v>279.39999999999998</v>
      </c>
      <c r="H20" s="154">
        <v>28.74</v>
      </c>
      <c r="I20" s="154">
        <v>3.2050000000000001</v>
      </c>
      <c r="J20" s="154">
        <v>339.34500000000003</v>
      </c>
    </row>
    <row r="21" spans="1:10" ht="24" customHeight="1" x14ac:dyDescent="0.35">
      <c r="A21" s="16" t="s">
        <v>72</v>
      </c>
      <c r="B21" s="16" t="s">
        <v>802</v>
      </c>
      <c r="C21" s="154">
        <v>28</v>
      </c>
      <c r="D21" s="154">
        <v>0</v>
      </c>
      <c r="E21" s="154">
        <v>0</v>
      </c>
      <c r="F21" s="154">
        <v>0</v>
      </c>
      <c r="G21" s="154">
        <v>281.77999999999997</v>
      </c>
      <c r="H21" s="154">
        <v>28.74</v>
      </c>
      <c r="I21" s="154">
        <v>3.2050000000000001</v>
      </c>
      <c r="J21" s="154">
        <v>341.72500000000002</v>
      </c>
    </row>
    <row r="22" spans="1:10" ht="24" customHeight="1" x14ac:dyDescent="0.35">
      <c r="A22" s="16" t="s">
        <v>72</v>
      </c>
      <c r="B22" s="16" t="s">
        <v>803</v>
      </c>
      <c r="C22" s="154">
        <v>28</v>
      </c>
      <c r="D22" s="154">
        <v>0</v>
      </c>
      <c r="E22" s="154">
        <v>0</v>
      </c>
      <c r="F22" s="154">
        <v>0</v>
      </c>
      <c r="G22" s="154">
        <v>283.56</v>
      </c>
      <c r="H22" s="154">
        <v>28.74</v>
      </c>
      <c r="I22" s="154">
        <v>3.2050000000000001</v>
      </c>
      <c r="J22" s="154">
        <v>343.505</v>
      </c>
    </row>
    <row r="23" spans="1:10" ht="24" customHeight="1" x14ac:dyDescent="0.35">
      <c r="A23" s="18" t="s">
        <v>72</v>
      </c>
      <c r="B23" s="18" t="s">
        <v>804</v>
      </c>
      <c r="C23" s="155">
        <v>28</v>
      </c>
      <c r="D23" s="155">
        <v>0</v>
      </c>
      <c r="E23" s="155">
        <v>0</v>
      </c>
      <c r="F23" s="155">
        <v>0</v>
      </c>
      <c r="G23" s="155">
        <v>285.82</v>
      </c>
      <c r="H23" s="155">
        <v>28.74</v>
      </c>
      <c r="I23" s="155">
        <v>3.2050000000000001</v>
      </c>
      <c r="J23" s="155">
        <v>345.76499999999999</v>
      </c>
    </row>
    <row r="24" spans="1:10" ht="24" customHeight="1" x14ac:dyDescent="0.35">
      <c r="A24" s="13" t="s">
        <v>72</v>
      </c>
      <c r="B24" s="13" t="s">
        <v>805</v>
      </c>
      <c r="C24" s="153">
        <v>29</v>
      </c>
      <c r="D24" s="153">
        <v>0</v>
      </c>
      <c r="E24" s="153">
        <v>0</v>
      </c>
      <c r="F24" s="153">
        <v>0</v>
      </c>
      <c r="G24" s="153">
        <v>285.86</v>
      </c>
      <c r="H24" s="153">
        <v>28.74</v>
      </c>
      <c r="I24" s="153">
        <v>3.2050000000000001</v>
      </c>
      <c r="J24" s="153">
        <v>346.80500000000001</v>
      </c>
    </row>
    <row r="25" spans="1:10" ht="24" customHeight="1" x14ac:dyDescent="0.35">
      <c r="A25" s="16" t="s">
        <v>72</v>
      </c>
      <c r="B25" s="16" t="s">
        <v>806</v>
      </c>
      <c r="C25" s="154">
        <v>29</v>
      </c>
      <c r="D25" s="154">
        <v>0</v>
      </c>
      <c r="E25" s="154">
        <v>0</v>
      </c>
      <c r="F25" s="154">
        <v>0</v>
      </c>
      <c r="G25" s="154">
        <v>286.89999999999998</v>
      </c>
      <c r="H25" s="154">
        <v>28.74</v>
      </c>
      <c r="I25" s="154">
        <v>3.2050000000000001</v>
      </c>
      <c r="J25" s="154">
        <v>347.84500000000003</v>
      </c>
    </row>
    <row r="26" spans="1:10" ht="24" customHeight="1" x14ac:dyDescent="0.35">
      <c r="A26" s="16" t="s">
        <v>72</v>
      </c>
      <c r="B26" s="16" t="s">
        <v>807</v>
      </c>
      <c r="C26" s="154">
        <v>29</v>
      </c>
      <c r="D26" s="154">
        <v>0</v>
      </c>
      <c r="E26" s="154">
        <v>0</v>
      </c>
      <c r="F26" s="154">
        <v>0</v>
      </c>
      <c r="G26" s="154">
        <v>286.69</v>
      </c>
      <c r="H26" s="154">
        <v>28.74</v>
      </c>
      <c r="I26" s="154">
        <v>3.2050000000000001</v>
      </c>
      <c r="J26" s="154">
        <v>347.63499999999999</v>
      </c>
    </row>
    <row r="27" spans="1:10" ht="24" customHeight="1" x14ac:dyDescent="0.35">
      <c r="A27" s="16" t="s">
        <v>72</v>
      </c>
      <c r="B27" s="16" t="s">
        <v>808</v>
      </c>
      <c r="C27" s="154">
        <v>29</v>
      </c>
      <c r="D27" s="154">
        <v>0</v>
      </c>
      <c r="E27" s="154">
        <v>0</v>
      </c>
      <c r="F27" s="154">
        <v>0</v>
      </c>
      <c r="G27" s="154">
        <v>294.27999999999997</v>
      </c>
      <c r="H27" s="154">
        <v>28.74</v>
      </c>
      <c r="I27" s="154">
        <v>3.2050000000000001</v>
      </c>
      <c r="J27" s="154">
        <v>355.22500000000002</v>
      </c>
    </row>
    <row r="28" spans="1:10" ht="24" customHeight="1" x14ac:dyDescent="0.35">
      <c r="A28" s="16" t="s">
        <v>72</v>
      </c>
      <c r="B28" s="16" t="s">
        <v>809</v>
      </c>
      <c r="C28" s="154">
        <v>30</v>
      </c>
      <c r="D28" s="154">
        <v>0</v>
      </c>
      <c r="E28" s="154">
        <v>0</v>
      </c>
      <c r="F28" s="154">
        <v>0</v>
      </c>
      <c r="G28" s="154">
        <v>290.41000000000003</v>
      </c>
      <c r="H28" s="154">
        <v>28.74</v>
      </c>
      <c r="I28" s="154">
        <v>3.2050000000000001</v>
      </c>
      <c r="J28" s="154">
        <v>352.35500000000002</v>
      </c>
    </row>
    <row r="29" spans="1:10" ht="24" customHeight="1" x14ac:dyDescent="0.35">
      <c r="A29" s="16" t="s">
        <v>72</v>
      </c>
      <c r="B29" s="16" t="s">
        <v>810</v>
      </c>
      <c r="C29" s="154">
        <v>30</v>
      </c>
      <c r="D29" s="154">
        <v>0</v>
      </c>
      <c r="E29" s="154">
        <v>0</v>
      </c>
      <c r="F29" s="154">
        <v>0</v>
      </c>
      <c r="G29" s="154">
        <v>293.35000000000002</v>
      </c>
      <c r="H29" s="154">
        <v>28.74</v>
      </c>
      <c r="I29" s="154">
        <v>3.2050000000000001</v>
      </c>
      <c r="J29" s="154">
        <v>355.29500000000002</v>
      </c>
    </row>
    <row r="30" spans="1:10" ht="24" customHeight="1" x14ac:dyDescent="0.35">
      <c r="A30" s="16" t="s">
        <v>72</v>
      </c>
      <c r="B30" s="16" t="s">
        <v>811</v>
      </c>
      <c r="C30" s="154">
        <v>31</v>
      </c>
      <c r="D30" s="154">
        <v>0</v>
      </c>
      <c r="E30" s="154">
        <v>0</v>
      </c>
      <c r="F30" s="154">
        <v>0</v>
      </c>
      <c r="G30" s="154">
        <v>287.77</v>
      </c>
      <c r="H30" s="154">
        <v>28.74</v>
      </c>
      <c r="I30" s="154">
        <v>3.2050000000000001</v>
      </c>
      <c r="J30" s="154">
        <v>350.71499999999997</v>
      </c>
    </row>
    <row r="31" spans="1:10" ht="24" customHeight="1" x14ac:dyDescent="0.35">
      <c r="A31" s="18" t="s">
        <v>72</v>
      </c>
      <c r="B31" s="18" t="s">
        <v>812</v>
      </c>
      <c r="C31" s="155">
        <v>31</v>
      </c>
      <c r="D31" s="155">
        <v>0</v>
      </c>
      <c r="E31" s="155">
        <v>0</v>
      </c>
      <c r="F31" s="155">
        <v>0</v>
      </c>
      <c r="G31" s="155">
        <v>292.26</v>
      </c>
      <c r="H31" s="155">
        <v>28.74</v>
      </c>
      <c r="I31" s="155">
        <v>3.2050000000000001</v>
      </c>
      <c r="J31" s="155">
        <v>355.20499999999998</v>
      </c>
    </row>
    <row r="32" spans="1:10" ht="24" customHeight="1" x14ac:dyDescent="0.35">
      <c r="A32" s="13" t="s">
        <v>72</v>
      </c>
      <c r="B32" s="13" t="s">
        <v>813</v>
      </c>
      <c r="C32" s="153">
        <v>31</v>
      </c>
      <c r="D32" s="153">
        <v>0</v>
      </c>
      <c r="E32" s="153">
        <v>0</v>
      </c>
      <c r="F32" s="153">
        <v>0</v>
      </c>
      <c r="G32" s="153">
        <v>294.43</v>
      </c>
      <c r="H32" s="153">
        <v>28.74</v>
      </c>
      <c r="I32" s="153">
        <v>3.2050000000000001</v>
      </c>
      <c r="J32" s="153">
        <v>357.375</v>
      </c>
    </row>
    <row r="33" spans="1:10" ht="24" customHeight="1" x14ac:dyDescent="0.35">
      <c r="A33" s="16" t="s">
        <v>72</v>
      </c>
      <c r="B33" s="16" t="s">
        <v>814</v>
      </c>
      <c r="C33" s="154">
        <v>31</v>
      </c>
      <c r="D33" s="154">
        <v>0</v>
      </c>
      <c r="E33" s="154">
        <v>0</v>
      </c>
      <c r="F33" s="154">
        <v>0</v>
      </c>
      <c r="G33" s="154">
        <v>292.77</v>
      </c>
      <c r="H33" s="154">
        <v>28.74</v>
      </c>
      <c r="I33" s="154">
        <v>3.2050000000000001</v>
      </c>
      <c r="J33" s="154">
        <v>355.71499999999997</v>
      </c>
    </row>
    <row r="34" spans="1:10" ht="24" customHeight="1" x14ac:dyDescent="0.35">
      <c r="A34" s="16" t="s">
        <v>72</v>
      </c>
      <c r="B34" s="16" t="s">
        <v>815</v>
      </c>
      <c r="C34" s="154">
        <v>31</v>
      </c>
      <c r="D34" s="154">
        <v>0</v>
      </c>
      <c r="E34" s="154">
        <v>0</v>
      </c>
      <c r="F34" s="154">
        <v>0</v>
      </c>
      <c r="G34" s="154">
        <v>298.52</v>
      </c>
      <c r="H34" s="154">
        <v>28.74</v>
      </c>
      <c r="I34" s="154">
        <v>3.2050000000000001</v>
      </c>
      <c r="J34" s="154">
        <v>361.46499999999997</v>
      </c>
    </row>
    <row r="35" spans="1:10" ht="24" customHeight="1" x14ac:dyDescent="0.35">
      <c r="A35" s="16" t="s">
        <v>72</v>
      </c>
      <c r="B35" s="16" t="s">
        <v>816</v>
      </c>
      <c r="C35" s="154">
        <v>31</v>
      </c>
      <c r="D35" s="154">
        <v>0</v>
      </c>
      <c r="E35" s="154">
        <v>0</v>
      </c>
      <c r="F35" s="154">
        <v>0</v>
      </c>
      <c r="G35" s="154">
        <v>295.45999999999998</v>
      </c>
      <c r="H35" s="154">
        <v>28.74</v>
      </c>
      <c r="I35" s="154">
        <v>3.2050000000000001</v>
      </c>
      <c r="J35" s="154">
        <v>358.40499999999997</v>
      </c>
    </row>
    <row r="36" spans="1:10" ht="24" customHeight="1" x14ac:dyDescent="0.35">
      <c r="A36" s="16" t="s">
        <v>72</v>
      </c>
      <c r="B36" s="16" t="s">
        <v>817</v>
      </c>
      <c r="C36" s="154">
        <v>31</v>
      </c>
      <c r="D36" s="154">
        <v>0</v>
      </c>
      <c r="E36" s="154">
        <v>0</v>
      </c>
      <c r="F36" s="154">
        <v>0</v>
      </c>
      <c r="G36" s="154">
        <v>293.70999999999998</v>
      </c>
      <c r="H36" s="154">
        <v>28.74</v>
      </c>
      <c r="I36" s="154">
        <v>3.2050000000000001</v>
      </c>
      <c r="J36" s="154">
        <v>356.65499999999997</v>
      </c>
    </row>
    <row r="37" spans="1:10" ht="24" customHeight="1" x14ac:dyDescent="0.35">
      <c r="A37" s="16" t="s">
        <v>72</v>
      </c>
      <c r="B37" s="16" t="s">
        <v>818</v>
      </c>
      <c r="C37" s="154">
        <v>31</v>
      </c>
      <c r="D37" s="154">
        <v>0</v>
      </c>
      <c r="E37" s="154">
        <v>0</v>
      </c>
      <c r="F37" s="154">
        <v>0</v>
      </c>
      <c r="G37" s="154">
        <v>293.95999999999998</v>
      </c>
      <c r="H37" s="154">
        <v>28.74</v>
      </c>
      <c r="I37" s="154">
        <v>3.2050000000000001</v>
      </c>
      <c r="J37" s="154">
        <v>356.90499999999997</v>
      </c>
    </row>
    <row r="38" spans="1:10" ht="24" customHeight="1" x14ac:dyDescent="0.35">
      <c r="A38" s="16" t="s">
        <v>72</v>
      </c>
      <c r="B38" s="16" t="s">
        <v>819</v>
      </c>
      <c r="C38" s="154">
        <v>31</v>
      </c>
      <c r="D38" s="154">
        <v>0</v>
      </c>
      <c r="E38" s="154">
        <v>0</v>
      </c>
      <c r="F38" s="154">
        <v>0</v>
      </c>
      <c r="G38" s="154">
        <v>294.82</v>
      </c>
      <c r="H38" s="154">
        <v>28.74</v>
      </c>
      <c r="I38" s="154">
        <v>3.2050000000000001</v>
      </c>
      <c r="J38" s="154">
        <v>357.76499999999999</v>
      </c>
    </row>
    <row r="39" spans="1:10" ht="24" customHeight="1" x14ac:dyDescent="0.35">
      <c r="A39" s="18" t="s">
        <v>72</v>
      </c>
      <c r="B39" s="18" t="s">
        <v>820</v>
      </c>
      <c r="C39" s="155">
        <v>31</v>
      </c>
      <c r="D39" s="155">
        <v>0</v>
      </c>
      <c r="E39" s="155">
        <v>0</v>
      </c>
      <c r="F39" s="155">
        <v>0</v>
      </c>
      <c r="G39" s="155">
        <v>292.32</v>
      </c>
      <c r="H39" s="155">
        <v>28.74</v>
      </c>
      <c r="I39" s="155">
        <v>3.2050000000000001</v>
      </c>
      <c r="J39" s="155">
        <v>355.26499999999999</v>
      </c>
    </row>
    <row r="40" spans="1:10" ht="24" customHeight="1" x14ac:dyDescent="0.35">
      <c r="A40" s="13" t="s">
        <v>72</v>
      </c>
      <c r="B40" s="13" t="s">
        <v>821</v>
      </c>
      <c r="C40" s="153">
        <v>33</v>
      </c>
      <c r="D40" s="153">
        <v>0</v>
      </c>
      <c r="E40" s="153">
        <v>0</v>
      </c>
      <c r="F40" s="153">
        <v>0</v>
      </c>
      <c r="G40" s="153">
        <v>295.17</v>
      </c>
      <c r="H40" s="153">
        <v>28.74</v>
      </c>
      <c r="I40" s="153">
        <v>3.2050000000000001</v>
      </c>
      <c r="J40" s="153">
        <v>360.11500000000001</v>
      </c>
    </row>
    <row r="41" spans="1:10" ht="24" customHeight="1" x14ac:dyDescent="0.35">
      <c r="A41" s="16" t="s">
        <v>72</v>
      </c>
      <c r="B41" s="16" t="s">
        <v>822</v>
      </c>
      <c r="C41" s="154">
        <v>33</v>
      </c>
      <c r="D41" s="154">
        <v>0</v>
      </c>
      <c r="E41" s="154">
        <v>0</v>
      </c>
      <c r="F41" s="154">
        <v>0</v>
      </c>
      <c r="G41" s="154">
        <v>293.27999999999997</v>
      </c>
      <c r="H41" s="154">
        <v>28.74</v>
      </c>
      <c r="I41" s="154">
        <v>3.2050000000000001</v>
      </c>
      <c r="J41" s="154">
        <v>358.22500000000002</v>
      </c>
    </row>
    <row r="42" spans="1:10" ht="24" customHeight="1" x14ac:dyDescent="0.35">
      <c r="A42" s="16" t="s">
        <v>72</v>
      </c>
      <c r="B42" s="16" t="s">
        <v>823</v>
      </c>
      <c r="C42" s="154">
        <v>32</v>
      </c>
      <c r="D42" s="154">
        <v>0</v>
      </c>
      <c r="E42" s="154">
        <v>0</v>
      </c>
      <c r="F42" s="154">
        <v>0</v>
      </c>
      <c r="G42" s="154">
        <v>289.86</v>
      </c>
      <c r="H42" s="154">
        <v>28.74</v>
      </c>
      <c r="I42" s="154">
        <v>3.2050000000000001</v>
      </c>
      <c r="J42" s="154">
        <v>353.80500000000001</v>
      </c>
    </row>
    <row r="43" spans="1:10" ht="24" customHeight="1" x14ac:dyDescent="0.35">
      <c r="A43" s="16" t="s">
        <v>72</v>
      </c>
      <c r="B43" s="16" t="s">
        <v>824</v>
      </c>
      <c r="C43" s="154">
        <v>32</v>
      </c>
      <c r="D43" s="154">
        <v>0</v>
      </c>
      <c r="E43" s="154">
        <v>0</v>
      </c>
      <c r="F43" s="154">
        <v>0</v>
      </c>
      <c r="G43" s="154">
        <v>294.18</v>
      </c>
      <c r="H43" s="154">
        <v>28.74</v>
      </c>
      <c r="I43" s="154">
        <v>3.2050000000000001</v>
      </c>
      <c r="J43" s="154">
        <v>358.125</v>
      </c>
    </row>
    <row r="44" spans="1:10" ht="24" customHeight="1" x14ac:dyDescent="0.35">
      <c r="A44" s="16" t="s">
        <v>72</v>
      </c>
      <c r="B44" s="16" t="s">
        <v>825</v>
      </c>
      <c r="C44" s="154">
        <v>32</v>
      </c>
      <c r="D44" s="154">
        <v>0</v>
      </c>
      <c r="E44" s="154">
        <v>0</v>
      </c>
      <c r="F44" s="154">
        <v>0</v>
      </c>
      <c r="G44" s="154">
        <v>296.93</v>
      </c>
      <c r="H44" s="154">
        <v>28.74</v>
      </c>
      <c r="I44" s="154">
        <v>3.2050000000000001</v>
      </c>
      <c r="J44" s="154">
        <v>360.875</v>
      </c>
    </row>
    <row r="45" spans="1:10" ht="24" customHeight="1" x14ac:dyDescent="0.35">
      <c r="A45" s="16" t="s">
        <v>72</v>
      </c>
      <c r="B45" s="16" t="s">
        <v>826</v>
      </c>
      <c r="C45" s="154">
        <v>32</v>
      </c>
      <c r="D45" s="154">
        <v>0</v>
      </c>
      <c r="E45" s="154">
        <v>0</v>
      </c>
      <c r="F45" s="154">
        <v>0</v>
      </c>
      <c r="G45" s="154">
        <v>294.47000000000003</v>
      </c>
      <c r="H45" s="154">
        <v>28.74</v>
      </c>
      <c r="I45" s="154">
        <v>3.2050000000000001</v>
      </c>
      <c r="J45" s="154">
        <v>358.41500000000002</v>
      </c>
    </row>
    <row r="46" spans="1:10" ht="24" customHeight="1" x14ac:dyDescent="0.35">
      <c r="A46" s="16" t="s">
        <v>72</v>
      </c>
      <c r="B46" s="16" t="s">
        <v>827</v>
      </c>
      <c r="C46" s="154">
        <v>32</v>
      </c>
      <c r="D46" s="154">
        <v>0</v>
      </c>
      <c r="E46" s="154">
        <v>0</v>
      </c>
      <c r="F46" s="154">
        <v>0</v>
      </c>
      <c r="G46" s="154">
        <v>293.99</v>
      </c>
      <c r="H46" s="154">
        <v>28.74</v>
      </c>
      <c r="I46" s="154">
        <v>3.2050000000000001</v>
      </c>
      <c r="J46" s="154">
        <v>357.935</v>
      </c>
    </row>
    <row r="47" spans="1:10" ht="24" customHeight="1" x14ac:dyDescent="0.35">
      <c r="A47" s="18" t="s">
        <v>72</v>
      </c>
      <c r="B47" s="18" t="s">
        <v>828</v>
      </c>
      <c r="C47" s="155">
        <v>32</v>
      </c>
      <c r="D47" s="155">
        <v>0</v>
      </c>
      <c r="E47" s="155">
        <v>0</v>
      </c>
      <c r="F47" s="155">
        <v>0</v>
      </c>
      <c r="G47" s="155">
        <v>292.26</v>
      </c>
      <c r="H47" s="155">
        <v>28.74</v>
      </c>
      <c r="I47" s="155">
        <v>3.2050000000000001</v>
      </c>
      <c r="J47" s="155">
        <v>356.20499999999998</v>
      </c>
    </row>
    <row r="48" spans="1:10" ht="24" customHeight="1" x14ac:dyDescent="0.35">
      <c r="A48" s="13" t="s">
        <v>72</v>
      </c>
      <c r="B48" s="13" t="s">
        <v>829</v>
      </c>
      <c r="C48" s="153">
        <v>33</v>
      </c>
      <c r="D48" s="153">
        <v>0</v>
      </c>
      <c r="E48" s="153">
        <v>0</v>
      </c>
      <c r="F48" s="153">
        <v>0</v>
      </c>
      <c r="G48" s="153">
        <v>288.47000000000003</v>
      </c>
      <c r="H48" s="153">
        <v>28.74</v>
      </c>
      <c r="I48" s="153">
        <v>3.2050000000000001</v>
      </c>
      <c r="J48" s="153">
        <v>353.41500000000002</v>
      </c>
    </row>
    <row r="49" spans="1:10" ht="24" customHeight="1" x14ac:dyDescent="0.35">
      <c r="A49" s="16" t="s">
        <v>72</v>
      </c>
      <c r="B49" s="16" t="s">
        <v>830</v>
      </c>
      <c r="C49" s="154">
        <v>33</v>
      </c>
      <c r="D49" s="154">
        <v>0</v>
      </c>
      <c r="E49" s="154">
        <v>0</v>
      </c>
      <c r="F49" s="154">
        <v>0</v>
      </c>
      <c r="G49" s="154">
        <v>291.49</v>
      </c>
      <c r="H49" s="154">
        <v>28.74</v>
      </c>
      <c r="I49" s="154">
        <v>3.2050000000000001</v>
      </c>
      <c r="J49" s="154">
        <v>356.435</v>
      </c>
    </row>
    <row r="50" spans="1:10" ht="24" customHeight="1" x14ac:dyDescent="0.35">
      <c r="A50" s="16" t="s">
        <v>72</v>
      </c>
      <c r="B50" s="16" t="s">
        <v>831</v>
      </c>
      <c r="C50" s="154">
        <v>32</v>
      </c>
      <c r="D50" s="154">
        <v>0</v>
      </c>
      <c r="E50" s="154">
        <v>0</v>
      </c>
      <c r="F50" s="154">
        <v>0</v>
      </c>
      <c r="G50" s="154">
        <v>286.83</v>
      </c>
      <c r="H50" s="154">
        <v>28.74</v>
      </c>
      <c r="I50" s="154">
        <v>3.2050000000000001</v>
      </c>
      <c r="J50" s="154">
        <v>350.77499999999998</v>
      </c>
    </row>
    <row r="51" spans="1:10" ht="24" customHeight="1" x14ac:dyDescent="0.35">
      <c r="A51" s="16" t="s">
        <v>72</v>
      </c>
      <c r="B51" s="16" t="s">
        <v>832</v>
      </c>
      <c r="C51" s="154">
        <v>32</v>
      </c>
      <c r="D51" s="154">
        <v>0</v>
      </c>
      <c r="E51" s="154">
        <v>0</v>
      </c>
      <c r="F51" s="154">
        <v>0</v>
      </c>
      <c r="G51" s="154">
        <v>290.69</v>
      </c>
      <c r="H51" s="154">
        <v>28.74</v>
      </c>
      <c r="I51" s="154">
        <v>3.2050000000000001</v>
      </c>
      <c r="J51" s="154">
        <v>354.63499999999999</v>
      </c>
    </row>
    <row r="52" spans="1:10" ht="24" customHeight="1" x14ac:dyDescent="0.35">
      <c r="A52" s="16" t="s">
        <v>72</v>
      </c>
      <c r="B52" s="16" t="s">
        <v>833</v>
      </c>
      <c r="C52" s="154">
        <v>30</v>
      </c>
      <c r="D52" s="154">
        <v>0</v>
      </c>
      <c r="E52" s="154">
        <v>0</v>
      </c>
      <c r="F52" s="154">
        <v>0</v>
      </c>
      <c r="G52" s="154">
        <v>285.79000000000002</v>
      </c>
      <c r="H52" s="154">
        <v>28.74</v>
      </c>
      <c r="I52" s="154">
        <v>3.2050000000000001</v>
      </c>
      <c r="J52" s="154">
        <v>347.73500000000001</v>
      </c>
    </row>
    <row r="53" spans="1:10" ht="24" customHeight="1" x14ac:dyDescent="0.35">
      <c r="A53" s="16" t="s">
        <v>72</v>
      </c>
      <c r="B53" s="16" t="s">
        <v>834</v>
      </c>
      <c r="C53" s="154">
        <v>30</v>
      </c>
      <c r="D53" s="154">
        <v>0</v>
      </c>
      <c r="E53" s="154">
        <v>0</v>
      </c>
      <c r="F53" s="154">
        <v>0</v>
      </c>
      <c r="G53" s="154">
        <v>286.95999999999998</v>
      </c>
      <c r="H53" s="154">
        <v>28.74</v>
      </c>
      <c r="I53" s="154">
        <v>3.2050000000000001</v>
      </c>
      <c r="J53" s="154">
        <v>348.90499999999997</v>
      </c>
    </row>
    <row r="54" spans="1:10" ht="24" customHeight="1" x14ac:dyDescent="0.35">
      <c r="A54" s="16" t="s">
        <v>72</v>
      </c>
      <c r="B54" s="16" t="s">
        <v>835</v>
      </c>
      <c r="C54" s="154">
        <v>30</v>
      </c>
      <c r="D54" s="154">
        <v>0</v>
      </c>
      <c r="E54" s="154">
        <v>0</v>
      </c>
      <c r="F54" s="154">
        <v>0</v>
      </c>
      <c r="G54" s="154">
        <v>286.45</v>
      </c>
      <c r="H54" s="154">
        <v>28.74</v>
      </c>
      <c r="I54" s="154">
        <v>3.2050000000000001</v>
      </c>
      <c r="J54" s="154">
        <v>348.39499999999998</v>
      </c>
    </row>
    <row r="55" spans="1:10" ht="24" customHeight="1" x14ac:dyDescent="0.35">
      <c r="A55" s="18" t="s">
        <v>836</v>
      </c>
      <c r="B55" s="18" t="s">
        <v>73</v>
      </c>
      <c r="C55" s="155">
        <v>30</v>
      </c>
      <c r="D55" s="155">
        <v>0</v>
      </c>
      <c r="E55" s="155">
        <v>0</v>
      </c>
      <c r="F55" s="155">
        <v>0</v>
      </c>
      <c r="G55" s="155">
        <v>286.75</v>
      </c>
      <c r="H55" s="155">
        <v>28.74</v>
      </c>
      <c r="I55" s="155">
        <v>3.2050000000000001</v>
      </c>
      <c r="J55" s="155">
        <v>348.69499999999999</v>
      </c>
    </row>
    <row r="56" spans="1:10" ht="15.5" x14ac:dyDescent="0.35">
      <c r="A56" s="204" t="s">
        <v>1057</v>
      </c>
      <c r="B56" s="205"/>
      <c r="C56" s="157">
        <v>712</v>
      </c>
      <c r="D56" s="157">
        <v>0</v>
      </c>
      <c r="E56" s="157">
        <v>0</v>
      </c>
      <c r="F56" s="157">
        <v>0</v>
      </c>
      <c r="G56" s="157">
        <v>6872.25</v>
      </c>
      <c r="H56" s="157">
        <v>689.76</v>
      </c>
      <c r="I56" s="157">
        <v>76.92</v>
      </c>
      <c r="J56" s="157">
        <v>8350.93</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2" t="s">
        <v>1689</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 hidden="1" customHeight="1" x14ac:dyDescent="0.35">
      <c r="A5" s="230" t="s">
        <v>1690</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30" t="s">
        <v>1691</v>
      </c>
      <c r="B6" s="230"/>
      <c r="C6" s="159" t="s">
        <v>1692</v>
      </c>
      <c r="D6" s="159" t="s">
        <v>1693</v>
      </c>
      <c r="E6" s="159" t="s">
        <v>1694</v>
      </c>
      <c r="F6" s="159" t="s">
        <v>1695</v>
      </c>
      <c r="G6" s="159" t="s">
        <v>1696</v>
      </c>
      <c r="H6" s="159" t="s">
        <v>1697</v>
      </c>
      <c r="I6" s="159" t="s">
        <v>1698</v>
      </c>
      <c r="J6" s="159" t="s">
        <v>1699</v>
      </c>
      <c r="K6" s="159" t="s">
        <v>1700</v>
      </c>
      <c r="L6" s="159" t="s">
        <v>1701</v>
      </c>
      <c r="M6" s="159" t="s">
        <v>1702</v>
      </c>
      <c r="N6" s="159" t="s">
        <v>1703</v>
      </c>
      <c r="O6" s="159" t="s">
        <v>1704</v>
      </c>
      <c r="P6" s="159" t="s">
        <v>1705</v>
      </c>
      <c r="Q6" s="159" t="s">
        <v>1706</v>
      </c>
      <c r="R6" s="159" t="s">
        <v>1707</v>
      </c>
      <c r="S6" s="159" t="s">
        <v>1708</v>
      </c>
      <c r="T6" s="159" t="s">
        <v>1709</v>
      </c>
      <c r="U6" s="159" t="s">
        <v>1710</v>
      </c>
      <c r="V6" s="159" t="s">
        <v>1711</v>
      </c>
      <c r="W6" s="159" t="s">
        <v>1712</v>
      </c>
      <c r="X6" s="159" t="s">
        <v>1713</v>
      </c>
      <c r="Y6" s="159" t="s">
        <v>1714</v>
      </c>
      <c r="Z6" s="159" t="s">
        <v>1715</v>
      </c>
      <c r="AA6" s="159" t="s">
        <v>1716</v>
      </c>
      <c r="AB6" s="159" t="s">
        <v>1717</v>
      </c>
      <c r="AC6" s="159" t="s">
        <v>1718</v>
      </c>
      <c r="AD6" s="159" t="s">
        <v>1719</v>
      </c>
      <c r="AE6" s="159" t="s">
        <v>1720</v>
      </c>
      <c r="AF6" s="159" t="s">
        <v>1721</v>
      </c>
      <c r="AG6" s="159" t="s">
        <v>1722</v>
      </c>
      <c r="AH6" s="159" t="s">
        <v>1723</v>
      </c>
      <c r="AI6" s="159" t="s">
        <v>1724</v>
      </c>
      <c r="AJ6" s="159" t="s">
        <v>1725</v>
      </c>
      <c r="AK6" s="159" t="s">
        <v>1726</v>
      </c>
      <c r="AL6" s="159" t="s">
        <v>1727</v>
      </c>
      <c r="AM6" s="159" t="s">
        <v>1728</v>
      </c>
      <c r="AN6" s="159" t="s">
        <v>1729</v>
      </c>
      <c r="AO6" s="159" t="s">
        <v>1730</v>
      </c>
      <c r="AP6" s="159" t="s">
        <v>1731</v>
      </c>
      <c r="AQ6" s="159" t="s">
        <v>1732</v>
      </c>
      <c r="AR6" s="159" t="s">
        <v>1733</v>
      </c>
      <c r="AS6" s="159" t="s">
        <v>1734</v>
      </c>
      <c r="AT6" s="159" t="s">
        <v>1735</v>
      </c>
      <c r="AU6" s="159" t="s">
        <v>1736</v>
      </c>
      <c r="AV6" s="159" t="s">
        <v>1737</v>
      </c>
      <c r="AW6" s="159" t="s">
        <v>1738</v>
      </c>
      <c r="AX6" s="159" t="s">
        <v>1739</v>
      </c>
      <c r="AY6" s="159" t="s">
        <v>1740</v>
      </c>
      <c r="AZ6" s="159" t="s">
        <v>1741</v>
      </c>
      <c r="BA6" s="159" t="s">
        <v>1742</v>
      </c>
      <c r="BB6" s="159" t="s">
        <v>1743</v>
      </c>
      <c r="BC6" s="159" t="s">
        <v>1744</v>
      </c>
      <c r="BD6" s="159" t="s">
        <v>1745</v>
      </c>
      <c r="BE6" s="159" t="s">
        <v>1746</v>
      </c>
      <c r="BF6" s="159" t="s">
        <v>1747</v>
      </c>
      <c r="BG6" s="159" t="s">
        <v>1748</v>
      </c>
      <c r="BH6" s="159" t="s">
        <v>1749</v>
      </c>
      <c r="BI6" s="159" t="s">
        <v>1750</v>
      </c>
      <c r="BJ6" s="159" t="s">
        <v>1751</v>
      </c>
      <c r="BK6" s="159" t="s">
        <v>1752</v>
      </c>
      <c r="BL6" s="159" t="s">
        <v>1753</v>
      </c>
      <c r="BM6" s="159" t="s">
        <v>1754</v>
      </c>
      <c r="BN6" s="159" t="s">
        <v>1755</v>
      </c>
      <c r="BO6" s="159" t="s">
        <v>1756</v>
      </c>
      <c r="BP6" s="159" t="s">
        <v>1757</v>
      </c>
      <c r="BQ6" s="159" t="s">
        <v>1758</v>
      </c>
      <c r="BR6" s="159" t="s">
        <v>1759</v>
      </c>
      <c r="BS6" s="159" t="s">
        <v>1760</v>
      </c>
      <c r="BT6" s="159" t="s">
        <v>1761</v>
      </c>
      <c r="BU6" s="159" t="s">
        <v>1762</v>
      </c>
      <c r="BV6" s="159" t="s">
        <v>1763</v>
      </c>
      <c r="BW6" s="159" t="s">
        <v>1764</v>
      </c>
      <c r="BX6" s="159" t="s">
        <v>1765</v>
      </c>
      <c r="BY6" s="159" t="s">
        <v>1766</v>
      </c>
      <c r="BZ6" s="159" t="s">
        <v>1767</v>
      </c>
      <c r="CA6" s="159" t="s">
        <v>1768</v>
      </c>
      <c r="CB6" s="159" t="s">
        <v>1769</v>
      </c>
      <c r="CC6" s="159" t="s">
        <v>1770</v>
      </c>
      <c r="CD6" s="159" t="s">
        <v>1771</v>
      </c>
      <c r="CE6" s="159" t="s">
        <v>1772</v>
      </c>
      <c r="CF6" s="159" t="s">
        <v>1773</v>
      </c>
      <c r="CG6" s="159" t="s">
        <v>1774</v>
      </c>
      <c r="CH6" s="159" t="s">
        <v>1775</v>
      </c>
      <c r="CI6" s="159" t="s">
        <v>1776</v>
      </c>
      <c r="CJ6" s="159" t="s">
        <v>1777</v>
      </c>
      <c r="CK6" s="159" t="s">
        <v>1778</v>
      </c>
      <c r="CL6" s="159" t="s">
        <v>1779</v>
      </c>
      <c r="CM6" s="159" t="s">
        <v>1780</v>
      </c>
      <c r="CN6" s="159" t="s">
        <v>1781</v>
      </c>
      <c r="CO6" s="159" t="s">
        <v>1782</v>
      </c>
      <c r="CP6" s="159" t="s">
        <v>1783</v>
      </c>
      <c r="CQ6" s="159" t="s">
        <v>1784</v>
      </c>
      <c r="CR6" s="159" t="s">
        <v>1785</v>
      </c>
      <c r="CS6" s="159" t="s">
        <v>1786</v>
      </c>
      <c r="CT6" s="159" t="s">
        <v>1787</v>
      </c>
      <c r="CU6" s="159" t="s">
        <v>1788</v>
      </c>
      <c r="CV6" s="159" t="s">
        <v>1789</v>
      </c>
      <c r="CW6" s="159" t="s">
        <v>1790</v>
      </c>
      <c r="CX6" s="159" t="s">
        <v>1791</v>
      </c>
      <c r="CY6" s="159" t="s">
        <v>1792</v>
      </c>
      <c r="CZ6" s="159" t="s">
        <v>1793</v>
      </c>
      <c r="DA6" s="159" t="s">
        <v>1794</v>
      </c>
      <c r="DB6" s="159" t="s">
        <v>1795</v>
      </c>
      <c r="DC6" s="159" t="s">
        <v>1796</v>
      </c>
      <c r="DD6" s="159" t="s">
        <v>1797</v>
      </c>
      <c r="DE6" s="159" t="s">
        <v>1798</v>
      </c>
      <c r="DF6" s="159" t="s">
        <v>1799</v>
      </c>
      <c r="DG6" s="159" t="s">
        <v>1800</v>
      </c>
      <c r="DH6" s="159" t="s">
        <v>1801</v>
      </c>
      <c r="DI6" s="159" t="s">
        <v>1802</v>
      </c>
      <c r="DJ6" s="159" t="s">
        <v>1803</v>
      </c>
      <c r="DK6" s="159" t="s">
        <v>1804</v>
      </c>
      <c r="DL6" s="159" t="s">
        <v>1805</v>
      </c>
      <c r="DM6" s="159" t="s">
        <v>1806</v>
      </c>
      <c r="DN6" s="159" t="s">
        <v>1807</v>
      </c>
      <c r="DO6" s="159" t="s">
        <v>1808</v>
      </c>
      <c r="DP6" s="159" t="s">
        <v>1809</v>
      </c>
      <c r="DQ6" s="159" t="s">
        <v>1810</v>
      </c>
      <c r="DR6" s="159" t="s">
        <v>1811</v>
      </c>
      <c r="DS6" s="159" t="s">
        <v>1812</v>
      </c>
      <c r="DT6" s="159" t="s">
        <v>1813</v>
      </c>
      <c r="DU6" s="159" t="s">
        <v>1814</v>
      </c>
      <c r="DV6" s="159" t="s">
        <v>1815</v>
      </c>
      <c r="DW6" s="159" t="s">
        <v>1816</v>
      </c>
      <c r="DX6" s="159" t="s">
        <v>1817</v>
      </c>
      <c r="DY6" s="159" t="s">
        <v>1818</v>
      </c>
      <c r="DZ6" s="159" t="s">
        <v>1819</v>
      </c>
      <c r="EA6" s="159" t="s">
        <v>1820</v>
      </c>
      <c r="EB6" s="159" t="s">
        <v>1821</v>
      </c>
      <c r="EC6" s="159" t="s">
        <v>1822</v>
      </c>
      <c r="ED6" s="159" t="s">
        <v>1823</v>
      </c>
      <c r="EE6" s="159" t="s">
        <v>1824</v>
      </c>
      <c r="EF6" s="159" t="s">
        <v>1825</v>
      </c>
      <c r="EG6" s="159" t="s">
        <v>1826</v>
      </c>
      <c r="EH6" s="159" t="s">
        <v>1827</v>
      </c>
      <c r="EI6" s="159" t="s">
        <v>1828</v>
      </c>
      <c r="EJ6" s="159" t="s">
        <v>1829</v>
      </c>
      <c r="EK6" s="159" t="s">
        <v>1830</v>
      </c>
      <c r="EL6" s="159" t="s">
        <v>1831</v>
      </c>
      <c r="EM6" s="159" t="s">
        <v>1832</v>
      </c>
      <c r="EN6" s="159" t="s">
        <v>1833</v>
      </c>
      <c r="EO6" s="159" t="s">
        <v>1834</v>
      </c>
      <c r="EP6" s="159" t="s">
        <v>1835</v>
      </c>
      <c r="EQ6" s="159" t="s">
        <v>1836</v>
      </c>
      <c r="ER6" s="159" t="s">
        <v>1837</v>
      </c>
      <c r="ES6" s="159" t="s">
        <v>1838</v>
      </c>
      <c r="ET6" s="159" t="s">
        <v>1839</v>
      </c>
      <c r="EU6" s="159" t="s">
        <v>1840</v>
      </c>
      <c r="EV6" s="159" t="s">
        <v>1841</v>
      </c>
      <c r="EW6" s="159" t="s">
        <v>1842</v>
      </c>
      <c r="EX6" s="159" t="s">
        <v>1843</v>
      </c>
      <c r="EY6" s="159" t="s">
        <v>1844</v>
      </c>
      <c r="EZ6" s="159" t="s">
        <v>1845</v>
      </c>
      <c r="FA6" s="159" t="s">
        <v>1846</v>
      </c>
      <c r="FB6" s="159" t="s">
        <v>1847</v>
      </c>
      <c r="FC6" s="159" t="s">
        <v>1848</v>
      </c>
      <c r="FD6" s="159" t="s">
        <v>1849</v>
      </c>
      <c r="FE6" s="159" t="s">
        <v>1850</v>
      </c>
      <c r="FF6" s="159" t="s">
        <v>1851</v>
      </c>
      <c r="FG6" s="159" t="s">
        <v>1852</v>
      </c>
      <c r="FH6" s="159" t="s">
        <v>1853</v>
      </c>
      <c r="FI6" s="159" t="s">
        <v>1854</v>
      </c>
      <c r="FJ6" s="159" t="s">
        <v>1855</v>
      </c>
      <c r="FK6" s="159" t="s">
        <v>1856</v>
      </c>
      <c r="FL6" s="159" t="s">
        <v>1857</v>
      </c>
      <c r="FM6" s="159" t="s">
        <v>1858</v>
      </c>
      <c r="FN6" s="159" t="s">
        <v>1859</v>
      </c>
      <c r="FO6" s="159" t="s">
        <v>1860</v>
      </c>
      <c r="FP6" s="159" t="s">
        <v>1861</v>
      </c>
      <c r="FQ6" s="159" t="s">
        <v>1862</v>
      </c>
      <c r="FR6" s="159" t="s">
        <v>1863</v>
      </c>
      <c r="FS6" s="159" t="s">
        <v>1864</v>
      </c>
      <c r="FT6" s="159" t="s">
        <v>1865</v>
      </c>
      <c r="FU6" s="159" t="s">
        <v>1866</v>
      </c>
      <c r="FV6" s="159" t="s">
        <v>1867</v>
      </c>
      <c r="FW6" s="159" t="s">
        <v>1868</v>
      </c>
      <c r="FX6" s="159" t="s">
        <v>1869</v>
      </c>
      <c r="FY6" s="159" t="s">
        <v>1870</v>
      </c>
      <c r="FZ6" s="159" t="s">
        <v>1871</v>
      </c>
      <c r="GA6" s="159" t="s">
        <v>1872</v>
      </c>
      <c r="GB6" s="159" t="s">
        <v>1873</v>
      </c>
      <c r="GC6" s="159" t="s">
        <v>1874</v>
      </c>
      <c r="GD6" s="159" t="s">
        <v>1875</v>
      </c>
      <c r="GE6" s="159" t="s">
        <v>1876</v>
      </c>
      <c r="GF6" s="159" t="s">
        <v>1877</v>
      </c>
      <c r="GG6" s="159" t="s">
        <v>1878</v>
      </c>
      <c r="GH6" s="159" t="s">
        <v>1879</v>
      </c>
      <c r="GI6" s="159" t="s">
        <v>1880</v>
      </c>
      <c r="GJ6" s="159" t="s">
        <v>1881</v>
      </c>
      <c r="GK6" s="159" t="s">
        <v>1882</v>
      </c>
      <c r="GL6" s="159" t="s">
        <v>1883</v>
      </c>
      <c r="GM6" s="159" t="s">
        <v>1884</v>
      </c>
      <c r="GN6" s="159" t="s">
        <v>1885</v>
      </c>
      <c r="GO6" s="159" t="s">
        <v>1886</v>
      </c>
      <c r="GP6" s="159" t="s">
        <v>1887</v>
      </c>
      <c r="GQ6" s="159" t="s">
        <v>1888</v>
      </c>
      <c r="GR6" s="159" t="s">
        <v>1889</v>
      </c>
      <c r="GS6" s="159" t="s">
        <v>1890</v>
      </c>
      <c r="GT6" s="159" t="s">
        <v>1891</v>
      </c>
      <c r="GU6" s="159" t="s">
        <v>1892</v>
      </c>
      <c r="GV6" s="159" t="s">
        <v>1893</v>
      </c>
      <c r="GW6" s="159" t="s">
        <v>1894</v>
      </c>
      <c r="GX6" s="159" t="s">
        <v>1895</v>
      </c>
      <c r="GY6" s="159" t="s">
        <v>1896</v>
      </c>
      <c r="GZ6" s="159" t="s">
        <v>1897</v>
      </c>
      <c r="HA6" s="159" t="s">
        <v>1898</v>
      </c>
      <c r="HB6" s="159" t="s">
        <v>1899</v>
      </c>
      <c r="HC6" s="159" t="s">
        <v>1900</v>
      </c>
      <c r="HD6" s="159" t="s">
        <v>1901</v>
      </c>
      <c r="HE6" s="159" t="s">
        <v>1902</v>
      </c>
      <c r="HF6" s="159" t="s">
        <v>1903</v>
      </c>
      <c r="HG6" s="159" t="s">
        <v>1904</v>
      </c>
      <c r="HH6" s="159" t="s">
        <v>1905</v>
      </c>
      <c r="HI6" s="159" t="s">
        <v>1906</v>
      </c>
      <c r="HJ6" s="159" t="s">
        <v>1907</v>
      </c>
      <c r="HK6" s="159" t="s">
        <v>1908</v>
      </c>
      <c r="HL6" s="159" t="s">
        <v>1909</v>
      </c>
      <c r="HM6" s="159" t="s">
        <v>1910</v>
      </c>
      <c r="HN6" s="159" t="s">
        <v>1911</v>
      </c>
      <c r="HO6" s="159" t="s">
        <v>1912</v>
      </c>
      <c r="HP6" s="159" t="s">
        <v>1913</v>
      </c>
      <c r="HQ6" s="159" t="s">
        <v>1914</v>
      </c>
      <c r="HR6" s="159" t="s">
        <v>1915</v>
      </c>
      <c r="HS6" s="159" t="s">
        <v>1916</v>
      </c>
      <c r="HT6" s="159" t="s">
        <v>1917</v>
      </c>
      <c r="HU6" s="159" t="s">
        <v>1918</v>
      </c>
      <c r="HV6" s="159" t="s">
        <v>1919</v>
      </c>
      <c r="HW6" s="159" t="s">
        <v>1920</v>
      </c>
      <c r="HX6" s="159" t="s">
        <v>1921</v>
      </c>
      <c r="HY6" s="159" t="s">
        <v>1922</v>
      </c>
      <c r="HZ6" s="159" t="s">
        <v>1923</v>
      </c>
      <c r="IA6" s="159" t="s">
        <v>1924</v>
      </c>
      <c r="IB6" s="159" t="s">
        <v>1925</v>
      </c>
      <c r="IC6" s="159" t="s">
        <v>1926</v>
      </c>
      <c r="ID6" s="159" t="s">
        <v>1927</v>
      </c>
      <c r="IE6" s="159" t="s">
        <v>1928</v>
      </c>
      <c r="IF6" s="159" t="s">
        <v>1929</v>
      </c>
      <c r="IG6" s="159" t="s">
        <v>1930</v>
      </c>
      <c r="IH6" s="159" t="s">
        <v>1931</v>
      </c>
      <c r="II6" s="159" t="s">
        <v>1932</v>
      </c>
      <c r="IJ6" s="159" t="s">
        <v>1933</v>
      </c>
      <c r="IK6" s="159" t="s">
        <v>1934</v>
      </c>
      <c r="IL6" s="159" t="s">
        <v>1935</v>
      </c>
      <c r="IM6" s="159" t="s">
        <v>1936</v>
      </c>
      <c r="IN6" s="159" t="s">
        <v>1937</v>
      </c>
      <c r="IO6" s="159" t="s">
        <v>1938</v>
      </c>
      <c r="IP6" s="159" t="s">
        <v>1939</v>
      </c>
      <c r="IQ6" s="159" t="s">
        <v>1940</v>
      </c>
      <c r="IR6" s="159" t="s">
        <v>1941</v>
      </c>
      <c r="IS6" s="159" t="s">
        <v>1942</v>
      </c>
      <c r="IT6" s="159" t="s">
        <v>1943</v>
      </c>
      <c r="IU6" s="159" t="s">
        <v>1944</v>
      </c>
      <c r="IV6" s="159" t="s">
        <v>1945</v>
      </c>
      <c r="IW6" s="159" t="s">
        <v>1946</v>
      </c>
      <c r="IX6" s="159" t="s">
        <v>1947</v>
      </c>
      <c r="IY6" s="159" t="s">
        <v>1948</v>
      </c>
      <c r="IZ6" s="159" t="s">
        <v>1949</v>
      </c>
      <c r="JA6" s="159" t="s">
        <v>1950</v>
      </c>
      <c r="JB6" s="159" t="s">
        <v>1951</v>
      </c>
      <c r="JC6" s="159" t="s">
        <v>1952</v>
      </c>
      <c r="JD6" s="159" t="s">
        <v>1953</v>
      </c>
      <c r="JE6" s="159" t="s">
        <v>1954</v>
      </c>
      <c r="JF6" s="159" t="s">
        <v>1955</v>
      </c>
      <c r="JG6" s="159" t="s">
        <v>1956</v>
      </c>
      <c r="JH6" s="159" t="s">
        <v>1957</v>
      </c>
      <c r="JI6" s="159" t="s">
        <v>1958</v>
      </c>
      <c r="JJ6" s="159" t="s">
        <v>1959</v>
      </c>
      <c r="JK6" s="159" t="s">
        <v>1960</v>
      </c>
      <c r="JL6" s="159" t="s">
        <v>1961</v>
      </c>
      <c r="JM6" s="159" t="s">
        <v>1962</v>
      </c>
      <c r="JN6" s="159" t="s">
        <v>1963</v>
      </c>
      <c r="JO6" s="159" t="s">
        <v>1964</v>
      </c>
      <c r="JP6" s="159" t="s">
        <v>1965</v>
      </c>
      <c r="JQ6" s="159" t="s">
        <v>1966</v>
      </c>
      <c r="JR6" s="159" t="s">
        <v>1967</v>
      </c>
      <c r="JS6" s="159" t="s">
        <v>1968</v>
      </c>
      <c r="JT6" s="159" t="s">
        <v>1969</v>
      </c>
      <c r="JU6" s="159" t="s">
        <v>1970</v>
      </c>
      <c r="JV6" s="159" t="s">
        <v>1971</v>
      </c>
      <c r="JW6" s="159" t="s">
        <v>1972</v>
      </c>
      <c r="JX6" s="159" t="s">
        <v>1973</v>
      </c>
      <c r="JY6" s="159" t="s">
        <v>1974</v>
      </c>
      <c r="JZ6" s="159" t="s">
        <v>1975</v>
      </c>
      <c r="KA6" s="159" t="s">
        <v>1976</v>
      </c>
      <c r="KB6" s="159" t="s">
        <v>1977</v>
      </c>
      <c r="KC6" s="159" t="s">
        <v>1978</v>
      </c>
      <c r="KD6" s="159" t="s">
        <v>1979</v>
      </c>
      <c r="KE6" s="159" t="s">
        <v>1980</v>
      </c>
      <c r="KF6" s="159" t="s">
        <v>1981</v>
      </c>
      <c r="KG6" s="159" t="s">
        <v>1982</v>
      </c>
      <c r="KH6" s="159" t="s">
        <v>1983</v>
      </c>
      <c r="KI6" s="159" t="s">
        <v>1984</v>
      </c>
    </row>
    <row r="7" spans="1:295" ht="27" customHeight="1" x14ac:dyDescent="0.35">
      <c r="A7" s="230" t="s">
        <v>17</v>
      </c>
      <c r="B7" s="230"/>
      <c r="C7" s="231" t="s">
        <v>1985</v>
      </c>
      <c r="D7" s="231"/>
      <c r="E7" s="231"/>
      <c r="F7" s="231" t="s">
        <v>1986</v>
      </c>
      <c r="G7" s="231" t="s">
        <v>1987</v>
      </c>
      <c r="H7" s="231"/>
      <c r="I7" s="231"/>
      <c r="J7" s="231"/>
      <c r="K7" s="231" t="s">
        <v>1988</v>
      </c>
      <c r="L7" s="231"/>
      <c r="M7" s="231"/>
      <c r="N7" s="231" t="s">
        <v>1989</v>
      </c>
      <c r="O7" s="231" t="s">
        <v>1990</v>
      </c>
      <c r="P7" s="231"/>
      <c r="Q7" s="231" t="s">
        <v>1991</v>
      </c>
      <c r="R7" s="231"/>
      <c r="S7" s="231" t="s">
        <v>1992</v>
      </c>
      <c r="T7" s="231"/>
      <c r="U7" s="231" t="s">
        <v>1993</v>
      </c>
      <c r="V7" s="231"/>
      <c r="W7" s="231"/>
      <c r="X7" s="231" t="s">
        <v>1994</v>
      </c>
      <c r="Y7" s="231"/>
      <c r="Z7" s="231"/>
      <c r="AA7" s="231" t="s">
        <v>1995</v>
      </c>
      <c r="AB7" s="231"/>
      <c r="AC7" s="231"/>
      <c r="AD7" s="231"/>
      <c r="AE7" s="231"/>
      <c r="AF7" s="231"/>
      <c r="AG7" s="231"/>
      <c r="AH7" s="231"/>
      <c r="AI7" s="231"/>
      <c r="AJ7" s="231" t="s">
        <v>1996</v>
      </c>
      <c r="AK7" s="231"/>
      <c r="AL7" s="231"/>
      <c r="AM7" s="231" t="s">
        <v>1997</v>
      </c>
      <c r="AN7" s="231"/>
      <c r="AO7" s="231" t="s">
        <v>1998</v>
      </c>
      <c r="AP7" s="231"/>
      <c r="AQ7" s="231" t="s">
        <v>1999</v>
      </c>
      <c r="AR7" s="231"/>
      <c r="AS7" s="231"/>
      <c r="AT7" s="231" t="s">
        <v>2000</v>
      </c>
      <c r="AU7" s="231"/>
      <c r="AV7" s="231" t="s">
        <v>2001</v>
      </c>
      <c r="AW7" s="231"/>
      <c r="AX7" s="231" t="s">
        <v>2000</v>
      </c>
      <c r="AY7" s="231"/>
      <c r="AZ7" s="231"/>
      <c r="BA7" s="231" t="s">
        <v>2002</v>
      </c>
      <c r="BB7" s="231" t="s">
        <v>2003</v>
      </c>
      <c r="BC7" s="231" t="s">
        <v>2004</v>
      </c>
      <c r="BD7" s="231"/>
      <c r="BE7" s="231"/>
      <c r="BF7" s="231" t="s">
        <v>2005</v>
      </c>
      <c r="BG7" s="231"/>
      <c r="BH7" s="231"/>
      <c r="BI7" s="231"/>
      <c r="BJ7" s="231"/>
      <c r="BK7" s="231" t="s">
        <v>2006</v>
      </c>
      <c r="BL7" s="231" t="s">
        <v>2007</v>
      </c>
      <c r="BM7" s="231"/>
      <c r="BN7" s="231" t="s">
        <v>2008</v>
      </c>
      <c r="BO7" s="231"/>
      <c r="BP7" s="231"/>
      <c r="BQ7" s="231" t="s">
        <v>2009</v>
      </c>
      <c r="BR7" s="231"/>
      <c r="BS7" s="231"/>
      <c r="BT7" s="231"/>
      <c r="BU7" s="231" t="s">
        <v>2010</v>
      </c>
      <c r="BV7" s="231" t="s">
        <v>2011</v>
      </c>
      <c r="BW7" s="231" t="s">
        <v>2012</v>
      </c>
      <c r="BX7" s="231"/>
      <c r="BY7" s="231"/>
      <c r="BZ7" s="231"/>
      <c r="CA7" s="231" t="s">
        <v>2013</v>
      </c>
      <c r="CB7" s="231"/>
      <c r="CC7" s="231"/>
      <c r="CD7" s="231"/>
      <c r="CE7" s="231"/>
      <c r="CF7" s="231" t="s">
        <v>2014</v>
      </c>
      <c r="CG7" s="231"/>
      <c r="CH7" s="231"/>
      <c r="CI7" s="231"/>
      <c r="CJ7" s="231" t="s">
        <v>2015</v>
      </c>
      <c r="CK7" s="231"/>
      <c r="CL7" s="231" t="s">
        <v>2016</v>
      </c>
      <c r="CM7" s="231"/>
      <c r="CN7" s="231" t="s">
        <v>2017</v>
      </c>
      <c r="CO7" s="231" t="s">
        <v>2018</v>
      </c>
      <c r="CP7" s="231"/>
      <c r="CQ7" s="231"/>
      <c r="CR7" s="231" t="s">
        <v>2019</v>
      </c>
      <c r="CS7" s="231"/>
      <c r="CT7" s="231"/>
      <c r="CU7" s="231"/>
      <c r="CV7" s="231"/>
      <c r="CW7" s="231" t="s">
        <v>2020</v>
      </c>
      <c r="CX7" s="231" t="s">
        <v>2021</v>
      </c>
      <c r="CY7" s="231"/>
      <c r="CZ7" s="231"/>
      <c r="DA7" s="231"/>
      <c r="DB7" s="231"/>
      <c r="DC7" s="231"/>
      <c r="DD7" s="231" t="s">
        <v>2022</v>
      </c>
      <c r="DE7" s="231"/>
      <c r="DF7" s="231"/>
      <c r="DG7" s="231" t="s">
        <v>2023</v>
      </c>
      <c r="DH7" s="231"/>
      <c r="DI7" s="231" t="s">
        <v>2024</v>
      </c>
      <c r="DJ7" s="231"/>
      <c r="DK7" s="231" t="s">
        <v>2025</v>
      </c>
      <c r="DL7" s="231" t="s">
        <v>2026</v>
      </c>
      <c r="DM7" s="231"/>
      <c r="DN7" s="231"/>
      <c r="DO7" s="231"/>
      <c r="DP7" s="231"/>
      <c r="DQ7" s="231" t="s">
        <v>2027</v>
      </c>
      <c r="DR7" s="231" t="s">
        <v>2028</v>
      </c>
      <c r="DS7" s="231" t="s">
        <v>2029</v>
      </c>
      <c r="DT7" s="231"/>
      <c r="DU7" s="231"/>
      <c r="DV7" s="231"/>
      <c r="DW7" s="231"/>
      <c r="DX7" s="231"/>
      <c r="DY7" s="231"/>
      <c r="DZ7" s="231"/>
      <c r="EA7" s="231" t="s">
        <v>2030</v>
      </c>
      <c r="EB7" s="231" t="s">
        <v>2031</v>
      </c>
      <c r="EC7" s="231"/>
      <c r="ED7" s="231"/>
      <c r="EE7" s="231" t="s">
        <v>2030</v>
      </c>
      <c r="EF7" s="231"/>
      <c r="EG7" s="231" t="s">
        <v>2032</v>
      </c>
      <c r="EH7" s="231" t="s">
        <v>2033</v>
      </c>
      <c r="EI7" s="231"/>
      <c r="EJ7" s="231" t="s">
        <v>2034</v>
      </c>
      <c r="EK7" s="231"/>
      <c r="EL7" s="231"/>
      <c r="EM7" s="231"/>
      <c r="EN7" s="231"/>
      <c r="EO7" s="231"/>
      <c r="EP7" s="231"/>
      <c r="EQ7" s="231"/>
      <c r="ER7" s="231"/>
      <c r="ES7" s="231"/>
      <c r="ET7" s="231" t="s">
        <v>2035</v>
      </c>
      <c r="EU7" s="231" t="s">
        <v>2036</v>
      </c>
      <c r="EV7" s="231" t="s">
        <v>2037</v>
      </c>
      <c r="EW7" s="231" t="s">
        <v>2038</v>
      </c>
      <c r="EX7" s="231" t="s">
        <v>2039</v>
      </c>
      <c r="EY7" s="231" t="s">
        <v>2040</v>
      </c>
      <c r="EZ7" s="231" t="s">
        <v>2041</v>
      </c>
      <c r="FA7" s="231"/>
      <c r="FB7" s="231" t="s">
        <v>2042</v>
      </c>
      <c r="FC7" s="231"/>
      <c r="FD7" s="231" t="s">
        <v>2043</v>
      </c>
      <c r="FE7" s="231"/>
      <c r="FF7" s="231"/>
      <c r="FG7" s="231" t="s">
        <v>2044</v>
      </c>
      <c r="FH7" s="231"/>
      <c r="FI7" s="231"/>
      <c r="FJ7" s="231" t="s">
        <v>2045</v>
      </c>
      <c r="FK7" s="231"/>
      <c r="FL7" s="231"/>
      <c r="FM7" s="231" t="s">
        <v>2046</v>
      </c>
      <c r="FN7" s="231"/>
      <c r="FO7" s="231"/>
      <c r="FP7" s="231" t="s">
        <v>2047</v>
      </c>
      <c r="FQ7" s="231"/>
      <c r="FR7" s="231"/>
      <c r="FS7" s="231" t="s">
        <v>2048</v>
      </c>
      <c r="FT7" s="231" t="s">
        <v>2047</v>
      </c>
      <c r="FU7" s="231"/>
      <c r="FV7" s="231"/>
      <c r="FW7" s="231"/>
      <c r="FX7" s="231" t="s">
        <v>2049</v>
      </c>
      <c r="FY7" s="231" t="s">
        <v>2050</v>
      </c>
      <c r="FZ7" s="231" t="s">
        <v>2051</v>
      </c>
      <c r="GA7" s="231" t="s">
        <v>2052</v>
      </c>
      <c r="GB7" s="231" t="s">
        <v>2053</v>
      </c>
      <c r="GC7" s="231" t="s">
        <v>2054</v>
      </c>
      <c r="GD7" s="231"/>
      <c r="GE7" s="231" t="s">
        <v>2055</v>
      </c>
      <c r="GF7" s="231" t="s">
        <v>2056</v>
      </c>
      <c r="GG7" s="231" t="s">
        <v>2057</v>
      </c>
      <c r="GH7" s="231" t="s">
        <v>2058</v>
      </c>
      <c r="GI7" s="231" t="s">
        <v>2059</v>
      </c>
      <c r="GJ7" s="231"/>
      <c r="GK7" s="231" t="s">
        <v>2058</v>
      </c>
      <c r="GL7" s="231" t="s">
        <v>2060</v>
      </c>
      <c r="GM7" s="231"/>
      <c r="GN7" s="231" t="s">
        <v>2061</v>
      </c>
      <c r="GO7" s="231" t="s">
        <v>2062</v>
      </c>
      <c r="GP7" s="231" t="s">
        <v>2057</v>
      </c>
      <c r="GQ7" s="231"/>
      <c r="GR7" s="231" t="s">
        <v>2063</v>
      </c>
      <c r="GS7" s="231"/>
      <c r="GT7" s="231"/>
      <c r="GU7" s="231" t="s">
        <v>2064</v>
      </c>
      <c r="GV7" s="231" t="s">
        <v>2059</v>
      </c>
      <c r="GW7" s="231"/>
      <c r="GX7" s="231" t="s">
        <v>2065</v>
      </c>
      <c r="GY7" s="231" t="s">
        <v>2066</v>
      </c>
      <c r="GZ7" s="231"/>
      <c r="HA7" s="231" t="s">
        <v>2065</v>
      </c>
      <c r="HB7" s="231" t="s">
        <v>2067</v>
      </c>
      <c r="HC7" s="231"/>
      <c r="HD7" s="231" t="s">
        <v>2068</v>
      </c>
      <c r="HE7" s="231" t="s">
        <v>2069</v>
      </c>
      <c r="HF7" s="231" t="s">
        <v>2070</v>
      </c>
      <c r="HG7" s="231" t="s">
        <v>2071</v>
      </c>
      <c r="HH7" s="231" t="s">
        <v>2069</v>
      </c>
      <c r="HI7" s="231" t="s">
        <v>2072</v>
      </c>
      <c r="HJ7" s="231"/>
      <c r="HK7" s="231"/>
      <c r="HL7" s="231"/>
      <c r="HM7" s="231"/>
      <c r="HN7" s="231"/>
      <c r="HO7" s="231" t="s">
        <v>2073</v>
      </c>
      <c r="HP7" s="231"/>
      <c r="HQ7" s="231"/>
      <c r="HR7" s="231"/>
      <c r="HS7" s="231"/>
      <c r="HT7" s="231"/>
      <c r="HU7" s="231"/>
      <c r="HV7" s="231"/>
      <c r="HW7" s="231"/>
      <c r="HX7" s="231"/>
      <c r="HY7" s="231" t="s">
        <v>2074</v>
      </c>
      <c r="HZ7" s="231"/>
      <c r="IA7" s="231" t="s">
        <v>2075</v>
      </c>
      <c r="IB7" s="231"/>
      <c r="IC7" s="231"/>
      <c r="ID7" s="231"/>
      <c r="IE7" s="231"/>
      <c r="IF7" s="231"/>
      <c r="IG7" s="231"/>
      <c r="IH7" s="231"/>
      <c r="II7" s="231"/>
      <c r="IJ7" s="231" t="s">
        <v>2076</v>
      </c>
      <c r="IK7" s="231"/>
      <c r="IL7" s="231"/>
      <c r="IM7" s="231"/>
      <c r="IN7" s="231"/>
      <c r="IO7" s="231" t="s">
        <v>2077</v>
      </c>
      <c r="IP7" s="231"/>
      <c r="IQ7" s="231" t="s">
        <v>227</v>
      </c>
      <c r="IR7" s="231"/>
      <c r="IS7" s="231" t="s">
        <v>2078</v>
      </c>
      <c r="IT7" s="231"/>
      <c r="IU7" s="231"/>
      <c r="IV7" s="231"/>
      <c r="IW7" s="231" t="s">
        <v>2079</v>
      </c>
      <c r="IX7" s="231"/>
      <c r="IY7" s="231" t="s">
        <v>2080</v>
      </c>
      <c r="IZ7" s="231" t="s">
        <v>2081</v>
      </c>
      <c r="JA7" s="231" t="s">
        <v>2082</v>
      </c>
      <c r="JB7" s="231" t="s">
        <v>2083</v>
      </c>
      <c r="JC7" s="231"/>
      <c r="JD7" s="231" t="s">
        <v>2084</v>
      </c>
      <c r="JE7" s="231"/>
      <c r="JF7" s="231" t="s">
        <v>2085</v>
      </c>
      <c r="JG7" s="231"/>
      <c r="JH7" s="231"/>
      <c r="JI7" s="231" t="s">
        <v>2086</v>
      </c>
      <c r="JJ7" s="231"/>
      <c r="JK7" s="231"/>
      <c r="JL7" s="231"/>
      <c r="JM7" s="231"/>
      <c r="JN7" s="231"/>
      <c r="JO7" s="231" t="s">
        <v>2087</v>
      </c>
      <c r="JP7" s="231"/>
      <c r="JQ7" s="231" t="s">
        <v>2088</v>
      </c>
      <c r="JR7" s="231"/>
      <c r="JS7" s="231"/>
      <c r="JT7" s="231" t="s">
        <v>2089</v>
      </c>
      <c r="JU7" s="231" t="s">
        <v>2090</v>
      </c>
      <c r="JV7" s="231" t="s">
        <v>2091</v>
      </c>
      <c r="JW7" s="231" t="s">
        <v>2075</v>
      </c>
      <c r="JX7" s="231" t="s">
        <v>2092</v>
      </c>
      <c r="JY7" s="231" t="s">
        <v>2093</v>
      </c>
      <c r="JZ7" s="231" t="s">
        <v>2094</v>
      </c>
      <c r="KA7" s="231"/>
      <c r="KB7" s="231"/>
      <c r="KC7" s="231" t="s">
        <v>2095</v>
      </c>
      <c r="KD7" s="231"/>
      <c r="KE7" s="231"/>
      <c r="KF7" s="231" t="s">
        <v>2090</v>
      </c>
      <c r="KG7" s="231" t="s">
        <v>2096</v>
      </c>
      <c r="KH7" s="231" t="s">
        <v>2097</v>
      </c>
      <c r="KI7" s="231"/>
    </row>
    <row r="8" spans="1:295" ht="27" customHeight="1" x14ac:dyDescent="0.35">
      <c r="A8" s="158" t="s">
        <v>68</v>
      </c>
      <c r="B8" s="158" t="s">
        <v>568</v>
      </c>
      <c r="C8" s="159" t="s">
        <v>2098</v>
      </c>
      <c r="D8" s="159" t="s">
        <v>2099</v>
      </c>
      <c r="E8" s="159" t="s">
        <v>2100</v>
      </c>
      <c r="F8" s="159" t="s">
        <v>2101</v>
      </c>
      <c r="G8" s="159" t="s">
        <v>2102</v>
      </c>
      <c r="H8" s="159" t="s">
        <v>501</v>
      </c>
      <c r="I8" s="159" t="s">
        <v>2103</v>
      </c>
      <c r="J8" s="159" t="s">
        <v>2104</v>
      </c>
      <c r="K8" s="159" t="s">
        <v>2105</v>
      </c>
      <c r="L8" s="159" t="s">
        <v>2106</v>
      </c>
      <c r="M8" s="159" t="s">
        <v>460</v>
      </c>
      <c r="N8" s="159" t="s">
        <v>2107</v>
      </c>
      <c r="O8" s="160" t="s">
        <v>2108</v>
      </c>
      <c r="P8" s="159" t="s">
        <v>2109</v>
      </c>
      <c r="Q8" s="159" t="s">
        <v>2110</v>
      </c>
      <c r="R8" s="159" t="s">
        <v>2109</v>
      </c>
      <c r="S8" s="159" t="s">
        <v>2111</v>
      </c>
      <c r="T8" s="159" t="s">
        <v>2104</v>
      </c>
      <c r="U8" s="159" t="s">
        <v>2112</v>
      </c>
      <c r="V8" s="159" t="s">
        <v>2113</v>
      </c>
      <c r="W8" s="159" t="s">
        <v>2114</v>
      </c>
      <c r="X8" s="159" t="s">
        <v>2115</v>
      </c>
      <c r="Y8" s="159" t="s">
        <v>2116</v>
      </c>
      <c r="Z8" s="159" t="s">
        <v>2117</v>
      </c>
      <c r="AA8" s="159" t="s">
        <v>2118</v>
      </c>
      <c r="AB8" s="159" t="s">
        <v>2119</v>
      </c>
      <c r="AC8" s="159" t="s">
        <v>2120</v>
      </c>
      <c r="AD8" s="159" t="s">
        <v>2121</v>
      </c>
      <c r="AE8" s="159" t="s">
        <v>2122</v>
      </c>
      <c r="AF8" s="159" t="s">
        <v>2107</v>
      </c>
      <c r="AG8" s="159" t="s">
        <v>2108</v>
      </c>
      <c r="AH8" s="159" t="s">
        <v>2123</v>
      </c>
      <c r="AI8" s="159" t="s">
        <v>2124</v>
      </c>
      <c r="AJ8" s="160" t="s">
        <v>2125</v>
      </c>
      <c r="AK8" s="160" t="s">
        <v>2126</v>
      </c>
      <c r="AL8" s="159" t="s">
        <v>2127</v>
      </c>
      <c r="AM8" s="159" t="s">
        <v>2125</v>
      </c>
      <c r="AN8" s="159" t="s">
        <v>2126</v>
      </c>
      <c r="AO8" s="159" t="s">
        <v>2128</v>
      </c>
      <c r="AP8" s="159" t="s">
        <v>2129</v>
      </c>
      <c r="AQ8" s="159" t="s">
        <v>2130</v>
      </c>
      <c r="AR8" s="159" t="s">
        <v>2131</v>
      </c>
      <c r="AS8" s="159" t="s">
        <v>2132</v>
      </c>
      <c r="AT8" s="160" t="s">
        <v>2133</v>
      </c>
      <c r="AU8" s="160" t="s">
        <v>2134</v>
      </c>
      <c r="AV8" s="159" t="s">
        <v>2135</v>
      </c>
      <c r="AW8" s="159" t="s">
        <v>2136</v>
      </c>
      <c r="AX8" s="159" t="s">
        <v>51</v>
      </c>
      <c r="AY8" s="159" t="s">
        <v>47</v>
      </c>
      <c r="AZ8" s="159" t="s">
        <v>2137</v>
      </c>
      <c r="BA8" s="159" t="s">
        <v>2138</v>
      </c>
      <c r="BB8" s="160" t="s">
        <v>2139</v>
      </c>
      <c r="BC8" s="159" t="s">
        <v>513</v>
      </c>
      <c r="BD8" s="159" t="s">
        <v>2140</v>
      </c>
      <c r="BE8" s="159" t="s">
        <v>2141</v>
      </c>
      <c r="BF8" s="159" t="s">
        <v>2133</v>
      </c>
      <c r="BG8" s="159" t="s">
        <v>2134</v>
      </c>
      <c r="BH8" s="159" t="s">
        <v>2142</v>
      </c>
      <c r="BI8" s="159" t="s">
        <v>2143</v>
      </c>
      <c r="BJ8" s="159" t="s">
        <v>2144</v>
      </c>
      <c r="BK8" s="159" t="s">
        <v>2145</v>
      </c>
      <c r="BL8" s="159" t="s">
        <v>2146</v>
      </c>
      <c r="BM8" s="159" t="s">
        <v>2147</v>
      </c>
      <c r="BN8" s="159" t="s">
        <v>2139</v>
      </c>
      <c r="BO8" s="159" t="s">
        <v>2148</v>
      </c>
      <c r="BP8" s="159" t="s">
        <v>2149</v>
      </c>
      <c r="BQ8" s="159" t="s">
        <v>2150</v>
      </c>
      <c r="BR8" s="159" t="s">
        <v>2151</v>
      </c>
      <c r="BS8" s="159" t="s">
        <v>2152</v>
      </c>
      <c r="BT8" s="159" t="s">
        <v>2153</v>
      </c>
      <c r="BU8" s="159" t="s">
        <v>2153</v>
      </c>
      <c r="BV8" s="159" t="s">
        <v>2154</v>
      </c>
      <c r="BW8" s="159" t="s">
        <v>2155</v>
      </c>
      <c r="BX8" s="159" t="s">
        <v>2156</v>
      </c>
      <c r="BY8" s="159" t="s">
        <v>2157</v>
      </c>
      <c r="BZ8" s="159" t="s">
        <v>2158</v>
      </c>
      <c r="CA8" s="159" t="s">
        <v>2159</v>
      </c>
      <c r="CB8" s="159" t="s">
        <v>2160</v>
      </c>
      <c r="CC8" s="159" t="s">
        <v>2161</v>
      </c>
      <c r="CD8" s="159" t="s">
        <v>2162</v>
      </c>
      <c r="CE8" s="159" t="s">
        <v>2163</v>
      </c>
      <c r="CF8" s="159" t="s">
        <v>2164</v>
      </c>
      <c r="CG8" s="159" t="s">
        <v>2165</v>
      </c>
      <c r="CH8" s="159" t="s">
        <v>2166</v>
      </c>
      <c r="CI8" s="159" t="s">
        <v>2167</v>
      </c>
      <c r="CJ8" s="159" t="s">
        <v>2168</v>
      </c>
      <c r="CK8" s="159" t="s">
        <v>2169</v>
      </c>
      <c r="CL8" s="159" t="s">
        <v>2170</v>
      </c>
      <c r="CM8" s="159" t="s">
        <v>2171</v>
      </c>
      <c r="CN8" s="159" t="s">
        <v>2172</v>
      </c>
      <c r="CO8" s="159" t="s">
        <v>2173</v>
      </c>
      <c r="CP8" s="159" t="s">
        <v>2174</v>
      </c>
      <c r="CQ8" s="159" t="s">
        <v>2175</v>
      </c>
      <c r="CR8" s="159" t="s">
        <v>2176</v>
      </c>
      <c r="CS8" s="159" t="s">
        <v>2177</v>
      </c>
      <c r="CT8" s="159" t="s">
        <v>2178</v>
      </c>
      <c r="CU8" s="159" t="s">
        <v>2179</v>
      </c>
      <c r="CV8" s="159" t="s">
        <v>2180</v>
      </c>
      <c r="CW8" s="159" t="s">
        <v>2181</v>
      </c>
      <c r="CX8" s="159" t="s">
        <v>2182</v>
      </c>
      <c r="CY8" s="159" t="s">
        <v>2183</v>
      </c>
      <c r="CZ8" s="159" t="s">
        <v>2184</v>
      </c>
      <c r="DA8" s="159" t="s">
        <v>2185</v>
      </c>
      <c r="DB8" s="159" t="s">
        <v>2186</v>
      </c>
      <c r="DC8" s="159" t="s">
        <v>2187</v>
      </c>
      <c r="DD8" s="159" t="s">
        <v>2166</v>
      </c>
      <c r="DE8" s="159" t="s">
        <v>2167</v>
      </c>
      <c r="DF8" s="159" t="s">
        <v>2188</v>
      </c>
      <c r="DG8" s="159" t="s">
        <v>2189</v>
      </c>
      <c r="DH8" s="159" t="s">
        <v>2190</v>
      </c>
      <c r="DI8" s="159" t="s">
        <v>2191</v>
      </c>
      <c r="DJ8" s="159" t="s">
        <v>2192</v>
      </c>
      <c r="DK8" s="159" t="s">
        <v>2193</v>
      </c>
      <c r="DL8" s="159" t="s">
        <v>2183</v>
      </c>
      <c r="DM8" s="159" t="s">
        <v>2184</v>
      </c>
      <c r="DN8" s="159" t="s">
        <v>2185</v>
      </c>
      <c r="DO8" s="159" t="s">
        <v>2194</v>
      </c>
      <c r="DP8" s="159" t="s">
        <v>2195</v>
      </c>
      <c r="DQ8" s="159" t="s">
        <v>2196</v>
      </c>
      <c r="DR8" s="159" t="s">
        <v>2197</v>
      </c>
      <c r="DS8" s="159" t="s">
        <v>2198</v>
      </c>
      <c r="DT8" s="159" t="s">
        <v>2199</v>
      </c>
      <c r="DU8" s="159" t="s">
        <v>2182</v>
      </c>
      <c r="DV8" s="159" t="s">
        <v>2183</v>
      </c>
      <c r="DW8" s="159" t="s">
        <v>2188</v>
      </c>
      <c r="DX8" s="159" t="s">
        <v>2197</v>
      </c>
      <c r="DY8" s="159" t="s">
        <v>2200</v>
      </c>
      <c r="DZ8" s="159" t="s">
        <v>2201</v>
      </c>
      <c r="EA8" s="159" t="s">
        <v>2202</v>
      </c>
      <c r="EB8" s="159" t="s">
        <v>2203</v>
      </c>
      <c r="EC8" s="159" t="s">
        <v>2204</v>
      </c>
      <c r="ED8" s="159" t="s">
        <v>2205</v>
      </c>
      <c r="EE8" s="159" t="s">
        <v>2206</v>
      </c>
      <c r="EF8" s="159" t="s">
        <v>2207</v>
      </c>
      <c r="EG8" s="159" t="s">
        <v>2140</v>
      </c>
      <c r="EH8" s="159" t="s">
        <v>2150</v>
      </c>
      <c r="EI8" s="159" t="s">
        <v>2208</v>
      </c>
      <c r="EJ8" s="159" t="s">
        <v>2209</v>
      </c>
      <c r="EK8" s="159" t="s">
        <v>481</v>
      </c>
      <c r="EL8" s="159" t="s">
        <v>478</v>
      </c>
      <c r="EM8" s="159" t="s">
        <v>2210</v>
      </c>
      <c r="EN8" s="159" t="s">
        <v>2211</v>
      </c>
      <c r="EO8" s="159" t="s">
        <v>2212</v>
      </c>
      <c r="EP8" s="159" t="s">
        <v>2213</v>
      </c>
      <c r="EQ8" s="159" t="s">
        <v>2214</v>
      </c>
      <c r="ER8" s="159" t="s">
        <v>2215</v>
      </c>
      <c r="ES8" s="159" t="s">
        <v>2216</v>
      </c>
      <c r="ET8" s="159" t="s">
        <v>2217</v>
      </c>
      <c r="EU8" s="159" t="s">
        <v>2218</v>
      </c>
      <c r="EV8" s="159" t="s">
        <v>2219</v>
      </c>
      <c r="EW8" s="159" t="s">
        <v>2220</v>
      </c>
      <c r="EX8" s="159" t="s">
        <v>2221</v>
      </c>
      <c r="EY8" s="159" t="s">
        <v>2222</v>
      </c>
      <c r="EZ8" s="159" t="s">
        <v>2223</v>
      </c>
      <c r="FA8" s="159" t="s">
        <v>2224</v>
      </c>
      <c r="FB8" s="159" t="s">
        <v>2207</v>
      </c>
      <c r="FC8" s="159" t="s">
        <v>2210</v>
      </c>
      <c r="FD8" s="159" t="s">
        <v>2225</v>
      </c>
      <c r="FE8" s="159" t="s">
        <v>2226</v>
      </c>
      <c r="FF8" s="159" t="s">
        <v>2227</v>
      </c>
      <c r="FG8" s="159" t="s">
        <v>2228</v>
      </c>
      <c r="FH8" s="159" t="s">
        <v>2229</v>
      </c>
      <c r="FI8" s="159" t="s">
        <v>2230</v>
      </c>
      <c r="FJ8" s="159" t="s">
        <v>2159</v>
      </c>
      <c r="FK8" s="159" t="s">
        <v>2160</v>
      </c>
      <c r="FL8" s="159" t="s">
        <v>2231</v>
      </c>
      <c r="FM8" s="159" t="s">
        <v>2200</v>
      </c>
      <c r="FN8" s="159" t="s">
        <v>2201</v>
      </c>
      <c r="FO8" s="159" t="s">
        <v>2232</v>
      </c>
      <c r="FP8" s="159" t="s">
        <v>2233</v>
      </c>
      <c r="FQ8" s="160" t="s">
        <v>2234</v>
      </c>
      <c r="FR8" s="159" t="s">
        <v>2235</v>
      </c>
      <c r="FS8" s="159" t="s">
        <v>2236</v>
      </c>
      <c r="FT8" s="159" t="s">
        <v>2237</v>
      </c>
      <c r="FU8" s="159" t="s">
        <v>2238</v>
      </c>
      <c r="FV8" s="159" t="s">
        <v>2239</v>
      </c>
      <c r="FW8" s="159" t="s">
        <v>2240</v>
      </c>
      <c r="FX8" s="159" t="s">
        <v>2241</v>
      </c>
      <c r="FY8" s="159" t="s">
        <v>2242</v>
      </c>
      <c r="FZ8" s="159" t="s">
        <v>2243</v>
      </c>
      <c r="GA8" s="159" t="s">
        <v>2209</v>
      </c>
      <c r="GB8" s="160" t="s">
        <v>2244</v>
      </c>
      <c r="GC8" s="159" t="s">
        <v>2233</v>
      </c>
      <c r="GD8" s="159" t="s">
        <v>2232</v>
      </c>
      <c r="GE8" s="159" t="s">
        <v>2245</v>
      </c>
      <c r="GF8" s="160" t="s">
        <v>2246</v>
      </c>
      <c r="GG8" s="159" t="s">
        <v>2247</v>
      </c>
      <c r="GH8" s="159" t="s">
        <v>2248</v>
      </c>
      <c r="GI8" s="159" t="s">
        <v>2182</v>
      </c>
      <c r="GJ8" s="159" t="s">
        <v>2249</v>
      </c>
      <c r="GK8" s="159" t="s">
        <v>2250</v>
      </c>
      <c r="GL8" s="159" t="s">
        <v>2251</v>
      </c>
      <c r="GM8" s="159" t="s">
        <v>2252</v>
      </c>
      <c r="GN8" s="159" t="s">
        <v>2253</v>
      </c>
      <c r="GO8" s="159" t="s">
        <v>2254</v>
      </c>
      <c r="GP8" s="159" t="s">
        <v>2255</v>
      </c>
      <c r="GQ8" s="160" t="s">
        <v>2254</v>
      </c>
      <c r="GR8" s="159" t="s">
        <v>2256</v>
      </c>
      <c r="GS8" s="159" t="s">
        <v>2257</v>
      </c>
      <c r="GT8" s="159" t="s">
        <v>2258</v>
      </c>
      <c r="GU8" s="159" t="s">
        <v>2259</v>
      </c>
      <c r="GV8" s="159" t="s">
        <v>40</v>
      </c>
      <c r="GW8" s="159" t="s">
        <v>2260</v>
      </c>
      <c r="GX8" s="159" t="s">
        <v>2261</v>
      </c>
      <c r="GY8" s="159" t="s">
        <v>2262</v>
      </c>
      <c r="GZ8" s="159" t="s">
        <v>2263</v>
      </c>
      <c r="HA8" s="159" t="s">
        <v>2264</v>
      </c>
      <c r="HB8" s="160" t="s">
        <v>2265</v>
      </c>
      <c r="HC8" s="160" t="s">
        <v>2266</v>
      </c>
      <c r="HD8" s="159" t="s">
        <v>2267</v>
      </c>
      <c r="HE8" s="159" t="s">
        <v>2267</v>
      </c>
      <c r="HF8" s="159" t="s">
        <v>534</v>
      </c>
      <c r="HG8" s="159" t="s">
        <v>534</v>
      </c>
      <c r="HH8" s="159" t="s">
        <v>2268</v>
      </c>
      <c r="HI8" s="160" t="s">
        <v>2265</v>
      </c>
      <c r="HJ8" s="160" t="s">
        <v>2266</v>
      </c>
      <c r="HK8" s="159" t="s">
        <v>2269</v>
      </c>
      <c r="HL8" s="159" t="s">
        <v>2270</v>
      </c>
      <c r="HM8" s="159" t="s">
        <v>257</v>
      </c>
      <c r="HN8" s="159" t="s">
        <v>259</v>
      </c>
      <c r="HO8" s="159" t="s">
        <v>2271</v>
      </c>
      <c r="HP8" s="159" t="s">
        <v>2272</v>
      </c>
      <c r="HQ8" s="159" t="s">
        <v>2273</v>
      </c>
      <c r="HR8" s="159" t="s">
        <v>2274</v>
      </c>
      <c r="HS8" s="159" t="s">
        <v>2275</v>
      </c>
      <c r="HT8" s="159" t="s">
        <v>2276</v>
      </c>
      <c r="HU8" s="159" t="s">
        <v>2277</v>
      </c>
      <c r="HV8" s="159" t="s">
        <v>2278</v>
      </c>
      <c r="HW8" s="159" t="s">
        <v>2279</v>
      </c>
      <c r="HX8" s="159" t="s">
        <v>2280</v>
      </c>
      <c r="HY8" s="159" t="s">
        <v>2281</v>
      </c>
      <c r="HZ8" s="159" t="s">
        <v>2282</v>
      </c>
      <c r="IA8" s="159" t="s">
        <v>2283</v>
      </c>
      <c r="IB8" s="159" t="s">
        <v>2284</v>
      </c>
      <c r="IC8" s="159" t="s">
        <v>2285</v>
      </c>
      <c r="ID8" s="159" t="s">
        <v>2286</v>
      </c>
      <c r="IE8" s="159" t="s">
        <v>2287</v>
      </c>
      <c r="IF8" s="159" t="s">
        <v>2273</v>
      </c>
      <c r="IG8" s="159" t="s">
        <v>2274</v>
      </c>
      <c r="IH8" s="159" t="s">
        <v>2288</v>
      </c>
      <c r="II8" s="159" t="s">
        <v>2289</v>
      </c>
      <c r="IJ8" s="159" t="s">
        <v>2268</v>
      </c>
      <c r="IK8" s="159" t="s">
        <v>2208</v>
      </c>
      <c r="IL8" s="160" t="s">
        <v>2290</v>
      </c>
      <c r="IM8" s="160" t="s">
        <v>63</v>
      </c>
      <c r="IN8" s="159" t="s">
        <v>2291</v>
      </c>
      <c r="IO8" s="159" t="s">
        <v>63</v>
      </c>
      <c r="IP8" s="159" t="s">
        <v>2292</v>
      </c>
      <c r="IQ8" s="159" t="s">
        <v>251</v>
      </c>
      <c r="IR8" s="159" t="s">
        <v>2293</v>
      </c>
      <c r="IS8" s="160" t="s">
        <v>2292</v>
      </c>
      <c r="IT8" s="159" t="s">
        <v>2294</v>
      </c>
      <c r="IU8" s="159" t="s">
        <v>2295</v>
      </c>
      <c r="IV8" s="159" t="s">
        <v>251</v>
      </c>
      <c r="IW8" s="160" t="s">
        <v>2290</v>
      </c>
      <c r="IX8" s="159" t="s">
        <v>2293</v>
      </c>
      <c r="IY8" s="159" t="s">
        <v>558</v>
      </c>
      <c r="IZ8" s="159" t="s">
        <v>558</v>
      </c>
      <c r="JA8" s="159" t="s">
        <v>2296</v>
      </c>
      <c r="JB8" s="159" t="s">
        <v>2297</v>
      </c>
      <c r="JC8" s="159" t="s">
        <v>2298</v>
      </c>
      <c r="JD8" s="159" t="s">
        <v>2299</v>
      </c>
      <c r="JE8" s="159" t="s">
        <v>2300</v>
      </c>
      <c r="JF8" s="159" t="s">
        <v>2298</v>
      </c>
      <c r="JG8" s="159" t="s">
        <v>2301</v>
      </c>
      <c r="JH8" s="159" t="s">
        <v>2302</v>
      </c>
      <c r="JI8" s="159" t="s">
        <v>2301</v>
      </c>
      <c r="JJ8" s="159" t="s">
        <v>2303</v>
      </c>
      <c r="JK8" s="159" t="s">
        <v>2304</v>
      </c>
      <c r="JL8" s="159" t="s">
        <v>2305</v>
      </c>
      <c r="JM8" s="159" t="s">
        <v>2306</v>
      </c>
      <c r="JN8" s="159" t="s">
        <v>2307</v>
      </c>
      <c r="JO8" s="159" t="s">
        <v>2308</v>
      </c>
      <c r="JP8" s="159" t="s">
        <v>2309</v>
      </c>
      <c r="JQ8" s="159" t="s">
        <v>2310</v>
      </c>
      <c r="JR8" s="159" t="s">
        <v>2311</v>
      </c>
      <c r="JS8" s="159" t="s">
        <v>2312</v>
      </c>
      <c r="JT8" s="159" t="s">
        <v>2313</v>
      </c>
      <c r="JU8" s="159" t="s">
        <v>2287</v>
      </c>
      <c r="JV8" s="159" t="s">
        <v>2314</v>
      </c>
      <c r="JW8" s="159" t="s">
        <v>2315</v>
      </c>
      <c r="JX8" s="159" t="s">
        <v>2316</v>
      </c>
      <c r="JY8" s="159" t="s">
        <v>2317</v>
      </c>
      <c r="JZ8" s="159" t="s">
        <v>2318</v>
      </c>
      <c r="KA8" s="159" t="s">
        <v>2269</v>
      </c>
      <c r="KB8" s="159" t="s">
        <v>2319</v>
      </c>
      <c r="KC8" s="159" t="s">
        <v>2318</v>
      </c>
      <c r="KD8" s="159" t="s">
        <v>2270</v>
      </c>
      <c r="KE8" s="159" t="s">
        <v>2320</v>
      </c>
      <c r="KF8" s="159" t="s">
        <v>2321</v>
      </c>
      <c r="KG8" s="159" t="s">
        <v>2321</v>
      </c>
      <c r="KH8" s="159" t="s">
        <v>525</v>
      </c>
      <c r="KI8" s="159" t="s">
        <v>2152</v>
      </c>
    </row>
    <row r="9" spans="1:295" ht="18" customHeight="1" x14ac:dyDescent="0.35">
      <c r="A9" s="161" t="s">
        <v>72</v>
      </c>
      <c r="B9" s="161" t="s">
        <v>789</v>
      </c>
      <c r="C9" s="162">
        <v>0</v>
      </c>
      <c r="D9" s="162">
        <v>17.291699999999999</v>
      </c>
      <c r="E9" s="162">
        <v>-34.3703</v>
      </c>
      <c r="F9" s="162">
        <v>9.2180999999999997</v>
      </c>
      <c r="G9" s="162">
        <v>25.7438</v>
      </c>
      <c r="H9" s="163"/>
      <c r="I9" s="162">
        <v>51.761800000000001</v>
      </c>
      <c r="J9" s="162">
        <v>-89.979200000000006</v>
      </c>
      <c r="K9" s="162">
        <v>46.780999999999999</v>
      </c>
      <c r="L9" s="162">
        <v>23.711300000000001</v>
      </c>
      <c r="M9" s="162">
        <v>22.971599999999999</v>
      </c>
      <c r="N9" s="162">
        <v>28.86</v>
      </c>
      <c r="O9" s="162">
        <v>-35.729999999999997</v>
      </c>
      <c r="P9" s="163"/>
      <c r="Q9" s="162">
        <v>17.388000000000002</v>
      </c>
      <c r="R9" s="162">
        <v>-33</v>
      </c>
      <c r="S9" s="162">
        <v>13.744400000000001</v>
      </c>
      <c r="T9" s="162">
        <v>179.75899999999999</v>
      </c>
      <c r="U9" s="162">
        <v>4.4352</v>
      </c>
      <c r="V9" s="162">
        <v>4.5338000000000003</v>
      </c>
      <c r="W9" s="162">
        <v>7.4020999999999999</v>
      </c>
      <c r="X9" s="163"/>
      <c r="Y9" s="162">
        <v>7.83</v>
      </c>
      <c r="Z9" s="162">
        <v>8.2764000000000006</v>
      </c>
      <c r="AA9" s="163"/>
      <c r="AB9" s="163"/>
      <c r="AC9" s="162">
        <v>-47.69</v>
      </c>
      <c r="AD9" s="162">
        <v>-47.86</v>
      </c>
      <c r="AE9" s="163"/>
      <c r="AF9" s="162">
        <v>-28.86</v>
      </c>
      <c r="AG9" s="162">
        <v>35.200000000000003</v>
      </c>
      <c r="AH9" s="162">
        <v>4.1879999999999997</v>
      </c>
      <c r="AI9" s="162">
        <v>0.19500000000000001</v>
      </c>
      <c r="AJ9" s="162">
        <v>-36.04</v>
      </c>
      <c r="AK9" s="162">
        <v>-36.340000000000003</v>
      </c>
      <c r="AL9" s="162">
        <v>-71.48</v>
      </c>
      <c r="AM9" s="162">
        <v>35.659999999999997</v>
      </c>
      <c r="AN9" s="162">
        <v>36.090000000000003</v>
      </c>
      <c r="AO9" s="162">
        <v>9.2903000000000002</v>
      </c>
      <c r="AP9" s="162">
        <v>12.864699999999999</v>
      </c>
      <c r="AQ9" s="162">
        <v>56.990299999999998</v>
      </c>
      <c r="AR9" s="162">
        <v>58.851900000000001</v>
      </c>
      <c r="AS9" s="162">
        <v>6.8929999999999998</v>
      </c>
      <c r="AT9" s="162">
        <v>-37.776499999999999</v>
      </c>
      <c r="AU9" s="162">
        <v>-37.551400000000001</v>
      </c>
      <c r="AV9" s="162">
        <v>24.3461</v>
      </c>
      <c r="AW9" s="162">
        <v>19.813099999999999</v>
      </c>
      <c r="AX9" s="163"/>
      <c r="AY9" s="162">
        <v>62.290999999999997</v>
      </c>
      <c r="AZ9" s="162">
        <v>-1.5704</v>
      </c>
      <c r="BA9" s="162">
        <v>-7.8468</v>
      </c>
      <c r="BB9" s="162">
        <v>-246.8389</v>
      </c>
      <c r="BC9" s="162">
        <v>-29.985099999999999</v>
      </c>
      <c r="BD9" s="162">
        <v>-6.1</v>
      </c>
      <c r="BE9" s="162">
        <v>-6.5</v>
      </c>
      <c r="BF9" s="162">
        <v>42.884900000000002</v>
      </c>
      <c r="BG9" s="162">
        <v>42.340800000000002</v>
      </c>
      <c r="BH9" s="162">
        <v>-4.6040000000000001</v>
      </c>
      <c r="BI9" s="163"/>
      <c r="BJ9" s="162">
        <v>-25.909600000000001</v>
      </c>
      <c r="BK9" s="162">
        <v>3.8161999999999998</v>
      </c>
      <c r="BL9" s="162">
        <v>7.1951000000000001</v>
      </c>
      <c r="BM9" s="162">
        <v>4.8186</v>
      </c>
      <c r="BN9" s="162">
        <v>300.1189</v>
      </c>
      <c r="BO9" s="162">
        <v>37.507199999999997</v>
      </c>
      <c r="BP9" s="162">
        <v>37.385199999999998</v>
      </c>
      <c r="BQ9" s="162">
        <v>-179.72640000000001</v>
      </c>
      <c r="BR9" s="162">
        <v>317.55099999999999</v>
      </c>
      <c r="BS9" s="163"/>
      <c r="BT9" s="162">
        <v>-67.701499999999996</v>
      </c>
      <c r="BU9" s="163"/>
      <c r="BV9" s="162">
        <v>76.962299999999999</v>
      </c>
      <c r="BW9" s="162">
        <v>23.83</v>
      </c>
      <c r="BX9" s="162">
        <v>20.100000000000001</v>
      </c>
      <c r="BY9" s="162">
        <v>51.97</v>
      </c>
      <c r="BZ9" s="162">
        <v>67.819999999999993</v>
      </c>
      <c r="CA9" s="162">
        <v>-59.874600000000001</v>
      </c>
      <c r="CB9" s="162">
        <v>-60.678400000000003</v>
      </c>
      <c r="CC9" s="162">
        <v>133.9598</v>
      </c>
      <c r="CD9" s="162">
        <v>133.96969999999999</v>
      </c>
      <c r="CE9" s="162">
        <v>31.811499999999999</v>
      </c>
      <c r="CF9" s="162">
        <v>-45.120899999999999</v>
      </c>
      <c r="CG9" s="162">
        <v>-44.917700000000004</v>
      </c>
      <c r="CH9" s="162">
        <v>-10.4101</v>
      </c>
      <c r="CI9" s="162">
        <v>-63.473799999999997</v>
      </c>
      <c r="CJ9" s="163"/>
      <c r="CK9" s="163"/>
      <c r="CL9" s="162">
        <v>72.8</v>
      </c>
      <c r="CM9" s="162">
        <v>77.900000000000006</v>
      </c>
      <c r="CN9" s="162">
        <v>-14.39</v>
      </c>
      <c r="CO9" s="162">
        <v>38.973599999999998</v>
      </c>
      <c r="CP9" s="162">
        <v>38.831000000000003</v>
      </c>
      <c r="CQ9" s="162">
        <v>38.993299999999998</v>
      </c>
      <c r="CR9" s="162">
        <v>-18.596499999999999</v>
      </c>
      <c r="CS9" s="162">
        <v>-18.131900000000002</v>
      </c>
      <c r="CT9" s="163"/>
      <c r="CU9" s="162">
        <v>-24.712800000000001</v>
      </c>
      <c r="CV9" s="162">
        <v>5.3474000000000004</v>
      </c>
      <c r="CW9" s="162">
        <v>12.0947</v>
      </c>
      <c r="CX9" s="162">
        <v>27.46</v>
      </c>
      <c r="CY9" s="162">
        <v>57.13</v>
      </c>
      <c r="CZ9" s="162">
        <v>38.444800000000001</v>
      </c>
      <c r="DA9" s="162">
        <v>36.625700000000002</v>
      </c>
      <c r="DB9" s="162">
        <v>-29.02</v>
      </c>
      <c r="DC9" s="163"/>
      <c r="DD9" s="162">
        <v>64.459699999999998</v>
      </c>
      <c r="DE9" s="162">
        <v>63.405299999999997</v>
      </c>
      <c r="DF9" s="162">
        <v>-101.91030000000001</v>
      </c>
      <c r="DG9" s="162">
        <v>-1E-4</v>
      </c>
      <c r="DH9" s="162">
        <v>-17.543299999999999</v>
      </c>
      <c r="DI9" s="162">
        <v>-82.5</v>
      </c>
      <c r="DJ9" s="162">
        <v>-83</v>
      </c>
      <c r="DK9" s="162">
        <v>30.314</v>
      </c>
      <c r="DL9" s="162">
        <v>36.923200000000001</v>
      </c>
      <c r="DM9" s="162">
        <v>42.752499999999998</v>
      </c>
      <c r="DN9" s="162">
        <v>52.752699999999997</v>
      </c>
      <c r="DO9" s="162">
        <v>37.01</v>
      </c>
      <c r="DP9" s="162">
        <v>-4.5199999999999996</v>
      </c>
      <c r="DQ9" s="162">
        <v>56.659500000000001</v>
      </c>
      <c r="DR9" s="162">
        <v>99.513199999999998</v>
      </c>
      <c r="DS9" s="162">
        <v>-20.5</v>
      </c>
      <c r="DT9" s="162">
        <v>-20.83</v>
      </c>
      <c r="DU9" s="162">
        <v>87.01</v>
      </c>
      <c r="DV9" s="162">
        <v>60.22</v>
      </c>
      <c r="DW9" s="162">
        <v>99.2727</v>
      </c>
      <c r="DX9" s="162">
        <v>102.5455</v>
      </c>
      <c r="DY9" s="162">
        <v>-44.2928</v>
      </c>
      <c r="DZ9" s="162">
        <v>-41.081800000000001</v>
      </c>
      <c r="EA9" s="162">
        <v>167.2543</v>
      </c>
      <c r="EB9" s="162">
        <v>123.8289</v>
      </c>
      <c r="EC9" s="162">
        <v>121.5453</v>
      </c>
      <c r="ED9" s="162">
        <v>121.509</v>
      </c>
      <c r="EE9" s="162">
        <v>55.906799999999997</v>
      </c>
      <c r="EF9" s="162">
        <v>42.208199999999998</v>
      </c>
      <c r="EG9" s="162">
        <v>-28.116</v>
      </c>
      <c r="EH9" s="162">
        <v>188.4375</v>
      </c>
      <c r="EI9" s="162">
        <v>41.910200000000003</v>
      </c>
      <c r="EJ9" s="163"/>
      <c r="EK9" s="162">
        <v>-28.392199999999999</v>
      </c>
      <c r="EL9" s="162">
        <v>-26.466899999999999</v>
      </c>
      <c r="EM9" s="162">
        <v>41.735399999999998</v>
      </c>
      <c r="EN9" s="162">
        <v>-48.329700000000003</v>
      </c>
      <c r="EO9" s="162">
        <v>-42.280099999999997</v>
      </c>
      <c r="EP9" s="162">
        <v>70.703999999999994</v>
      </c>
      <c r="EQ9" s="162">
        <v>-61.261299999999999</v>
      </c>
      <c r="ER9" s="162">
        <v>-61.628599999999999</v>
      </c>
      <c r="ES9" s="162">
        <v>-2.3256999999999999</v>
      </c>
      <c r="ET9" s="163"/>
      <c r="EU9" s="163"/>
      <c r="EV9" s="162">
        <v>61.2</v>
      </c>
      <c r="EW9" s="162">
        <v>12.2324</v>
      </c>
      <c r="EX9" s="162">
        <v>-142.6919</v>
      </c>
      <c r="EY9" s="162">
        <v>-36.9711</v>
      </c>
      <c r="EZ9" s="162">
        <v>-35.974400000000003</v>
      </c>
      <c r="FA9" s="162">
        <v>7.3874000000000004</v>
      </c>
      <c r="FB9" s="162">
        <v>-43.109299999999998</v>
      </c>
      <c r="FC9" s="162">
        <v>5.9063999999999997</v>
      </c>
      <c r="FD9" s="162">
        <v>23.861599999999999</v>
      </c>
      <c r="FE9" s="163"/>
      <c r="FF9" s="163"/>
      <c r="FG9" s="162">
        <v>39.447899999999997</v>
      </c>
      <c r="FH9" s="162">
        <v>40.298499999999997</v>
      </c>
      <c r="FI9" s="162">
        <v>39.073799999999999</v>
      </c>
      <c r="FJ9" s="162">
        <v>59.949399999999997</v>
      </c>
      <c r="FK9" s="162">
        <v>60.619199999999999</v>
      </c>
      <c r="FL9" s="162">
        <v>-97.124700000000004</v>
      </c>
      <c r="FM9" s="162">
        <v>47.133099999999999</v>
      </c>
      <c r="FN9" s="162">
        <v>47.0032</v>
      </c>
      <c r="FO9" s="162">
        <v>-64.334299999999999</v>
      </c>
      <c r="FP9" s="162">
        <v>-50.093800000000002</v>
      </c>
      <c r="FQ9" s="164">
        <v>-15.04</v>
      </c>
      <c r="FR9" s="163"/>
      <c r="FS9" s="162">
        <v>13.5677</v>
      </c>
      <c r="FT9" s="163"/>
      <c r="FU9" s="163"/>
      <c r="FV9" s="162">
        <v>14.26</v>
      </c>
      <c r="FW9" s="162">
        <v>-47.5886</v>
      </c>
      <c r="FX9" s="162">
        <v>10.5307</v>
      </c>
      <c r="FY9" s="162">
        <v>-14.755000000000001</v>
      </c>
      <c r="FZ9" s="162">
        <v>0.623</v>
      </c>
      <c r="GA9" s="162">
        <v>10.9116</v>
      </c>
      <c r="GB9" s="162">
        <v>16.84</v>
      </c>
      <c r="GC9" s="162">
        <v>50.526600000000002</v>
      </c>
      <c r="GD9" s="162">
        <v>67.347099999999998</v>
      </c>
      <c r="GE9" s="162">
        <v>16.440000000000001</v>
      </c>
      <c r="GF9" s="162">
        <v>78.800700000000006</v>
      </c>
      <c r="GG9" s="162">
        <v>23.8</v>
      </c>
      <c r="GH9" s="162">
        <v>-15.569800000000001</v>
      </c>
      <c r="GI9" s="163"/>
      <c r="GJ9" s="162">
        <v>3.2606999999999999</v>
      </c>
      <c r="GK9" s="162">
        <v>1.4678</v>
      </c>
      <c r="GL9" s="163"/>
      <c r="GM9" s="163"/>
      <c r="GN9" s="162">
        <v>-15.097200000000001</v>
      </c>
      <c r="GO9" s="162">
        <v>-22.943200000000001</v>
      </c>
      <c r="GP9" s="162">
        <v>26.562100000000001</v>
      </c>
      <c r="GQ9" s="162">
        <v>35.377499999999998</v>
      </c>
      <c r="GR9" s="162">
        <v>94.762900000000002</v>
      </c>
      <c r="GS9" s="162">
        <v>54.642800000000001</v>
      </c>
      <c r="GT9" s="162">
        <v>-135.3143</v>
      </c>
      <c r="GU9" s="162">
        <v>-17.698799999999999</v>
      </c>
      <c r="GV9" s="162">
        <v>32.531100000000002</v>
      </c>
      <c r="GW9" s="162">
        <v>-32.430399999999999</v>
      </c>
      <c r="GX9" s="163"/>
      <c r="GY9" s="163"/>
      <c r="GZ9" s="163"/>
      <c r="HA9" s="163"/>
      <c r="HB9" s="162">
        <v>201.41669999999999</v>
      </c>
      <c r="HC9" s="162">
        <v>201.68610000000001</v>
      </c>
      <c r="HD9" s="162">
        <v>272.39999999999998</v>
      </c>
      <c r="HE9" s="162">
        <v>-271.34370000000001</v>
      </c>
      <c r="HF9" s="162">
        <v>-463.98939999999999</v>
      </c>
      <c r="HG9" s="162">
        <v>470.42380000000003</v>
      </c>
      <c r="HH9" s="162">
        <v>468.49669999999998</v>
      </c>
      <c r="HI9" s="162">
        <v>-191.9282</v>
      </c>
      <c r="HJ9" s="162">
        <v>-191.5547</v>
      </c>
      <c r="HK9" s="162">
        <v>-59.045400000000001</v>
      </c>
      <c r="HL9" s="162">
        <v>-51.654800000000002</v>
      </c>
      <c r="HM9" s="162">
        <v>76.972399999999993</v>
      </c>
      <c r="HN9" s="162">
        <v>75.105999999999995</v>
      </c>
      <c r="HO9" s="163"/>
      <c r="HP9" s="163"/>
      <c r="HQ9" s="162">
        <v>60.802</v>
      </c>
      <c r="HR9" s="162">
        <v>59.945099999999996</v>
      </c>
      <c r="HS9" s="162">
        <v>-21.689900000000002</v>
      </c>
      <c r="HT9" s="162">
        <v>-22.9816</v>
      </c>
      <c r="HU9" s="162">
        <v>107.12</v>
      </c>
      <c r="HV9" s="162">
        <v>106.95</v>
      </c>
      <c r="HW9" s="162">
        <v>51.1</v>
      </c>
      <c r="HX9" s="162">
        <v>50.6</v>
      </c>
      <c r="HY9" s="163"/>
      <c r="HZ9" s="162">
        <v>26.24</v>
      </c>
      <c r="IA9" s="162">
        <v>-303.5308</v>
      </c>
      <c r="IB9" s="162">
        <v>91.284300000000002</v>
      </c>
      <c r="IC9" s="162">
        <v>91.265500000000003</v>
      </c>
      <c r="ID9" s="162">
        <v>13.3</v>
      </c>
      <c r="IE9" s="162">
        <v>7.3</v>
      </c>
      <c r="IF9" s="162">
        <v>-53.8</v>
      </c>
      <c r="IG9" s="162">
        <v>-53.9</v>
      </c>
      <c r="IH9" s="163"/>
      <c r="II9" s="162">
        <v>1.1929000000000001</v>
      </c>
      <c r="IJ9" s="162">
        <v>-460.60910000000001</v>
      </c>
      <c r="IK9" s="162">
        <v>-46.295299999999997</v>
      </c>
      <c r="IL9" s="162">
        <v>412.33530000000002</v>
      </c>
      <c r="IM9" s="162">
        <v>341.52319999999997</v>
      </c>
      <c r="IN9" s="162">
        <v>-51.6586</v>
      </c>
      <c r="IO9" s="162">
        <v>-328.95839999999998</v>
      </c>
      <c r="IP9" s="162">
        <v>332.01170000000002</v>
      </c>
      <c r="IQ9" s="162">
        <v>-123.6148</v>
      </c>
      <c r="IR9" s="162">
        <v>-203.9864</v>
      </c>
      <c r="IS9" s="162">
        <v>-321.93009999999998</v>
      </c>
      <c r="IT9" s="162">
        <v>93.452699999999993</v>
      </c>
      <c r="IU9" s="162">
        <v>93.020300000000006</v>
      </c>
      <c r="IV9" s="162">
        <v>130.9289</v>
      </c>
      <c r="IW9" s="162">
        <v>-393.57530000000003</v>
      </c>
      <c r="IX9" s="162">
        <v>206.8708</v>
      </c>
      <c r="IY9" s="162">
        <v>-184.95320000000001</v>
      </c>
      <c r="IZ9" s="162">
        <v>186.7045</v>
      </c>
      <c r="JA9" s="162">
        <v>-5.6951000000000001</v>
      </c>
      <c r="JB9" s="163"/>
      <c r="JC9" s="162">
        <v>26.08</v>
      </c>
      <c r="JD9" s="163"/>
      <c r="JE9" s="162">
        <v>5.8179999999999996</v>
      </c>
      <c r="JF9" s="162">
        <v>-25.76</v>
      </c>
      <c r="JG9" s="162">
        <v>7.52</v>
      </c>
      <c r="JH9" s="163"/>
      <c r="JI9" s="162">
        <v>-7.9086999999999996</v>
      </c>
      <c r="JJ9" s="162">
        <v>-43.859000000000002</v>
      </c>
      <c r="JK9" s="162">
        <v>-15.2911</v>
      </c>
      <c r="JL9" s="162">
        <v>42.4</v>
      </c>
      <c r="JM9" s="162">
        <v>47.027999999999999</v>
      </c>
      <c r="JN9" s="162">
        <v>48.503999999999998</v>
      </c>
      <c r="JO9" s="162">
        <v>10.2102</v>
      </c>
      <c r="JP9" s="162">
        <v>12.2492</v>
      </c>
      <c r="JQ9" s="162">
        <v>49.430900000000001</v>
      </c>
      <c r="JR9" s="162">
        <v>49.376600000000003</v>
      </c>
      <c r="JS9" s="162">
        <v>48.930500000000002</v>
      </c>
      <c r="JT9" s="163"/>
      <c r="JU9" s="162">
        <v>-4.4000000000000004</v>
      </c>
      <c r="JV9" s="162">
        <v>23.5273</v>
      </c>
      <c r="JW9" s="162">
        <v>5.7</v>
      </c>
      <c r="JX9" s="163"/>
      <c r="JY9" s="162">
        <v>-45.870899999999999</v>
      </c>
      <c r="JZ9" s="162">
        <v>77.691699999999997</v>
      </c>
      <c r="KA9" s="162">
        <v>58.087000000000003</v>
      </c>
      <c r="KB9" s="162">
        <v>-47.447000000000003</v>
      </c>
      <c r="KC9" s="162">
        <v>-76.484200000000001</v>
      </c>
      <c r="KD9" s="162">
        <v>50.837600000000002</v>
      </c>
      <c r="KE9" s="162">
        <v>25.9895</v>
      </c>
      <c r="KF9" s="162">
        <v>-0.1</v>
      </c>
      <c r="KG9" s="162">
        <v>3.1</v>
      </c>
      <c r="KH9" s="162">
        <v>0.71560000000000001</v>
      </c>
      <c r="KI9" s="162">
        <v>173.48439999999999</v>
      </c>
    </row>
    <row r="10" spans="1:295" ht="18" customHeight="1" x14ac:dyDescent="0.35">
      <c r="A10" s="161" t="s">
        <v>72</v>
      </c>
      <c r="B10" s="161" t="s">
        <v>790</v>
      </c>
      <c r="C10" s="165">
        <v>0</v>
      </c>
      <c r="D10" s="165">
        <v>16.575800000000001</v>
      </c>
      <c r="E10" s="165">
        <v>-33.155900000000003</v>
      </c>
      <c r="F10" s="165">
        <v>8.7170000000000005</v>
      </c>
      <c r="G10" s="165">
        <v>25.114899999999999</v>
      </c>
      <c r="H10" s="166"/>
      <c r="I10" s="165">
        <v>50.042700000000004</v>
      </c>
      <c r="J10" s="165">
        <v>-86.760099999999994</v>
      </c>
      <c r="K10" s="165">
        <v>44.898899999999998</v>
      </c>
      <c r="L10" s="165">
        <v>22.815300000000001</v>
      </c>
      <c r="M10" s="165">
        <v>22.253299999999999</v>
      </c>
      <c r="N10" s="165">
        <v>24.42</v>
      </c>
      <c r="O10" s="165">
        <v>-34.661000000000001</v>
      </c>
      <c r="P10" s="165">
        <v>30.8</v>
      </c>
      <c r="Q10" s="165">
        <v>17.388000000000002</v>
      </c>
      <c r="R10" s="165">
        <v>-30.8</v>
      </c>
      <c r="S10" s="165">
        <v>13.586399999999999</v>
      </c>
      <c r="T10" s="165">
        <v>177.39080000000001</v>
      </c>
      <c r="U10" s="165">
        <v>4.9505999999999997</v>
      </c>
      <c r="V10" s="165">
        <v>4.2256999999999998</v>
      </c>
      <c r="W10" s="165">
        <v>7.9378000000000002</v>
      </c>
      <c r="X10" s="166"/>
      <c r="Y10" s="165">
        <v>7.6204000000000001</v>
      </c>
      <c r="Z10" s="165">
        <v>7.2577999999999996</v>
      </c>
      <c r="AA10" s="166"/>
      <c r="AB10" s="166"/>
      <c r="AC10" s="165">
        <v>-47.7</v>
      </c>
      <c r="AD10" s="165">
        <v>-47.83</v>
      </c>
      <c r="AE10" s="166"/>
      <c r="AF10" s="165">
        <v>-24.42</v>
      </c>
      <c r="AG10" s="165">
        <v>33</v>
      </c>
      <c r="AH10" s="165">
        <v>3.2719999999999998</v>
      </c>
      <c r="AI10" s="165">
        <v>0.186</v>
      </c>
      <c r="AJ10" s="165">
        <v>-31.79</v>
      </c>
      <c r="AK10" s="165">
        <v>-32.03</v>
      </c>
      <c r="AL10" s="165">
        <v>-80.7</v>
      </c>
      <c r="AM10" s="165">
        <v>31.94</v>
      </c>
      <c r="AN10" s="165">
        <v>32.119999999999997</v>
      </c>
      <c r="AO10" s="165">
        <v>8.5904000000000007</v>
      </c>
      <c r="AP10" s="165">
        <v>12.757099999999999</v>
      </c>
      <c r="AQ10" s="165">
        <v>55.573599999999999</v>
      </c>
      <c r="AR10" s="165">
        <v>57.568100000000001</v>
      </c>
      <c r="AS10" s="165">
        <v>8.4006000000000007</v>
      </c>
      <c r="AT10" s="165">
        <v>-32.82</v>
      </c>
      <c r="AU10" s="165">
        <v>-33.633499999999998</v>
      </c>
      <c r="AV10" s="165">
        <v>10.9754</v>
      </c>
      <c r="AW10" s="165">
        <v>10.652100000000001</v>
      </c>
      <c r="AX10" s="166"/>
      <c r="AY10" s="165">
        <v>64.702299999999994</v>
      </c>
      <c r="AZ10" s="165">
        <v>-3.6642000000000001</v>
      </c>
      <c r="BA10" s="165">
        <v>-20.723800000000001</v>
      </c>
      <c r="BB10" s="165">
        <v>-230.17740000000001</v>
      </c>
      <c r="BC10" s="165">
        <v>-29.078199999999999</v>
      </c>
      <c r="BD10" s="165">
        <v>-5.3</v>
      </c>
      <c r="BE10" s="165">
        <v>-6</v>
      </c>
      <c r="BF10" s="165">
        <v>39.566699999999997</v>
      </c>
      <c r="BG10" s="165">
        <v>37.925199999999997</v>
      </c>
      <c r="BH10" s="165">
        <v>-4.5983000000000001</v>
      </c>
      <c r="BI10" s="166"/>
      <c r="BJ10" s="165">
        <v>-22.645299999999999</v>
      </c>
      <c r="BK10" s="165">
        <v>3.3166000000000002</v>
      </c>
      <c r="BL10" s="165">
        <v>6.6356999999999999</v>
      </c>
      <c r="BM10" s="165">
        <v>4.54</v>
      </c>
      <c r="BN10" s="165">
        <v>278.72550000000001</v>
      </c>
      <c r="BO10" s="165">
        <v>35.981299999999997</v>
      </c>
      <c r="BP10" s="165">
        <v>36.011800000000001</v>
      </c>
      <c r="BQ10" s="165">
        <v>-171.488</v>
      </c>
      <c r="BR10" s="165">
        <v>301.39339999999999</v>
      </c>
      <c r="BS10" s="166"/>
      <c r="BT10" s="165">
        <v>-69.270700000000005</v>
      </c>
      <c r="BU10" s="166"/>
      <c r="BV10" s="165">
        <v>72.870699999999999</v>
      </c>
      <c r="BW10" s="165">
        <v>23.07</v>
      </c>
      <c r="BX10" s="165">
        <v>19.41</v>
      </c>
      <c r="BY10" s="165">
        <v>49.35</v>
      </c>
      <c r="BZ10" s="165">
        <v>65.58</v>
      </c>
      <c r="CA10" s="165">
        <v>-52.1051</v>
      </c>
      <c r="CB10" s="165">
        <v>-51.167400000000001</v>
      </c>
      <c r="CC10" s="165">
        <v>127.2323</v>
      </c>
      <c r="CD10" s="165">
        <v>127.4782</v>
      </c>
      <c r="CE10" s="165">
        <v>32.5366</v>
      </c>
      <c r="CF10" s="165">
        <v>-40.089300000000001</v>
      </c>
      <c r="CG10" s="165">
        <v>-39.575299999999999</v>
      </c>
      <c r="CH10" s="165">
        <v>-11.6759</v>
      </c>
      <c r="CI10" s="165">
        <v>-57.536799999999999</v>
      </c>
      <c r="CJ10" s="166"/>
      <c r="CK10" s="166"/>
      <c r="CL10" s="165">
        <v>77.3</v>
      </c>
      <c r="CM10" s="165">
        <v>68</v>
      </c>
      <c r="CN10" s="165">
        <v>-13.84</v>
      </c>
      <c r="CO10" s="165">
        <v>41.343800000000002</v>
      </c>
      <c r="CP10" s="165">
        <v>41.060299999999998</v>
      </c>
      <c r="CQ10" s="165">
        <v>40.596699999999998</v>
      </c>
      <c r="CR10" s="165">
        <v>-19.681000000000001</v>
      </c>
      <c r="CS10" s="165">
        <v>-19.615400000000001</v>
      </c>
      <c r="CT10" s="165">
        <v>1</v>
      </c>
      <c r="CU10" s="165">
        <v>-21.257100000000001</v>
      </c>
      <c r="CV10" s="165">
        <v>2.8064</v>
      </c>
      <c r="CW10" s="165">
        <v>11.686999999999999</v>
      </c>
      <c r="CX10" s="165">
        <v>25.58</v>
      </c>
      <c r="CY10" s="165">
        <v>53.28</v>
      </c>
      <c r="CZ10" s="165">
        <v>37.038600000000002</v>
      </c>
      <c r="DA10" s="165">
        <v>35.307299999999998</v>
      </c>
      <c r="DB10" s="165">
        <v>-28.22</v>
      </c>
      <c r="DC10" s="166"/>
      <c r="DD10" s="165">
        <v>58.147799999999997</v>
      </c>
      <c r="DE10" s="165">
        <v>57.461300000000001</v>
      </c>
      <c r="DF10" s="165">
        <v>-90.831500000000005</v>
      </c>
      <c r="DG10" s="165">
        <v>-1E-4</v>
      </c>
      <c r="DH10" s="165">
        <v>-17.197600000000001</v>
      </c>
      <c r="DI10" s="166"/>
      <c r="DJ10" s="165">
        <v>-78.3</v>
      </c>
      <c r="DK10" s="165">
        <v>29.556000000000001</v>
      </c>
      <c r="DL10" s="165">
        <v>35.751300000000001</v>
      </c>
      <c r="DM10" s="165">
        <v>39.4649</v>
      </c>
      <c r="DN10" s="165">
        <v>50.994900000000001</v>
      </c>
      <c r="DO10" s="165">
        <v>35.49</v>
      </c>
      <c r="DP10" s="165">
        <v>-3.69</v>
      </c>
      <c r="DQ10" s="165">
        <v>58.131</v>
      </c>
      <c r="DR10" s="165">
        <v>100.6632</v>
      </c>
      <c r="DS10" s="165">
        <v>-20.75</v>
      </c>
      <c r="DT10" s="165">
        <v>-20.89</v>
      </c>
      <c r="DU10" s="165">
        <v>83.23</v>
      </c>
      <c r="DV10" s="165">
        <v>59.64</v>
      </c>
      <c r="DW10" s="165">
        <v>90.854500000000002</v>
      </c>
      <c r="DX10" s="165">
        <v>88.672700000000006</v>
      </c>
      <c r="DY10" s="165">
        <v>-40.170499999999997</v>
      </c>
      <c r="DZ10" s="165">
        <v>-39.990900000000003</v>
      </c>
      <c r="EA10" s="165">
        <v>158.26140000000001</v>
      </c>
      <c r="EB10" s="165">
        <v>118.2175</v>
      </c>
      <c r="EC10" s="165">
        <v>112.31100000000001</v>
      </c>
      <c r="ED10" s="165">
        <v>114.8652</v>
      </c>
      <c r="EE10" s="165">
        <v>58.689799999999998</v>
      </c>
      <c r="EF10" s="165">
        <v>42.6691</v>
      </c>
      <c r="EG10" s="165">
        <v>-28.170999999999999</v>
      </c>
      <c r="EH10" s="165">
        <v>182.7141</v>
      </c>
      <c r="EI10" s="165">
        <v>50.470500000000001</v>
      </c>
      <c r="EJ10" s="166"/>
      <c r="EK10" s="165">
        <v>-28.309200000000001</v>
      </c>
      <c r="EL10" s="165">
        <v>-25.7974</v>
      </c>
      <c r="EM10" s="165">
        <v>34.163200000000003</v>
      </c>
      <c r="EN10" s="165">
        <v>-54.183599999999998</v>
      </c>
      <c r="EO10" s="165">
        <v>-50.056399999999996</v>
      </c>
      <c r="EP10" s="165">
        <v>149.05199999999999</v>
      </c>
      <c r="EQ10" s="165">
        <v>-54.240499999999997</v>
      </c>
      <c r="ER10" s="165">
        <v>-54.494700000000002</v>
      </c>
      <c r="ES10" s="165">
        <v>-2.9693999999999998</v>
      </c>
      <c r="ET10" s="166"/>
      <c r="EU10" s="166"/>
      <c r="EV10" s="165">
        <v>92.9</v>
      </c>
      <c r="EW10" s="165">
        <v>11.818899999999999</v>
      </c>
      <c r="EX10" s="165">
        <v>-151.72649999999999</v>
      </c>
      <c r="EY10" s="165">
        <v>-36.7714</v>
      </c>
      <c r="EZ10" s="165">
        <v>-35.778599999999997</v>
      </c>
      <c r="FA10" s="165">
        <v>7.3617999999999997</v>
      </c>
      <c r="FB10" s="165">
        <v>-41.480499999999999</v>
      </c>
      <c r="FC10" s="165">
        <v>4.2849000000000004</v>
      </c>
      <c r="FD10" s="165">
        <v>23.546199999999999</v>
      </c>
      <c r="FE10" s="166"/>
      <c r="FF10" s="166"/>
      <c r="FG10" s="165">
        <v>38.945399999999999</v>
      </c>
      <c r="FH10" s="165">
        <v>39.591099999999997</v>
      </c>
      <c r="FI10" s="165">
        <v>37.245600000000003</v>
      </c>
      <c r="FJ10" s="165">
        <v>51.074199999999998</v>
      </c>
      <c r="FK10" s="165">
        <v>52.246400000000001</v>
      </c>
      <c r="FL10" s="165">
        <v>-102.6507</v>
      </c>
      <c r="FM10" s="165">
        <v>41.497500000000002</v>
      </c>
      <c r="FN10" s="165">
        <v>41.2836</v>
      </c>
      <c r="FO10" s="165">
        <v>-71.549899999999994</v>
      </c>
      <c r="FP10" s="165">
        <v>-53.639800000000001</v>
      </c>
      <c r="FQ10" s="167">
        <v>-15.1</v>
      </c>
      <c r="FR10" s="166"/>
      <c r="FS10" s="165">
        <v>12.8621</v>
      </c>
      <c r="FT10" s="166"/>
      <c r="FU10" s="166"/>
      <c r="FV10" s="165">
        <v>14.96</v>
      </c>
      <c r="FW10" s="165">
        <v>-44.421500000000002</v>
      </c>
      <c r="FX10" s="165">
        <v>10.430400000000001</v>
      </c>
      <c r="FY10" s="165">
        <v>-14.916</v>
      </c>
      <c r="FZ10" s="165">
        <v>1.3009999999999999</v>
      </c>
      <c r="GA10" s="165">
        <v>10.693199999999999</v>
      </c>
      <c r="GB10" s="165">
        <v>16.420000000000002</v>
      </c>
      <c r="GC10" s="165">
        <v>56.028300000000002</v>
      </c>
      <c r="GD10" s="165">
        <v>70.659899999999993</v>
      </c>
      <c r="GE10" s="165">
        <v>16.27</v>
      </c>
      <c r="GF10" s="165">
        <v>78.345500000000001</v>
      </c>
      <c r="GG10" s="165">
        <v>25.2</v>
      </c>
      <c r="GH10" s="165">
        <v>-14.6464</v>
      </c>
      <c r="GI10" s="166"/>
      <c r="GJ10" s="165">
        <v>3.4937999999999998</v>
      </c>
      <c r="GK10" s="165">
        <v>1.3472</v>
      </c>
      <c r="GL10" s="166"/>
      <c r="GM10" s="166"/>
      <c r="GN10" s="165">
        <v>-13.699199999999999</v>
      </c>
      <c r="GO10" s="165">
        <v>-21.471900000000002</v>
      </c>
      <c r="GP10" s="165">
        <v>28.1707</v>
      </c>
      <c r="GQ10" s="165">
        <v>34.201000000000001</v>
      </c>
      <c r="GR10" s="165">
        <v>92.980800000000002</v>
      </c>
      <c r="GS10" s="165">
        <v>52.048000000000002</v>
      </c>
      <c r="GT10" s="165">
        <v>-131.3364</v>
      </c>
      <c r="GU10" s="165">
        <v>-17.166699999999999</v>
      </c>
      <c r="GV10" s="165">
        <v>31.1357</v>
      </c>
      <c r="GW10" s="165">
        <v>-30.8034</v>
      </c>
      <c r="GX10" s="165">
        <v>9.4931999999999999</v>
      </c>
      <c r="GY10" s="166"/>
      <c r="GZ10" s="166"/>
      <c r="HA10" s="165">
        <v>10.8352</v>
      </c>
      <c r="HB10" s="165">
        <v>188.0025</v>
      </c>
      <c r="HC10" s="165">
        <v>186.20910000000001</v>
      </c>
      <c r="HD10" s="165">
        <v>283.3</v>
      </c>
      <c r="HE10" s="165">
        <v>-280.8682</v>
      </c>
      <c r="HF10" s="165">
        <v>-443.24549999999999</v>
      </c>
      <c r="HG10" s="165">
        <v>447.02179999999998</v>
      </c>
      <c r="HH10" s="165">
        <v>441.98750000000001</v>
      </c>
      <c r="HI10" s="165">
        <v>-178.76300000000001</v>
      </c>
      <c r="HJ10" s="165">
        <v>-177.97020000000001</v>
      </c>
      <c r="HK10" s="165">
        <v>-62.017600000000002</v>
      </c>
      <c r="HL10" s="165">
        <v>-54.026000000000003</v>
      </c>
      <c r="HM10" s="165">
        <v>75.269800000000004</v>
      </c>
      <c r="HN10" s="165">
        <v>77.315600000000003</v>
      </c>
      <c r="HO10" s="166"/>
      <c r="HP10" s="166"/>
      <c r="HQ10" s="165">
        <v>59.8352</v>
      </c>
      <c r="HR10" s="165">
        <v>59.890099999999997</v>
      </c>
      <c r="HS10" s="165">
        <v>-22.0853</v>
      </c>
      <c r="HT10" s="165">
        <v>-22.915700000000001</v>
      </c>
      <c r="HU10" s="165">
        <v>105.09</v>
      </c>
      <c r="HV10" s="165">
        <v>104.6</v>
      </c>
      <c r="HW10" s="165">
        <v>50.7</v>
      </c>
      <c r="HX10" s="165">
        <v>51.4</v>
      </c>
      <c r="HY10" s="165">
        <v>22.376300000000001</v>
      </c>
      <c r="HZ10" s="165">
        <v>25.28</v>
      </c>
      <c r="IA10" s="165">
        <v>-303.54930000000002</v>
      </c>
      <c r="IB10" s="165">
        <v>89.684299999999993</v>
      </c>
      <c r="IC10" s="165">
        <v>90.710099999999997</v>
      </c>
      <c r="ID10" s="165">
        <v>13.3</v>
      </c>
      <c r="IE10" s="165">
        <v>5.7</v>
      </c>
      <c r="IF10" s="165">
        <v>-53.8</v>
      </c>
      <c r="IG10" s="165">
        <v>-53.5</v>
      </c>
      <c r="IH10" s="166"/>
      <c r="II10" s="166"/>
      <c r="IJ10" s="165">
        <v>-433.32249999999999</v>
      </c>
      <c r="IK10" s="165">
        <v>-52.545499999999997</v>
      </c>
      <c r="IL10" s="165">
        <v>411.58449999999999</v>
      </c>
      <c r="IM10" s="165">
        <v>341.91680000000002</v>
      </c>
      <c r="IN10" s="165">
        <v>-59.128500000000003</v>
      </c>
      <c r="IO10" s="165">
        <v>-336.14550000000003</v>
      </c>
      <c r="IP10" s="165">
        <v>332.53890000000001</v>
      </c>
      <c r="IQ10" s="165">
        <v>-132.3723</v>
      </c>
      <c r="IR10" s="165">
        <v>-202.39879999999999</v>
      </c>
      <c r="IS10" s="165">
        <v>-325.76010000000002</v>
      </c>
      <c r="IT10" s="165">
        <v>95.203999999999994</v>
      </c>
      <c r="IU10" s="165">
        <v>93.493700000000004</v>
      </c>
      <c r="IV10" s="165">
        <v>133.1943</v>
      </c>
      <c r="IW10" s="165">
        <v>-399.38380000000001</v>
      </c>
      <c r="IX10" s="165">
        <v>206.27350000000001</v>
      </c>
      <c r="IY10" s="165">
        <v>-194.0401</v>
      </c>
      <c r="IZ10" s="165">
        <v>194.8862</v>
      </c>
      <c r="JA10" s="165">
        <v>-6.1154000000000002</v>
      </c>
      <c r="JB10" s="166"/>
      <c r="JC10" s="165">
        <v>25.68</v>
      </c>
      <c r="JD10" s="165">
        <v>5.9480000000000004</v>
      </c>
      <c r="JE10" s="165">
        <v>5.9459999999999997</v>
      </c>
      <c r="JF10" s="165">
        <v>-24.64</v>
      </c>
      <c r="JG10" s="165">
        <v>6.64</v>
      </c>
      <c r="JH10" s="166"/>
      <c r="JI10" s="165">
        <v>-6.9138999999999999</v>
      </c>
      <c r="JJ10" s="165">
        <v>-44.414400000000001</v>
      </c>
      <c r="JK10" s="165">
        <v>-15.938000000000001</v>
      </c>
      <c r="JL10" s="165">
        <v>43.1</v>
      </c>
      <c r="JM10" s="165">
        <v>51.167999999999999</v>
      </c>
      <c r="JN10" s="165">
        <v>49.875999999999998</v>
      </c>
      <c r="JO10" s="165">
        <v>10.1144</v>
      </c>
      <c r="JP10" s="165">
        <v>12.173500000000001</v>
      </c>
      <c r="JQ10" s="165">
        <v>50.908499999999997</v>
      </c>
      <c r="JR10" s="165">
        <v>49.584600000000002</v>
      </c>
      <c r="JS10" s="165">
        <v>49.627400000000002</v>
      </c>
      <c r="JT10" s="166"/>
      <c r="JU10" s="165">
        <v>-4.8</v>
      </c>
      <c r="JV10" s="165">
        <v>23.594899999999999</v>
      </c>
      <c r="JW10" s="165">
        <v>5.47</v>
      </c>
      <c r="JX10" s="166"/>
      <c r="JY10" s="165">
        <v>-50.472700000000003</v>
      </c>
      <c r="JZ10" s="165">
        <v>80.256100000000004</v>
      </c>
      <c r="KA10" s="165">
        <v>62.631599999999999</v>
      </c>
      <c r="KB10" s="165">
        <v>-50.045299999999997</v>
      </c>
      <c r="KC10" s="165">
        <v>-78.643699999999995</v>
      </c>
      <c r="KD10" s="165">
        <v>52.863100000000003</v>
      </c>
      <c r="KE10" s="165">
        <v>24.8034</v>
      </c>
      <c r="KF10" s="165">
        <v>-2.8</v>
      </c>
      <c r="KG10" s="165">
        <v>2.6</v>
      </c>
      <c r="KH10" s="165">
        <v>0.83350000000000002</v>
      </c>
      <c r="KI10" s="165">
        <v>168.6644</v>
      </c>
    </row>
    <row r="11" spans="1:295" ht="18" customHeight="1" x14ac:dyDescent="0.35">
      <c r="A11" s="161" t="s">
        <v>72</v>
      </c>
      <c r="B11" s="161" t="s">
        <v>791</v>
      </c>
      <c r="C11" s="165">
        <v>0</v>
      </c>
      <c r="D11" s="165">
        <v>16.39</v>
      </c>
      <c r="E11" s="165">
        <v>-32.785600000000002</v>
      </c>
      <c r="F11" s="165">
        <v>8.4956999999999994</v>
      </c>
      <c r="G11" s="165">
        <v>24.8644</v>
      </c>
      <c r="H11" s="166"/>
      <c r="I11" s="165">
        <v>49.921199999999999</v>
      </c>
      <c r="J11" s="165">
        <v>-86.315899999999999</v>
      </c>
      <c r="K11" s="165">
        <v>42.8628</v>
      </c>
      <c r="L11" s="165">
        <v>21.731300000000001</v>
      </c>
      <c r="M11" s="165">
        <v>21.395700000000001</v>
      </c>
      <c r="N11" s="165">
        <v>24.42</v>
      </c>
      <c r="O11" s="165">
        <v>-33.508000000000003</v>
      </c>
      <c r="P11" s="165">
        <v>30.8</v>
      </c>
      <c r="Q11" s="165">
        <v>16.559999999999999</v>
      </c>
      <c r="R11" s="166"/>
      <c r="S11" s="165">
        <v>13.6563</v>
      </c>
      <c r="T11" s="165">
        <v>174.1232</v>
      </c>
      <c r="U11" s="165">
        <v>4.5270000000000001</v>
      </c>
      <c r="V11" s="165">
        <v>4.6723999999999997</v>
      </c>
      <c r="W11" s="165">
        <v>7.6586999999999996</v>
      </c>
      <c r="X11" s="166"/>
      <c r="Y11" s="165">
        <v>7.5679999999999996</v>
      </c>
      <c r="Z11" s="165">
        <v>7.9610000000000003</v>
      </c>
      <c r="AA11" s="166"/>
      <c r="AB11" s="166"/>
      <c r="AC11" s="165">
        <v>-45.9</v>
      </c>
      <c r="AD11" s="165">
        <v>-45.96</v>
      </c>
      <c r="AE11" s="166"/>
      <c r="AF11" s="165">
        <v>-24.42</v>
      </c>
      <c r="AG11" s="165">
        <v>33</v>
      </c>
      <c r="AH11" s="165">
        <v>3.8809999999999998</v>
      </c>
      <c r="AI11" s="165">
        <v>0.19</v>
      </c>
      <c r="AJ11" s="165">
        <v>-33.25</v>
      </c>
      <c r="AK11" s="165">
        <v>-33.56</v>
      </c>
      <c r="AL11" s="165">
        <v>-71.09</v>
      </c>
      <c r="AM11" s="165">
        <v>33.85</v>
      </c>
      <c r="AN11" s="165">
        <v>33.75</v>
      </c>
      <c r="AO11" s="165">
        <v>7.6790000000000003</v>
      </c>
      <c r="AP11" s="165">
        <v>13.093999999999999</v>
      </c>
      <c r="AQ11" s="165">
        <v>54.395000000000003</v>
      </c>
      <c r="AR11" s="165">
        <v>57.0486</v>
      </c>
      <c r="AS11" s="165">
        <v>5.8643999999999998</v>
      </c>
      <c r="AT11" s="165">
        <v>-36.704799999999999</v>
      </c>
      <c r="AU11" s="165">
        <v>-36.8797</v>
      </c>
      <c r="AV11" s="165">
        <v>32.054099999999998</v>
      </c>
      <c r="AW11" s="165">
        <v>32.2545</v>
      </c>
      <c r="AX11" s="166"/>
      <c r="AY11" s="165">
        <v>59.611899999999999</v>
      </c>
      <c r="AZ11" s="165">
        <v>-1.0468999999999999</v>
      </c>
      <c r="BA11" s="165">
        <v>-5.6440999999999999</v>
      </c>
      <c r="BB11" s="165">
        <v>-249.59800000000001</v>
      </c>
      <c r="BC11" s="165">
        <v>-30.5259</v>
      </c>
      <c r="BD11" s="165">
        <v>-4.4000000000000004</v>
      </c>
      <c r="BE11" s="165">
        <v>-4.7</v>
      </c>
      <c r="BF11" s="165">
        <v>43.221600000000002</v>
      </c>
      <c r="BG11" s="165">
        <v>41.289099999999998</v>
      </c>
      <c r="BH11" s="165">
        <v>-4.2732999999999999</v>
      </c>
      <c r="BI11" s="166"/>
      <c r="BJ11" s="165">
        <v>-25.724900000000002</v>
      </c>
      <c r="BK11" s="165">
        <v>2.6587999999999998</v>
      </c>
      <c r="BL11" s="165">
        <v>6.3129999999999997</v>
      </c>
      <c r="BM11" s="165">
        <v>4.3205999999999998</v>
      </c>
      <c r="BN11" s="165">
        <v>296.79239999999999</v>
      </c>
      <c r="BO11" s="165">
        <v>33.967100000000002</v>
      </c>
      <c r="BP11" s="165">
        <v>33.814500000000002</v>
      </c>
      <c r="BQ11" s="165">
        <v>-191.91839999999999</v>
      </c>
      <c r="BR11" s="165">
        <v>300.08679999999998</v>
      </c>
      <c r="BS11" s="166"/>
      <c r="BT11" s="165">
        <v>-45.306399999999996</v>
      </c>
      <c r="BU11" s="166"/>
      <c r="BV11" s="165">
        <v>70.725099999999998</v>
      </c>
      <c r="BW11" s="165">
        <v>22.34</v>
      </c>
      <c r="BX11" s="165">
        <v>18.73</v>
      </c>
      <c r="BY11" s="165">
        <v>47.78</v>
      </c>
      <c r="BZ11" s="165">
        <v>64.05</v>
      </c>
      <c r="CA11" s="165">
        <v>-55.052199999999999</v>
      </c>
      <c r="CB11" s="165">
        <v>-55.588000000000001</v>
      </c>
      <c r="CC11" s="165">
        <v>122.4956</v>
      </c>
      <c r="CD11" s="165">
        <v>122.8818</v>
      </c>
      <c r="CE11" s="165">
        <v>34.015999999999998</v>
      </c>
      <c r="CF11" s="165">
        <v>-32.8277</v>
      </c>
      <c r="CG11" s="165">
        <v>-33.028500000000001</v>
      </c>
      <c r="CH11" s="165">
        <v>-11.950100000000001</v>
      </c>
      <c r="CI11" s="165">
        <v>-58.875</v>
      </c>
      <c r="CJ11" s="166"/>
      <c r="CK11" s="166"/>
      <c r="CL11" s="165">
        <v>71.099999999999994</v>
      </c>
      <c r="CM11" s="165">
        <v>70.099999999999994</v>
      </c>
      <c r="CN11" s="165">
        <v>-13.43</v>
      </c>
      <c r="CO11" s="165">
        <v>42.3613</v>
      </c>
      <c r="CP11" s="165">
        <v>41.786499999999997</v>
      </c>
      <c r="CQ11" s="165">
        <v>41.9602</v>
      </c>
      <c r="CR11" s="165">
        <v>-19.875399999999999</v>
      </c>
      <c r="CS11" s="165">
        <v>-20.042999999999999</v>
      </c>
      <c r="CT11" s="166"/>
      <c r="CU11" s="165">
        <v>-23.45</v>
      </c>
      <c r="CV11" s="165">
        <v>6.8010999999999999</v>
      </c>
      <c r="CW11" s="165">
        <v>11.315799999999999</v>
      </c>
      <c r="CX11" s="165">
        <v>23.48</v>
      </c>
      <c r="CY11" s="165">
        <v>52.34</v>
      </c>
      <c r="CZ11" s="165">
        <v>36.101100000000002</v>
      </c>
      <c r="DA11" s="165">
        <v>33.988999999999997</v>
      </c>
      <c r="DB11" s="165">
        <v>-27.29</v>
      </c>
      <c r="DC11" s="166"/>
      <c r="DD11" s="165">
        <v>59.539200000000001</v>
      </c>
      <c r="DE11" s="165">
        <v>58.3245</v>
      </c>
      <c r="DF11" s="165">
        <v>-102.5031</v>
      </c>
      <c r="DG11" s="165">
        <v>-1E-4</v>
      </c>
      <c r="DH11" s="165">
        <v>-16.526800000000001</v>
      </c>
      <c r="DI11" s="165">
        <v>-75.400000000000006</v>
      </c>
      <c r="DJ11" s="165">
        <v>-75.900000000000006</v>
      </c>
      <c r="DK11" s="165">
        <v>29.2209</v>
      </c>
      <c r="DL11" s="165">
        <v>33.993499999999997</v>
      </c>
      <c r="DM11" s="165">
        <v>38.055999999999997</v>
      </c>
      <c r="DN11" s="165">
        <v>48.6511</v>
      </c>
      <c r="DO11" s="165">
        <v>33.99</v>
      </c>
      <c r="DP11" s="165">
        <v>-3.87</v>
      </c>
      <c r="DQ11" s="165">
        <v>57.860999999999997</v>
      </c>
      <c r="DR11" s="165">
        <v>101.5458</v>
      </c>
      <c r="DS11" s="165">
        <v>-21</v>
      </c>
      <c r="DT11" s="165">
        <v>-21.13</v>
      </c>
      <c r="DU11" s="165">
        <v>81.28</v>
      </c>
      <c r="DV11" s="165">
        <v>56.45</v>
      </c>
      <c r="DW11" s="165">
        <v>103.2727</v>
      </c>
      <c r="DX11" s="165">
        <v>99.909099999999995</v>
      </c>
      <c r="DY11" s="165">
        <v>-36.648400000000002</v>
      </c>
      <c r="DZ11" s="165">
        <v>-34.809100000000001</v>
      </c>
      <c r="EA11" s="165">
        <v>165.41749999999999</v>
      </c>
      <c r="EB11" s="165">
        <v>124.0638</v>
      </c>
      <c r="EC11" s="165">
        <v>118.1713</v>
      </c>
      <c r="ED11" s="165">
        <v>120.57899999999999</v>
      </c>
      <c r="EE11" s="165">
        <v>36.066800000000001</v>
      </c>
      <c r="EF11" s="165">
        <v>19.796700000000001</v>
      </c>
      <c r="EG11" s="165">
        <v>-29.637</v>
      </c>
      <c r="EH11" s="165">
        <v>206.3486</v>
      </c>
      <c r="EI11" s="165">
        <v>38.869</v>
      </c>
      <c r="EJ11" s="166"/>
      <c r="EK11" s="165">
        <v>-27.611699999999999</v>
      </c>
      <c r="EL11" s="165">
        <v>-25.890499999999999</v>
      </c>
      <c r="EM11" s="165">
        <v>58.523299999999999</v>
      </c>
      <c r="EN11" s="165">
        <v>-48.801400000000001</v>
      </c>
      <c r="EO11" s="165">
        <v>-45.151800000000001</v>
      </c>
      <c r="EP11" s="165">
        <v>38.448</v>
      </c>
      <c r="EQ11" s="165">
        <v>-40.011600000000001</v>
      </c>
      <c r="ER11" s="165">
        <v>-40.885199999999998</v>
      </c>
      <c r="ES11" s="165">
        <v>20.048100000000002</v>
      </c>
      <c r="ET11" s="166"/>
      <c r="EU11" s="166"/>
      <c r="EV11" s="165">
        <v>1</v>
      </c>
      <c r="EW11" s="165">
        <v>11.626200000000001</v>
      </c>
      <c r="EX11" s="165">
        <v>-141.11600000000001</v>
      </c>
      <c r="EY11" s="165">
        <v>-37.700600000000001</v>
      </c>
      <c r="EZ11" s="165">
        <v>-36.898299999999999</v>
      </c>
      <c r="FA11" s="165">
        <v>8.4666999999999994</v>
      </c>
      <c r="FB11" s="165">
        <v>-18.1556</v>
      </c>
      <c r="FC11" s="165">
        <v>-19.2943</v>
      </c>
      <c r="FD11" s="165">
        <v>24.475899999999999</v>
      </c>
      <c r="FE11" s="166"/>
      <c r="FF11" s="166"/>
      <c r="FG11" s="165">
        <v>40.371000000000002</v>
      </c>
      <c r="FH11" s="165">
        <v>40.587499999999999</v>
      </c>
      <c r="FI11" s="165">
        <v>38.9983</v>
      </c>
      <c r="FJ11" s="165">
        <v>54.758200000000002</v>
      </c>
      <c r="FK11" s="165">
        <v>54.758200000000002</v>
      </c>
      <c r="FL11" s="165">
        <v>-93.775499999999994</v>
      </c>
      <c r="FM11" s="165">
        <v>37.762099999999997</v>
      </c>
      <c r="FN11" s="165">
        <v>38.069000000000003</v>
      </c>
      <c r="FO11" s="165">
        <v>-64.652600000000007</v>
      </c>
      <c r="FP11" s="165">
        <v>-47.656500000000001</v>
      </c>
      <c r="FQ11" s="167">
        <v>-13.82</v>
      </c>
      <c r="FR11" s="166"/>
      <c r="FS11" s="165">
        <v>12.6717</v>
      </c>
      <c r="FT11" s="166"/>
      <c r="FU11" s="166"/>
      <c r="FV11" s="165">
        <v>14.79</v>
      </c>
      <c r="FW11" s="165">
        <v>-42.9846</v>
      </c>
      <c r="FX11" s="165">
        <v>10.4139</v>
      </c>
      <c r="FY11" s="166"/>
      <c r="FZ11" s="165">
        <v>1.306</v>
      </c>
      <c r="GA11" s="165">
        <v>10.8284</v>
      </c>
      <c r="GB11" s="165">
        <v>15.66</v>
      </c>
      <c r="GC11" s="165">
        <v>45.319699999999997</v>
      </c>
      <c r="GD11" s="165">
        <v>63.771599999999999</v>
      </c>
      <c r="GE11" s="166"/>
      <c r="GF11" s="165">
        <v>76.158100000000005</v>
      </c>
      <c r="GG11" s="165">
        <v>24.4</v>
      </c>
      <c r="GH11" s="165">
        <v>-15.218299999999999</v>
      </c>
      <c r="GI11" s="166"/>
      <c r="GJ11" s="165">
        <v>3.6120999999999999</v>
      </c>
      <c r="GK11" s="165">
        <v>1.3136000000000001</v>
      </c>
      <c r="GL11" s="166"/>
      <c r="GM11" s="166"/>
      <c r="GN11" s="166"/>
      <c r="GO11" s="165">
        <v>-21.3201</v>
      </c>
      <c r="GP11" s="165">
        <v>27.186499999999999</v>
      </c>
      <c r="GQ11" s="165">
        <v>32.436399999999999</v>
      </c>
      <c r="GR11" s="165">
        <v>92.927999999999997</v>
      </c>
      <c r="GS11" s="165">
        <v>52.0914</v>
      </c>
      <c r="GT11" s="165">
        <v>-129.6208</v>
      </c>
      <c r="GU11" s="165">
        <v>-16.8612</v>
      </c>
      <c r="GV11" s="165">
        <v>31.263400000000001</v>
      </c>
      <c r="GW11" s="165">
        <v>-29.7256</v>
      </c>
      <c r="GX11" s="165">
        <v>9.9433000000000007</v>
      </c>
      <c r="GY11" s="166"/>
      <c r="GZ11" s="166"/>
      <c r="HA11" s="165">
        <v>11</v>
      </c>
      <c r="HB11" s="165">
        <v>187.4847</v>
      </c>
      <c r="HC11" s="165">
        <v>180.39609999999999</v>
      </c>
      <c r="HD11" s="165">
        <v>272.8</v>
      </c>
      <c r="HE11" s="165">
        <v>-272.84750000000003</v>
      </c>
      <c r="HF11" s="165">
        <v>-432.33199999999999</v>
      </c>
      <c r="HG11" s="165">
        <v>438.54509999999999</v>
      </c>
      <c r="HH11" s="166"/>
      <c r="HI11" s="165">
        <v>-176.0121</v>
      </c>
      <c r="HJ11" s="165">
        <v>-173.03360000000001</v>
      </c>
      <c r="HK11" s="165">
        <v>-61.499699999999997</v>
      </c>
      <c r="HL11" s="165">
        <v>-54.1828</v>
      </c>
      <c r="HM11" s="165">
        <v>71.423199999999994</v>
      </c>
      <c r="HN11" s="165">
        <v>70.905900000000003</v>
      </c>
      <c r="HO11" s="166"/>
      <c r="HP11" s="166"/>
      <c r="HQ11" s="165">
        <v>59.0991</v>
      </c>
      <c r="HR11" s="165">
        <v>57.527999999999999</v>
      </c>
      <c r="HS11" s="165">
        <v>-22.884799999999998</v>
      </c>
      <c r="HT11" s="165">
        <v>-22.771599999999999</v>
      </c>
      <c r="HU11" s="165">
        <v>103.44</v>
      </c>
      <c r="HV11" s="165">
        <v>103.32</v>
      </c>
      <c r="HW11" s="165">
        <v>50</v>
      </c>
      <c r="HX11" s="165">
        <v>49</v>
      </c>
      <c r="HY11" s="165">
        <v>22.354900000000001</v>
      </c>
      <c r="HZ11" s="165">
        <v>25.28</v>
      </c>
      <c r="IA11" s="165">
        <v>-301.73829999999998</v>
      </c>
      <c r="IB11" s="165">
        <v>90.387200000000007</v>
      </c>
      <c r="IC11" s="165">
        <v>90.411699999999996</v>
      </c>
      <c r="ID11" s="166"/>
      <c r="IE11" s="165">
        <v>4</v>
      </c>
      <c r="IF11" s="165">
        <v>-53.8</v>
      </c>
      <c r="IG11" s="165">
        <v>-54</v>
      </c>
      <c r="IH11" s="166"/>
      <c r="II11" s="166"/>
      <c r="IJ11" s="165">
        <v>-426.91899999999998</v>
      </c>
      <c r="IK11" s="165">
        <v>-24.058299999999999</v>
      </c>
      <c r="IL11" s="165">
        <v>404.16469999999998</v>
      </c>
      <c r="IM11" s="165">
        <v>339.81279999999998</v>
      </c>
      <c r="IN11" s="165">
        <v>-63.090899999999998</v>
      </c>
      <c r="IO11" s="165">
        <v>-326.22980000000001</v>
      </c>
      <c r="IP11" s="165">
        <v>327.5059</v>
      </c>
      <c r="IQ11" s="165">
        <v>-129.60329999999999</v>
      </c>
      <c r="IR11" s="165">
        <v>-201.46789999999999</v>
      </c>
      <c r="IS11" s="165">
        <v>-319.14600000000002</v>
      </c>
      <c r="IT11" s="165">
        <v>90.586500000000001</v>
      </c>
      <c r="IU11" s="165">
        <v>90.775999999999996</v>
      </c>
      <c r="IV11" s="165">
        <v>133.9598</v>
      </c>
      <c r="IW11" s="165">
        <v>-394.81299999999999</v>
      </c>
      <c r="IX11" s="165">
        <v>203.71170000000001</v>
      </c>
      <c r="IY11" s="165">
        <v>-187.4468</v>
      </c>
      <c r="IZ11" s="165">
        <v>189.7748</v>
      </c>
      <c r="JA11" s="165">
        <v>-5.8791000000000002</v>
      </c>
      <c r="JB11" s="166"/>
      <c r="JC11" s="165">
        <v>24.88</v>
      </c>
      <c r="JD11" s="165">
        <v>6.032</v>
      </c>
      <c r="JE11" s="165">
        <v>6.0190000000000001</v>
      </c>
      <c r="JF11" s="165">
        <v>-24.56</v>
      </c>
      <c r="JG11" s="165">
        <v>5.92</v>
      </c>
      <c r="JH11" s="166"/>
      <c r="JI11" s="165">
        <v>-7.2343000000000002</v>
      </c>
      <c r="JJ11" s="165">
        <v>-44.618899999999996</v>
      </c>
      <c r="JK11" s="165">
        <v>-15.877000000000001</v>
      </c>
      <c r="JL11" s="165">
        <v>41.7</v>
      </c>
      <c r="JM11" s="165">
        <v>50.566000000000003</v>
      </c>
      <c r="JN11" s="165">
        <v>48.948</v>
      </c>
      <c r="JO11" s="165">
        <v>10.1236</v>
      </c>
      <c r="JP11" s="166"/>
      <c r="JQ11" s="165">
        <v>48.283900000000003</v>
      </c>
      <c r="JR11" s="165">
        <v>48.2928</v>
      </c>
      <c r="JS11" s="165">
        <v>48.485799999999998</v>
      </c>
      <c r="JT11" s="166"/>
      <c r="JU11" s="165">
        <v>-4</v>
      </c>
      <c r="JV11" s="165">
        <v>23.559200000000001</v>
      </c>
      <c r="JW11" s="165">
        <v>5.26</v>
      </c>
      <c r="JX11" s="166"/>
      <c r="JY11" s="165">
        <v>-50.201099999999997</v>
      </c>
      <c r="JZ11" s="165">
        <v>78.706900000000005</v>
      </c>
      <c r="KA11" s="165">
        <v>61.375599999999999</v>
      </c>
      <c r="KB11" s="165">
        <v>-50.457900000000002</v>
      </c>
      <c r="KC11" s="165">
        <v>-77.708299999999994</v>
      </c>
      <c r="KD11" s="165">
        <v>54.0259</v>
      </c>
      <c r="KE11" s="165">
        <v>23.776399999999999</v>
      </c>
      <c r="KF11" s="165">
        <v>-3.4</v>
      </c>
      <c r="KG11" s="165">
        <v>3.2</v>
      </c>
      <c r="KH11" s="165">
        <v>0.63729999999999998</v>
      </c>
      <c r="KI11" s="165">
        <v>156.1148</v>
      </c>
    </row>
    <row r="12" spans="1:295" ht="18" customHeight="1" x14ac:dyDescent="0.35">
      <c r="A12" s="161" t="s">
        <v>72</v>
      </c>
      <c r="B12" s="161" t="s">
        <v>792</v>
      </c>
      <c r="C12" s="165">
        <v>0</v>
      </c>
      <c r="D12" s="165">
        <v>15.999700000000001</v>
      </c>
      <c r="E12" s="166"/>
      <c r="F12" s="165">
        <v>8.3367000000000004</v>
      </c>
      <c r="G12" s="165">
        <v>24.169899999999998</v>
      </c>
      <c r="H12" s="166"/>
      <c r="I12" s="165">
        <v>48.511099999999999</v>
      </c>
      <c r="J12" s="165">
        <v>-82.7089</v>
      </c>
      <c r="K12" s="166"/>
      <c r="L12" s="165">
        <v>21.481300000000001</v>
      </c>
      <c r="M12" s="165">
        <v>21.183599999999998</v>
      </c>
      <c r="N12" s="165">
        <v>35.520000000000003</v>
      </c>
      <c r="O12" s="165">
        <v>-33.517000000000003</v>
      </c>
      <c r="P12" s="165">
        <v>30.8</v>
      </c>
      <c r="Q12" s="165">
        <v>16.559999999999999</v>
      </c>
      <c r="R12" s="165">
        <v>-30.8</v>
      </c>
      <c r="S12" s="165">
        <v>13.835000000000001</v>
      </c>
      <c r="T12" s="165">
        <v>166.9982</v>
      </c>
      <c r="U12" s="165">
        <v>4.4074999999999998</v>
      </c>
      <c r="V12" s="165">
        <v>4.1822999999999997</v>
      </c>
      <c r="W12" s="165">
        <v>7.0149999999999997</v>
      </c>
      <c r="X12" s="166"/>
      <c r="Y12" s="165">
        <v>7.4965000000000002</v>
      </c>
      <c r="Z12" s="165">
        <v>7.4177999999999997</v>
      </c>
      <c r="AA12" s="166"/>
      <c r="AB12" s="166"/>
      <c r="AC12" s="165">
        <v>-76.03</v>
      </c>
      <c r="AD12" s="165">
        <v>0</v>
      </c>
      <c r="AE12" s="166"/>
      <c r="AF12" s="165">
        <v>-35.520000000000003</v>
      </c>
      <c r="AG12" s="165">
        <v>30.8</v>
      </c>
      <c r="AH12" s="165">
        <v>3.7629999999999999</v>
      </c>
      <c r="AI12" s="165">
        <v>0.189</v>
      </c>
      <c r="AJ12" s="165">
        <v>-22.42</v>
      </c>
      <c r="AK12" s="165">
        <v>-22.67</v>
      </c>
      <c r="AL12" s="165">
        <v>-79.56</v>
      </c>
      <c r="AM12" s="165">
        <v>22.52</v>
      </c>
      <c r="AN12" s="165">
        <v>22.32</v>
      </c>
      <c r="AO12" s="165">
        <v>8.0623000000000005</v>
      </c>
      <c r="AP12" s="165">
        <v>13.0158</v>
      </c>
      <c r="AQ12" s="165">
        <v>53.824300000000001</v>
      </c>
      <c r="AR12" s="165">
        <v>55.190899999999999</v>
      </c>
      <c r="AS12" s="165">
        <v>5.9966999999999997</v>
      </c>
      <c r="AT12" s="165">
        <v>-30.944600000000001</v>
      </c>
      <c r="AU12" s="165">
        <v>-31.450500000000002</v>
      </c>
      <c r="AV12" s="165">
        <v>7.5105000000000004</v>
      </c>
      <c r="AW12" s="165">
        <v>8.2249999999999996</v>
      </c>
      <c r="AX12" s="166"/>
      <c r="AY12" s="165">
        <v>64.166499999999999</v>
      </c>
      <c r="AZ12" s="165">
        <v>-4.7111000000000001</v>
      </c>
      <c r="BA12" s="165">
        <v>-24.6251</v>
      </c>
      <c r="BB12" s="165">
        <v>-223.72120000000001</v>
      </c>
      <c r="BC12" s="165">
        <v>-27.957899999999999</v>
      </c>
      <c r="BD12" s="165">
        <v>-6</v>
      </c>
      <c r="BE12" s="165">
        <v>-6.4</v>
      </c>
      <c r="BF12" s="165">
        <v>37.661200000000001</v>
      </c>
      <c r="BG12" s="165">
        <v>37.044400000000003</v>
      </c>
      <c r="BH12" s="165">
        <v>-4.2648999999999999</v>
      </c>
      <c r="BI12" s="166"/>
      <c r="BJ12" s="165">
        <v>-24.186199999999999</v>
      </c>
      <c r="BK12" s="165">
        <v>2.1158999999999999</v>
      </c>
      <c r="BL12" s="165">
        <v>6.0917000000000003</v>
      </c>
      <c r="BM12" s="165">
        <v>4.2683999999999997</v>
      </c>
      <c r="BN12" s="165">
        <v>270.7296</v>
      </c>
      <c r="BO12" s="165">
        <v>32.349600000000002</v>
      </c>
      <c r="BP12" s="165">
        <v>32.227499999999999</v>
      </c>
      <c r="BQ12" s="165">
        <v>-169.89609999999999</v>
      </c>
      <c r="BR12" s="165">
        <v>277.45960000000002</v>
      </c>
      <c r="BS12" s="166"/>
      <c r="BT12" s="165">
        <v>-61.991300000000003</v>
      </c>
      <c r="BU12" s="166"/>
      <c r="BV12" s="166"/>
      <c r="BW12" s="165">
        <v>22.54</v>
      </c>
      <c r="BX12" s="165">
        <v>18.36</v>
      </c>
      <c r="BY12" s="165">
        <v>46.29</v>
      </c>
      <c r="BZ12" s="165">
        <v>63.24</v>
      </c>
      <c r="CA12" s="165">
        <v>-41.120600000000003</v>
      </c>
      <c r="CB12" s="165">
        <v>-40.584800000000001</v>
      </c>
      <c r="CC12" s="165">
        <v>113.9089</v>
      </c>
      <c r="CD12" s="165">
        <v>115.5966</v>
      </c>
      <c r="CE12" s="165">
        <v>35.450499999999998</v>
      </c>
      <c r="CF12" s="165">
        <v>-31.017499999999998</v>
      </c>
      <c r="CG12" s="165">
        <v>-30.854500000000002</v>
      </c>
      <c r="CH12" s="165">
        <v>-11.4527</v>
      </c>
      <c r="CI12" s="165">
        <v>-50.298900000000003</v>
      </c>
      <c r="CJ12" s="166"/>
      <c r="CK12" s="166"/>
      <c r="CL12" s="165">
        <v>77.900000000000006</v>
      </c>
      <c r="CM12" s="165">
        <v>56.5</v>
      </c>
      <c r="CN12" s="165">
        <v>-13.1</v>
      </c>
      <c r="CO12" s="165">
        <v>43.324399999999997</v>
      </c>
      <c r="CP12" s="165">
        <v>43.1053</v>
      </c>
      <c r="CQ12" s="165">
        <v>42.9422</v>
      </c>
      <c r="CR12" s="165">
        <v>-18.427299999999999</v>
      </c>
      <c r="CS12" s="165">
        <v>-18.1999</v>
      </c>
      <c r="CT12" s="166"/>
      <c r="CU12" s="165">
        <v>-21.162099999999999</v>
      </c>
      <c r="CV12" s="165">
        <v>2.7467000000000001</v>
      </c>
      <c r="CW12" s="165">
        <v>9.7545999999999999</v>
      </c>
      <c r="CX12" s="165">
        <v>22.19</v>
      </c>
      <c r="CY12" s="165">
        <v>49.33</v>
      </c>
      <c r="CZ12" s="165">
        <v>35.163600000000002</v>
      </c>
      <c r="DA12" s="165">
        <v>33.11</v>
      </c>
      <c r="DB12" s="165">
        <v>-26.96</v>
      </c>
      <c r="DC12" s="166"/>
      <c r="DD12" s="165">
        <v>50.993400000000001</v>
      </c>
      <c r="DE12" s="165">
        <v>50.744599999999998</v>
      </c>
      <c r="DF12" s="165">
        <v>-81.122200000000007</v>
      </c>
      <c r="DG12" s="165">
        <v>-1E-4</v>
      </c>
      <c r="DH12" s="165">
        <v>-16.532800000000002</v>
      </c>
      <c r="DI12" s="166"/>
      <c r="DJ12" s="165">
        <v>-73.5</v>
      </c>
      <c r="DK12" s="165">
        <v>28.226600000000001</v>
      </c>
      <c r="DL12" s="165">
        <v>36.923200000000001</v>
      </c>
      <c r="DM12" s="165">
        <v>34.2988</v>
      </c>
      <c r="DN12" s="165">
        <v>52.166699999999999</v>
      </c>
      <c r="DO12" s="165">
        <v>36.67</v>
      </c>
      <c r="DP12" s="165">
        <v>-2.69</v>
      </c>
      <c r="DQ12" s="165">
        <v>55.4985</v>
      </c>
      <c r="DR12" s="165">
        <v>88.512500000000003</v>
      </c>
      <c r="DS12" s="165">
        <v>-21.21</v>
      </c>
      <c r="DT12" s="165">
        <v>-21.32</v>
      </c>
      <c r="DU12" s="165">
        <v>80.040000000000006</v>
      </c>
      <c r="DV12" s="165">
        <v>55.91</v>
      </c>
      <c r="DW12" s="165">
        <v>81.690899999999999</v>
      </c>
      <c r="DX12" s="165">
        <v>80.072699999999998</v>
      </c>
      <c r="DY12" s="165">
        <v>-31.201599999999999</v>
      </c>
      <c r="DZ12" s="165">
        <v>-31.5364</v>
      </c>
      <c r="EA12" s="165">
        <v>156.90989999999999</v>
      </c>
      <c r="EB12" s="165">
        <v>116.7192</v>
      </c>
      <c r="EC12" s="165">
        <v>110.4044</v>
      </c>
      <c r="ED12" s="165">
        <v>111.8259</v>
      </c>
      <c r="EE12" s="165">
        <v>63.178800000000003</v>
      </c>
      <c r="EF12" s="165">
        <v>51.3127</v>
      </c>
      <c r="EG12" s="165">
        <v>-27.341999999999999</v>
      </c>
      <c r="EH12" s="165">
        <v>183.89439999999999</v>
      </c>
      <c r="EI12" s="165">
        <v>52.673299999999998</v>
      </c>
      <c r="EJ12" s="166"/>
      <c r="EK12" s="165">
        <v>-26.752600000000001</v>
      </c>
      <c r="EL12" s="165">
        <v>-25.158100000000001</v>
      </c>
      <c r="EM12" s="165">
        <v>29.611599999999999</v>
      </c>
      <c r="EN12" s="165">
        <v>-59.797199999999997</v>
      </c>
      <c r="EO12" s="165">
        <v>-55.666699999999999</v>
      </c>
      <c r="EP12" s="165">
        <v>167.48400000000001</v>
      </c>
      <c r="EQ12" s="165">
        <v>-55.798699999999997</v>
      </c>
      <c r="ER12" s="165">
        <v>-56.283900000000003</v>
      </c>
      <c r="ES12" s="165">
        <v>-11.173400000000001</v>
      </c>
      <c r="ET12" s="166"/>
      <c r="EU12" s="166"/>
      <c r="EV12" s="165">
        <v>122.7</v>
      </c>
      <c r="EW12" s="165">
        <v>11.2926</v>
      </c>
      <c r="EX12" s="165">
        <v>-161.19159999999999</v>
      </c>
      <c r="EY12" s="165">
        <v>-40.685000000000002</v>
      </c>
      <c r="EZ12" s="165">
        <v>-39.4161</v>
      </c>
      <c r="FA12" s="165">
        <v>9.2407000000000004</v>
      </c>
      <c r="FB12" s="165">
        <v>-48.253999999999998</v>
      </c>
      <c r="FC12" s="165">
        <v>9.9841999999999995</v>
      </c>
      <c r="FD12" s="165">
        <v>25.4803</v>
      </c>
      <c r="FE12" s="166"/>
      <c r="FF12" s="166"/>
      <c r="FG12" s="165">
        <v>39.641399999999997</v>
      </c>
      <c r="FH12" s="165">
        <v>39.990699999999997</v>
      </c>
      <c r="FI12" s="165">
        <v>39.035299999999999</v>
      </c>
      <c r="FJ12" s="165">
        <v>40.189500000000002</v>
      </c>
      <c r="FK12" s="165">
        <v>40.691899999999997</v>
      </c>
      <c r="FL12" s="165">
        <v>-66.312700000000007</v>
      </c>
      <c r="FM12" s="165">
        <v>33.6449</v>
      </c>
      <c r="FN12" s="165">
        <v>33.373899999999999</v>
      </c>
      <c r="FO12" s="165">
        <v>-55.7395</v>
      </c>
      <c r="FP12" s="165">
        <v>-42.542000000000002</v>
      </c>
      <c r="FQ12" s="167">
        <v>-13.03</v>
      </c>
      <c r="FR12" s="166"/>
      <c r="FS12" s="165">
        <v>12.9793</v>
      </c>
      <c r="FT12" s="166"/>
      <c r="FU12" s="166"/>
      <c r="FV12" s="165">
        <v>14.79</v>
      </c>
      <c r="FW12" s="165">
        <v>-21.023599999999998</v>
      </c>
      <c r="FX12" s="165">
        <v>10.6494</v>
      </c>
      <c r="FY12" s="166"/>
      <c r="FZ12" s="165">
        <v>4.3140000000000001</v>
      </c>
      <c r="GA12" s="165">
        <v>11.044</v>
      </c>
      <c r="GB12" s="165">
        <v>32.049999999999997</v>
      </c>
      <c r="GC12" s="165">
        <v>42.877499999999998</v>
      </c>
      <c r="GD12" s="165">
        <v>55.590800000000002</v>
      </c>
      <c r="GE12" s="165">
        <v>14.7</v>
      </c>
      <c r="GF12" s="165">
        <v>80.618899999999996</v>
      </c>
      <c r="GG12" s="165">
        <v>25.1</v>
      </c>
      <c r="GH12" s="165">
        <v>-12.2</v>
      </c>
      <c r="GI12" s="166"/>
      <c r="GJ12" s="165">
        <v>2.8725999999999998</v>
      </c>
      <c r="GK12" s="165">
        <v>1.2766</v>
      </c>
      <c r="GL12" s="166"/>
      <c r="GM12" s="166"/>
      <c r="GN12" s="166"/>
      <c r="GO12" s="165">
        <v>-17.707799999999999</v>
      </c>
      <c r="GP12" s="165">
        <v>25.859000000000002</v>
      </c>
      <c r="GQ12" s="165">
        <v>27.394400000000001</v>
      </c>
      <c r="GR12" s="165">
        <v>84.857299999999995</v>
      </c>
      <c r="GS12" s="165">
        <v>46.133200000000002</v>
      </c>
      <c r="GT12" s="165">
        <v>-118.23090000000001</v>
      </c>
      <c r="GU12" s="165">
        <v>-16.442499999999999</v>
      </c>
      <c r="GV12" s="165">
        <v>29.4178</v>
      </c>
      <c r="GW12" s="165">
        <v>-30.080400000000001</v>
      </c>
      <c r="GX12" s="165">
        <v>9.5869</v>
      </c>
      <c r="GY12" s="166"/>
      <c r="GZ12" s="166"/>
      <c r="HA12" s="166"/>
      <c r="HB12" s="165">
        <v>184.56950000000001</v>
      </c>
      <c r="HC12" s="165">
        <v>185.31229999999999</v>
      </c>
      <c r="HD12" s="165">
        <v>278.3</v>
      </c>
      <c r="HE12" s="165">
        <v>-277.70639999999997</v>
      </c>
      <c r="HF12" s="165">
        <v>-428.88979999999998</v>
      </c>
      <c r="HG12" s="165">
        <v>431.91469999999998</v>
      </c>
      <c r="HH12" s="165">
        <v>432.30290000000002</v>
      </c>
      <c r="HI12" s="165">
        <v>-176.57849999999999</v>
      </c>
      <c r="HJ12" s="165">
        <v>-175.3466</v>
      </c>
      <c r="HK12" s="165">
        <v>-60.042099999999998</v>
      </c>
      <c r="HL12" s="165">
        <v>-53.634399999999999</v>
      </c>
      <c r="HM12" s="165">
        <v>75.8797</v>
      </c>
      <c r="HN12" s="165">
        <v>74.635300000000001</v>
      </c>
      <c r="HO12" s="166"/>
      <c r="HP12" s="166"/>
      <c r="HQ12" s="165">
        <v>56.550199999999997</v>
      </c>
      <c r="HR12" s="165">
        <v>55.8581</v>
      </c>
      <c r="HS12" s="165">
        <v>-21.468299999999999</v>
      </c>
      <c r="HT12" s="165">
        <v>-22.206399999999999</v>
      </c>
      <c r="HU12" s="165">
        <v>104.75</v>
      </c>
      <c r="HV12" s="165">
        <v>104.56</v>
      </c>
      <c r="HW12" s="165">
        <v>53.5</v>
      </c>
      <c r="HX12" s="165">
        <v>52.9</v>
      </c>
      <c r="HY12" s="165">
        <v>22.354900000000001</v>
      </c>
      <c r="HZ12" s="165">
        <v>24.8</v>
      </c>
      <c r="IA12" s="165">
        <v>-300.91250000000002</v>
      </c>
      <c r="IB12" s="165">
        <v>85.470600000000005</v>
      </c>
      <c r="IC12" s="165">
        <v>86.128299999999996</v>
      </c>
      <c r="ID12" s="165">
        <v>13.3</v>
      </c>
      <c r="IE12" s="165">
        <v>10.3</v>
      </c>
      <c r="IF12" s="165">
        <v>-51.5</v>
      </c>
      <c r="IG12" s="165">
        <v>-52.2</v>
      </c>
      <c r="IH12" s="165">
        <v>1.4722</v>
      </c>
      <c r="II12" s="165">
        <v>1.2624</v>
      </c>
      <c r="IJ12" s="165">
        <v>-427.49200000000002</v>
      </c>
      <c r="IK12" s="165">
        <v>-54.810600000000001</v>
      </c>
      <c r="IL12" s="165">
        <v>415.99220000000003</v>
      </c>
      <c r="IM12" s="165">
        <v>340.83609999999999</v>
      </c>
      <c r="IN12" s="165">
        <v>-59.671700000000001</v>
      </c>
      <c r="IO12" s="165">
        <v>-334.14580000000001</v>
      </c>
      <c r="IP12" s="165">
        <v>331.5523</v>
      </c>
      <c r="IQ12" s="165">
        <v>-126.89230000000001</v>
      </c>
      <c r="IR12" s="165">
        <v>-202.1088</v>
      </c>
      <c r="IS12" s="165">
        <v>-326.1277</v>
      </c>
      <c r="IT12" s="165">
        <v>94.333200000000005</v>
      </c>
      <c r="IU12" s="165">
        <v>96.211600000000004</v>
      </c>
      <c r="IV12" s="165">
        <v>130.15860000000001</v>
      </c>
      <c r="IW12" s="165">
        <v>-403.58960000000002</v>
      </c>
      <c r="IX12" s="165">
        <v>205.7604</v>
      </c>
      <c r="IY12" s="165">
        <v>-196.67420000000001</v>
      </c>
      <c r="IZ12" s="165">
        <v>198.887</v>
      </c>
      <c r="JA12" s="165">
        <v>-6.5904999999999996</v>
      </c>
      <c r="JB12" s="166"/>
      <c r="JC12" s="165">
        <v>25.44</v>
      </c>
      <c r="JD12" s="165">
        <v>6.08</v>
      </c>
      <c r="JE12" s="165">
        <v>6.0679999999999996</v>
      </c>
      <c r="JF12" s="165">
        <v>-26.08</v>
      </c>
      <c r="JG12" s="165">
        <v>6.8</v>
      </c>
      <c r="JH12" s="166"/>
      <c r="JI12" s="165">
        <v>-7.6738</v>
      </c>
      <c r="JJ12" s="165">
        <v>-44.560899999999997</v>
      </c>
      <c r="JK12" s="165">
        <v>-13.447800000000001</v>
      </c>
      <c r="JL12" s="165">
        <v>41.7</v>
      </c>
      <c r="JM12" s="165">
        <v>50.37</v>
      </c>
      <c r="JN12" s="165">
        <v>48.314</v>
      </c>
      <c r="JO12" s="165">
        <v>10.2516</v>
      </c>
      <c r="JP12" s="165">
        <v>12.2219</v>
      </c>
      <c r="JQ12" s="165">
        <v>50.055599999999998</v>
      </c>
      <c r="JR12" s="165">
        <v>50.719099999999997</v>
      </c>
      <c r="JS12" s="165">
        <v>49.637300000000003</v>
      </c>
      <c r="JT12" s="166"/>
      <c r="JU12" s="165">
        <v>-9.5</v>
      </c>
      <c r="JV12" s="165">
        <v>16.843299999999999</v>
      </c>
      <c r="JW12" s="165">
        <v>5.15</v>
      </c>
      <c r="JX12" s="166"/>
      <c r="JY12" s="165">
        <v>-50.406799999999997</v>
      </c>
      <c r="JZ12" s="165">
        <v>77.873599999999996</v>
      </c>
      <c r="KA12" s="165">
        <v>61.127800000000001</v>
      </c>
      <c r="KB12" s="165">
        <v>-49.815800000000003</v>
      </c>
      <c r="KC12" s="165">
        <v>-76.964500000000001</v>
      </c>
      <c r="KD12" s="165">
        <v>52.539400000000001</v>
      </c>
      <c r="KE12" s="165">
        <v>24.1739</v>
      </c>
      <c r="KF12" s="165">
        <v>0.6</v>
      </c>
      <c r="KG12" s="165">
        <v>-1.7</v>
      </c>
      <c r="KH12" s="165">
        <v>0.70320000000000005</v>
      </c>
      <c r="KI12" s="165">
        <v>153.61189999999999</v>
      </c>
    </row>
    <row r="13" spans="1:295" ht="18" customHeight="1" x14ac:dyDescent="0.35">
      <c r="A13" s="161" t="s">
        <v>72</v>
      </c>
      <c r="B13" s="161" t="s">
        <v>793</v>
      </c>
      <c r="C13" s="165">
        <v>0</v>
      </c>
      <c r="D13" s="165">
        <v>16.019100000000002</v>
      </c>
      <c r="E13" s="166"/>
      <c r="F13" s="166"/>
      <c r="G13" s="165">
        <v>24.156500000000001</v>
      </c>
      <c r="H13" s="166"/>
      <c r="I13" s="166"/>
      <c r="J13" s="165">
        <v>-81.320499999999996</v>
      </c>
      <c r="K13" s="165">
        <v>38.005000000000003</v>
      </c>
      <c r="L13" s="165">
        <v>19.069400000000002</v>
      </c>
      <c r="M13" s="165">
        <v>18.744599999999998</v>
      </c>
      <c r="N13" s="165">
        <v>37.74</v>
      </c>
      <c r="O13" s="165">
        <v>-32.856999999999999</v>
      </c>
      <c r="P13" s="165">
        <v>30.8</v>
      </c>
      <c r="Q13" s="166"/>
      <c r="R13" s="165">
        <v>-30.8</v>
      </c>
      <c r="S13" s="165">
        <v>13.7532</v>
      </c>
      <c r="T13" s="165">
        <v>165.9264</v>
      </c>
      <c r="U13" s="165">
        <v>4.0796000000000001</v>
      </c>
      <c r="V13" s="165">
        <v>4.3118999999999996</v>
      </c>
      <c r="W13" s="165">
        <v>6.9797000000000002</v>
      </c>
      <c r="X13" s="166"/>
      <c r="Y13" s="165">
        <v>7.5297999999999998</v>
      </c>
      <c r="Z13" s="165">
        <v>7.5956000000000001</v>
      </c>
      <c r="AA13" s="166"/>
      <c r="AB13" s="166"/>
      <c r="AC13" s="165">
        <v>-73.709999999999994</v>
      </c>
      <c r="AD13" s="166"/>
      <c r="AE13" s="166"/>
      <c r="AF13" s="165">
        <v>-37.74</v>
      </c>
      <c r="AG13" s="165">
        <v>30.8</v>
      </c>
      <c r="AH13" s="165">
        <v>2.548</v>
      </c>
      <c r="AI13" s="165">
        <v>0.18</v>
      </c>
      <c r="AJ13" s="165">
        <v>-26.19</v>
      </c>
      <c r="AK13" s="165">
        <v>-25.84</v>
      </c>
      <c r="AL13" s="165">
        <v>-71.760000000000005</v>
      </c>
      <c r="AM13" s="165">
        <v>25.87</v>
      </c>
      <c r="AN13" s="165">
        <v>26.02</v>
      </c>
      <c r="AO13" s="165">
        <v>7.7275</v>
      </c>
      <c r="AP13" s="165">
        <v>13.3118</v>
      </c>
      <c r="AQ13" s="165">
        <v>54.683599999999998</v>
      </c>
      <c r="AR13" s="165">
        <v>55.616799999999998</v>
      </c>
      <c r="AS13" s="165">
        <v>4.8848000000000003</v>
      </c>
      <c r="AT13" s="165">
        <v>-33.623699999999999</v>
      </c>
      <c r="AU13" s="165">
        <v>-35.217599999999997</v>
      </c>
      <c r="AV13" s="165">
        <v>21.9252</v>
      </c>
      <c r="AW13" s="165">
        <v>18.929500000000001</v>
      </c>
      <c r="AX13" s="166"/>
      <c r="AY13" s="165">
        <v>62.424999999999997</v>
      </c>
      <c r="AZ13" s="165">
        <v>-2.0937999999999999</v>
      </c>
      <c r="BA13" s="165">
        <v>-16.0532</v>
      </c>
      <c r="BB13" s="165">
        <v>-226.14670000000001</v>
      </c>
      <c r="BC13" s="165">
        <v>-27.511099999999999</v>
      </c>
      <c r="BD13" s="165">
        <v>-5.6</v>
      </c>
      <c r="BE13" s="165">
        <v>-5.9</v>
      </c>
      <c r="BF13" s="165">
        <v>42.105899999999998</v>
      </c>
      <c r="BG13" s="165">
        <v>40.3797</v>
      </c>
      <c r="BH13" s="165">
        <v>-3.9823</v>
      </c>
      <c r="BI13" s="166"/>
      <c r="BJ13" s="165">
        <v>-25.288399999999999</v>
      </c>
      <c r="BK13" s="165">
        <v>1.7611000000000001</v>
      </c>
      <c r="BL13" s="165">
        <v>6.1684000000000001</v>
      </c>
      <c r="BM13" s="165">
        <v>4.1180000000000003</v>
      </c>
      <c r="BN13" s="165">
        <v>276.2534</v>
      </c>
      <c r="BO13" s="165">
        <v>29.297799999999999</v>
      </c>
      <c r="BP13" s="165">
        <v>29.572399999999998</v>
      </c>
      <c r="BQ13" s="165">
        <v>-158.21700000000001</v>
      </c>
      <c r="BR13" s="165">
        <v>283.02199999999999</v>
      </c>
      <c r="BS13" s="166"/>
      <c r="BT13" s="165">
        <v>-66.166600000000003</v>
      </c>
      <c r="BU13" s="166"/>
      <c r="BV13" s="165">
        <v>67.581500000000005</v>
      </c>
      <c r="BW13" s="165">
        <v>22.33</v>
      </c>
      <c r="BX13" s="165">
        <v>18.010000000000002</v>
      </c>
      <c r="BY13" s="165">
        <v>44.85</v>
      </c>
      <c r="BZ13" s="165">
        <v>62.67</v>
      </c>
      <c r="CA13" s="165">
        <v>-32.949300000000001</v>
      </c>
      <c r="CB13" s="165">
        <v>-32.815300000000001</v>
      </c>
      <c r="CC13" s="165">
        <v>112.4383</v>
      </c>
      <c r="CD13" s="165">
        <v>114.2355</v>
      </c>
      <c r="CE13" s="165">
        <v>36.251300000000001</v>
      </c>
      <c r="CF13" s="165">
        <v>-31.930299999999999</v>
      </c>
      <c r="CG13" s="165">
        <v>-32.6768</v>
      </c>
      <c r="CH13" s="165">
        <v>-10.6967</v>
      </c>
      <c r="CI13" s="165">
        <v>-51.843499999999999</v>
      </c>
      <c r="CJ13" s="166"/>
      <c r="CK13" s="166"/>
      <c r="CL13" s="165">
        <v>71</v>
      </c>
      <c r="CM13" s="165">
        <v>61.7</v>
      </c>
      <c r="CN13" s="165">
        <v>-12.78</v>
      </c>
      <c r="CO13" s="165">
        <v>40.050699999999999</v>
      </c>
      <c r="CP13" s="165">
        <v>40.108600000000003</v>
      </c>
      <c r="CQ13" s="165">
        <v>40.745899999999999</v>
      </c>
      <c r="CR13" s="165">
        <v>-24.125299999999999</v>
      </c>
      <c r="CS13" s="165">
        <v>-24.630400000000002</v>
      </c>
      <c r="CT13" s="166"/>
      <c r="CU13" s="165">
        <v>-15.6249</v>
      </c>
      <c r="CV13" s="165">
        <v>3.1793999999999998</v>
      </c>
      <c r="CW13" s="165">
        <v>10.7798</v>
      </c>
      <c r="CX13" s="165">
        <v>20.87</v>
      </c>
      <c r="CY13" s="165">
        <v>49.07</v>
      </c>
      <c r="CZ13" s="165">
        <v>34.694800000000001</v>
      </c>
      <c r="DA13" s="165">
        <v>32.6706</v>
      </c>
      <c r="DB13" s="165">
        <v>-26.77</v>
      </c>
      <c r="DC13" s="166"/>
      <c r="DD13" s="165">
        <v>53.1828</v>
      </c>
      <c r="DE13" s="165">
        <v>52.065899999999999</v>
      </c>
      <c r="DF13" s="165">
        <v>-85.733099999999993</v>
      </c>
      <c r="DG13" s="165">
        <v>0</v>
      </c>
      <c r="DH13" s="165">
        <v>-16.2182</v>
      </c>
      <c r="DI13" s="166"/>
      <c r="DJ13" s="165">
        <v>-71</v>
      </c>
      <c r="DK13" s="166"/>
      <c r="DL13" s="166"/>
      <c r="DM13" s="165">
        <v>33.8292</v>
      </c>
      <c r="DN13" s="165">
        <v>51.580800000000004</v>
      </c>
      <c r="DO13" s="165">
        <v>35.92</v>
      </c>
      <c r="DP13" s="165">
        <v>-2.75</v>
      </c>
      <c r="DQ13" s="165">
        <v>56.7</v>
      </c>
      <c r="DR13" s="165">
        <v>85.624899999999997</v>
      </c>
      <c r="DS13" s="165">
        <v>-20.92</v>
      </c>
      <c r="DT13" s="165">
        <v>-21.16</v>
      </c>
      <c r="DU13" s="165">
        <v>78.489999999999995</v>
      </c>
      <c r="DV13" s="166"/>
      <c r="DW13" s="165">
        <v>84.127300000000005</v>
      </c>
      <c r="DX13" s="165">
        <v>83.2727</v>
      </c>
      <c r="DY13" s="165">
        <v>-22.798400000000001</v>
      </c>
      <c r="DZ13" s="165">
        <v>-24.118200000000002</v>
      </c>
      <c r="EA13" s="165">
        <v>161.14830000000001</v>
      </c>
      <c r="EB13" s="165">
        <v>120.1104</v>
      </c>
      <c r="EC13" s="165">
        <v>114.4192</v>
      </c>
      <c r="ED13" s="165">
        <v>117.2274</v>
      </c>
      <c r="EE13" s="165">
        <v>66.559200000000004</v>
      </c>
      <c r="EF13" s="165">
        <v>56.030799999999999</v>
      </c>
      <c r="EG13" s="165">
        <v>-27.376000000000001</v>
      </c>
      <c r="EH13" s="165">
        <v>173.84809999999999</v>
      </c>
      <c r="EI13" s="165">
        <v>77.757199999999997</v>
      </c>
      <c r="EJ13" s="166"/>
      <c r="EK13" s="165">
        <v>-26.4269</v>
      </c>
      <c r="EL13" s="165">
        <v>-25.414400000000001</v>
      </c>
      <c r="EM13" s="165">
        <v>22.500499999999999</v>
      </c>
      <c r="EN13" s="165">
        <v>-57.316499999999998</v>
      </c>
      <c r="EO13" s="165">
        <v>-50.929499999999997</v>
      </c>
      <c r="EP13" s="165">
        <v>152.124</v>
      </c>
      <c r="EQ13" s="165">
        <v>-43.987000000000002</v>
      </c>
      <c r="ER13" s="165">
        <v>-45.837400000000002</v>
      </c>
      <c r="ES13" s="165">
        <v>-16.5806</v>
      </c>
      <c r="ET13" s="166"/>
      <c r="EU13" s="166"/>
      <c r="EV13" s="165">
        <v>99.5</v>
      </c>
      <c r="EW13" s="165">
        <v>11.1334</v>
      </c>
      <c r="EX13" s="165">
        <v>-156.07210000000001</v>
      </c>
      <c r="EY13" s="165">
        <v>-38.881599999999999</v>
      </c>
      <c r="EZ13" s="165">
        <v>-37.997100000000003</v>
      </c>
      <c r="FA13" s="165">
        <v>6.4890999999999996</v>
      </c>
      <c r="FB13" s="165">
        <v>-56.5139</v>
      </c>
      <c r="FC13" s="165">
        <v>6.2073</v>
      </c>
      <c r="FD13" s="165">
        <v>25.455400000000001</v>
      </c>
      <c r="FE13" s="166"/>
      <c r="FF13" s="166"/>
      <c r="FG13" s="165">
        <v>39.721899999999998</v>
      </c>
      <c r="FH13" s="165">
        <v>39.823700000000002</v>
      </c>
      <c r="FI13" s="165">
        <v>38.211199999999998</v>
      </c>
      <c r="FJ13" s="165">
        <v>32.151600000000002</v>
      </c>
      <c r="FK13" s="165">
        <v>32.821399999999997</v>
      </c>
      <c r="FL13" s="165">
        <v>-74.3506</v>
      </c>
      <c r="FM13" s="165">
        <v>25.853300000000001</v>
      </c>
      <c r="FN13" s="165">
        <v>26.0121</v>
      </c>
      <c r="FO13" s="165">
        <v>-65.866500000000002</v>
      </c>
      <c r="FP13" s="165">
        <v>-52.463799999999999</v>
      </c>
      <c r="FQ13" s="167">
        <v>-14.85</v>
      </c>
      <c r="FR13" s="166"/>
      <c r="FS13" s="165">
        <v>13.072100000000001</v>
      </c>
      <c r="FT13" s="166"/>
      <c r="FU13" s="166"/>
      <c r="FV13" s="165">
        <v>15.73</v>
      </c>
      <c r="FW13" s="165">
        <v>-18.477499999999999</v>
      </c>
      <c r="FX13" s="165">
        <v>10.4361</v>
      </c>
      <c r="FY13" s="166"/>
      <c r="FZ13" s="165">
        <v>4.33</v>
      </c>
      <c r="GA13" s="165">
        <v>11.104799999999999</v>
      </c>
      <c r="GB13" s="165">
        <v>33.47</v>
      </c>
      <c r="GC13" s="165">
        <v>52.269300000000001</v>
      </c>
      <c r="GD13" s="165">
        <v>64.764600000000002</v>
      </c>
      <c r="GE13" s="165">
        <v>13.97</v>
      </c>
      <c r="GF13" s="165">
        <v>81.754599999999996</v>
      </c>
      <c r="GG13" s="165">
        <v>26</v>
      </c>
      <c r="GH13" s="165">
        <v>-12.523099999999999</v>
      </c>
      <c r="GI13" s="166"/>
      <c r="GJ13" s="165">
        <v>3.1783000000000001</v>
      </c>
      <c r="GK13" s="165">
        <v>1.2490000000000001</v>
      </c>
      <c r="GL13" s="166"/>
      <c r="GM13" s="166"/>
      <c r="GN13" s="166"/>
      <c r="GO13" s="165">
        <v>-17.697900000000001</v>
      </c>
      <c r="GP13" s="165">
        <v>26.237100000000002</v>
      </c>
      <c r="GQ13" s="165">
        <v>27.730599999999999</v>
      </c>
      <c r="GR13" s="165">
        <v>87.571200000000005</v>
      </c>
      <c r="GS13" s="165">
        <v>46.920200000000001</v>
      </c>
      <c r="GT13" s="165">
        <v>-120.0125</v>
      </c>
      <c r="GU13" s="165">
        <v>-16.255199999999999</v>
      </c>
      <c r="GV13" s="165">
        <v>29.648199999999999</v>
      </c>
      <c r="GW13" s="165">
        <v>-29.971299999999999</v>
      </c>
      <c r="GX13" s="165">
        <v>9.9728999999999992</v>
      </c>
      <c r="GY13" s="166"/>
      <c r="GZ13" s="166"/>
      <c r="HA13" s="166"/>
      <c r="HB13" s="165">
        <v>180.18549999999999</v>
      </c>
      <c r="HC13" s="165">
        <v>181.75540000000001</v>
      </c>
      <c r="HD13" s="165">
        <v>279.10000000000002</v>
      </c>
      <c r="HE13" s="165">
        <v>-277.29160000000002</v>
      </c>
      <c r="HF13" s="165">
        <v>-410.39280000000002</v>
      </c>
      <c r="HG13" s="165">
        <v>414.03100000000001</v>
      </c>
      <c r="HH13" s="165">
        <v>410.20479999999998</v>
      </c>
      <c r="HI13" s="165">
        <v>-172.54560000000001</v>
      </c>
      <c r="HJ13" s="165">
        <v>-174.6865</v>
      </c>
      <c r="HK13" s="165">
        <v>-60.483899999999998</v>
      </c>
      <c r="HL13" s="165">
        <v>-53.066400000000002</v>
      </c>
      <c r="HM13" s="165">
        <v>81.189899999999994</v>
      </c>
      <c r="HN13" s="165">
        <v>78.297600000000003</v>
      </c>
      <c r="HO13" s="166"/>
      <c r="HP13" s="166"/>
      <c r="HQ13" s="165">
        <v>57.154499999999999</v>
      </c>
      <c r="HR13" s="165">
        <v>56.550199999999997</v>
      </c>
      <c r="HS13" s="165">
        <v>-21.144200000000001</v>
      </c>
      <c r="HT13" s="165">
        <v>-20.8842</v>
      </c>
      <c r="HU13" s="165">
        <v>103.01</v>
      </c>
      <c r="HV13" s="165">
        <v>102.92</v>
      </c>
      <c r="HW13" s="165">
        <v>52.5</v>
      </c>
      <c r="HX13" s="165">
        <v>52.4</v>
      </c>
      <c r="HY13" s="166"/>
      <c r="HZ13" s="165">
        <v>24.8</v>
      </c>
      <c r="IA13" s="165">
        <v>-299.96929999999998</v>
      </c>
      <c r="IB13" s="165">
        <v>84.984499999999997</v>
      </c>
      <c r="IC13" s="165">
        <v>84.801199999999994</v>
      </c>
      <c r="ID13" s="165">
        <v>13.2</v>
      </c>
      <c r="IE13" s="165">
        <v>9.1999999999999993</v>
      </c>
      <c r="IF13" s="165">
        <v>-51.7</v>
      </c>
      <c r="IG13" s="165">
        <v>-51.7</v>
      </c>
      <c r="IH13" s="166"/>
      <c r="II13" s="166"/>
      <c r="IJ13" s="165">
        <v>-405.35289999999998</v>
      </c>
      <c r="IK13" s="165">
        <v>-90.5578</v>
      </c>
      <c r="IL13" s="165">
        <v>419.35930000000002</v>
      </c>
      <c r="IM13" s="165">
        <v>346.97469999999998</v>
      </c>
      <c r="IN13" s="165">
        <v>-58.831200000000003</v>
      </c>
      <c r="IO13" s="165">
        <v>-343.04</v>
      </c>
      <c r="IP13" s="165">
        <v>340.2774</v>
      </c>
      <c r="IQ13" s="165">
        <v>-126.7949</v>
      </c>
      <c r="IR13" s="165">
        <v>-202.5558</v>
      </c>
      <c r="IS13" s="165">
        <v>-332.29680000000002</v>
      </c>
      <c r="IT13" s="165">
        <v>97.671300000000002</v>
      </c>
      <c r="IU13" s="165">
        <v>99.135000000000005</v>
      </c>
      <c r="IV13" s="165">
        <v>134.06880000000001</v>
      </c>
      <c r="IW13" s="165">
        <v>-408.5847</v>
      </c>
      <c r="IX13" s="165">
        <v>204.87649999999999</v>
      </c>
      <c r="IY13" s="165">
        <v>-203.8826</v>
      </c>
      <c r="IZ13" s="165">
        <v>204.74860000000001</v>
      </c>
      <c r="JA13" s="165">
        <v>-5.9313000000000002</v>
      </c>
      <c r="JB13" s="166"/>
      <c r="JC13" s="165">
        <v>26.4</v>
      </c>
      <c r="JD13" s="166"/>
      <c r="JE13" s="166"/>
      <c r="JF13" s="165">
        <v>-26.08</v>
      </c>
      <c r="JG13" s="165">
        <v>7.2</v>
      </c>
      <c r="JH13" s="166"/>
      <c r="JI13" s="165">
        <v>-7.8201999999999998</v>
      </c>
      <c r="JJ13" s="165">
        <v>-43.828499999999998</v>
      </c>
      <c r="JK13" s="165">
        <v>-14.091699999999999</v>
      </c>
      <c r="JL13" s="165">
        <v>40.299999999999997</v>
      </c>
      <c r="JM13" s="165">
        <v>49.332999999999998</v>
      </c>
      <c r="JN13" s="165">
        <v>50.377000000000002</v>
      </c>
      <c r="JO13" s="165">
        <v>10.2018</v>
      </c>
      <c r="JP13" s="166"/>
      <c r="JQ13" s="165">
        <v>50.338900000000002</v>
      </c>
      <c r="JR13" s="165">
        <v>51.194099999999999</v>
      </c>
      <c r="JS13" s="165">
        <v>48.778300000000002</v>
      </c>
      <c r="JT13" s="166"/>
      <c r="JU13" s="165">
        <v>-9.6999999999999993</v>
      </c>
      <c r="JV13" s="165">
        <v>17.069299999999998</v>
      </c>
      <c r="JW13" s="165">
        <v>5.24</v>
      </c>
      <c r="JX13" s="166"/>
      <c r="JY13" s="165">
        <v>-46.985999999999997</v>
      </c>
      <c r="JZ13" s="165">
        <v>78.506500000000003</v>
      </c>
      <c r="KA13" s="165">
        <v>60.415399999999998</v>
      </c>
      <c r="KB13" s="165">
        <v>-47.749299999999998</v>
      </c>
      <c r="KC13" s="165">
        <v>-76.830100000000002</v>
      </c>
      <c r="KD13" s="165">
        <v>52.042000000000002</v>
      </c>
      <c r="KE13" s="165">
        <v>24.3049</v>
      </c>
      <c r="KF13" s="165">
        <v>2.9</v>
      </c>
      <c r="KG13" s="165">
        <v>-1.8</v>
      </c>
      <c r="KH13" s="165">
        <v>0.64890000000000003</v>
      </c>
      <c r="KI13" s="165">
        <v>159.27369999999999</v>
      </c>
    </row>
    <row r="14" spans="1:295" ht="18" customHeight="1" x14ac:dyDescent="0.35">
      <c r="A14" s="161" t="s">
        <v>72</v>
      </c>
      <c r="B14" s="161" t="s">
        <v>794</v>
      </c>
      <c r="C14" s="165">
        <v>0</v>
      </c>
      <c r="D14" s="166"/>
      <c r="E14" s="166"/>
      <c r="F14" s="165">
        <v>8.1719000000000008</v>
      </c>
      <c r="G14" s="165">
        <v>23.897400000000001</v>
      </c>
      <c r="H14" s="166"/>
      <c r="I14" s="165">
        <v>47.916600000000003</v>
      </c>
      <c r="J14" s="165">
        <v>-80.882199999999997</v>
      </c>
      <c r="K14" s="165">
        <v>37.1233</v>
      </c>
      <c r="L14" s="165">
        <v>18.8994</v>
      </c>
      <c r="M14" s="165">
        <v>18.536200000000001</v>
      </c>
      <c r="N14" s="165">
        <v>39.96</v>
      </c>
      <c r="O14" s="165">
        <v>-33.127000000000002</v>
      </c>
      <c r="P14" s="165">
        <v>30.8</v>
      </c>
      <c r="Q14" s="165">
        <v>16.559999999999999</v>
      </c>
      <c r="R14" s="165">
        <v>-30.8</v>
      </c>
      <c r="S14" s="165">
        <v>13.363099999999999</v>
      </c>
      <c r="T14" s="165">
        <v>164.67679999999999</v>
      </c>
      <c r="U14" s="165">
        <v>3.9342000000000001</v>
      </c>
      <c r="V14" s="165">
        <v>3.7951999999999999</v>
      </c>
      <c r="W14" s="165">
        <v>6.2522000000000002</v>
      </c>
      <c r="X14" s="166"/>
      <c r="Y14" s="165">
        <v>6.6764999999999999</v>
      </c>
      <c r="Z14" s="165">
        <v>8.3853000000000009</v>
      </c>
      <c r="AA14" s="166"/>
      <c r="AB14" s="166"/>
      <c r="AC14" s="165">
        <v>-70.849999999999994</v>
      </c>
      <c r="AD14" s="166"/>
      <c r="AE14" s="166"/>
      <c r="AF14" s="165">
        <v>-37.74</v>
      </c>
      <c r="AG14" s="165">
        <v>30.8</v>
      </c>
      <c r="AH14" s="165">
        <v>1.4470000000000001</v>
      </c>
      <c r="AI14" s="165">
        <v>0.17</v>
      </c>
      <c r="AJ14" s="165">
        <v>-20.100000000000001</v>
      </c>
      <c r="AK14" s="165">
        <v>-20.260000000000002</v>
      </c>
      <c r="AL14" s="165">
        <v>-80.12</v>
      </c>
      <c r="AM14" s="165">
        <v>20.23</v>
      </c>
      <c r="AN14" s="165">
        <v>20.239999999999998</v>
      </c>
      <c r="AO14" s="165">
        <v>7.5797999999999996</v>
      </c>
      <c r="AP14" s="165">
        <v>13.2239</v>
      </c>
      <c r="AQ14" s="165">
        <v>53.006700000000002</v>
      </c>
      <c r="AR14" s="165">
        <v>54.999499999999998</v>
      </c>
      <c r="AS14" s="165">
        <v>2.8275999999999999</v>
      </c>
      <c r="AT14" s="165">
        <v>-30.944600000000001</v>
      </c>
      <c r="AU14" s="165">
        <v>-30.371099999999998</v>
      </c>
      <c r="AV14" s="165">
        <v>9.9527999999999999</v>
      </c>
      <c r="AW14" s="165">
        <v>10.0547</v>
      </c>
      <c r="AX14" s="166"/>
      <c r="AY14" s="165">
        <v>61.2194</v>
      </c>
      <c r="AZ14" s="165">
        <v>-4.7111000000000001</v>
      </c>
      <c r="BA14" s="165">
        <v>-23.6998</v>
      </c>
      <c r="BB14" s="165">
        <v>-212.072</v>
      </c>
      <c r="BC14" s="165">
        <v>-27.000800000000002</v>
      </c>
      <c r="BD14" s="165">
        <v>-6.4</v>
      </c>
      <c r="BE14" s="165">
        <v>-6.6</v>
      </c>
      <c r="BF14" s="165">
        <v>37.233600000000003</v>
      </c>
      <c r="BG14" s="165">
        <v>36.1999</v>
      </c>
      <c r="BH14" s="165">
        <v>-4.0955000000000004</v>
      </c>
      <c r="BI14" s="166"/>
      <c r="BJ14" s="165">
        <v>-23.7135</v>
      </c>
      <c r="BK14" s="165">
        <v>2.1118000000000001</v>
      </c>
      <c r="BL14" s="165">
        <v>3.9323000000000001</v>
      </c>
      <c r="BM14" s="165">
        <v>3.9918</v>
      </c>
      <c r="BN14" s="165">
        <v>260.29230000000001</v>
      </c>
      <c r="BO14" s="165">
        <v>31.312000000000001</v>
      </c>
      <c r="BP14" s="165">
        <v>31.037299999999998</v>
      </c>
      <c r="BQ14" s="165">
        <v>-170.33340000000001</v>
      </c>
      <c r="BR14" s="165">
        <v>265.12490000000003</v>
      </c>
      <c r="BS14" s="166"/>
      <c r="BT14" s="165">
        <v>-49.127200000000002</v>
      </c>
      <c r="BU14" s="166"/>
      <c r="BV14" s="165">
        <v>67.581500000000005</v>
      </c>
      <c r="BW14" s="165">
        <v>22.04</v>
      </c>
      <c r="BX14" s="165">
        <v>17.59</v>
      </c>
      <c r="BY14" s="165">
        <v>44.79</v>
      </c>
      <c r="BZ14" s="165">
        <v>62.09</v>
      </c>
      <c r="CA14" s="165">
        <v>-35.628399999999999</v>
      </c>
      <c r="CB14" s="165">
        <v>-36.030299999999997</v>
      </c>
      <c r="CC14" s="165">
        <v>108.3426</v>
      </c>
      <c r="CD14" s="165">
        <v>109.46599999999999</v>
      </c>
      <c r="CE14" s="165">
        <v>37.390099999999997</v>
      </c>
      <c r="CF14" s="165">
        <v>-25.521100000000001</v>
      </c>
      <c r="CG14" s="165">
        <v>-25.557300000000001</v>
      </c>
      <c r="CH14" s="165">
        <v>-11.473800000000001</v>
      </c>
      <c r="CI14" s="165">
        <v>-51.588299999999997</v>
      </c>
      <c r="CJ14" s="166"/>
      <c r="CK14" s="166"/>
      <c r="CL14" s="165">
        <v>73.099999999999994</v>
      </c>
      <c r="CM14" s="165">
        <v>59.1</v>
      </c>
      <c r="CN14" s="165">
        <v>-12.83</v>
      </c>
      <c r="CO14" s="165">
        <v>44.465200000000003</v>
      </c>
      <c r="CP14" s="165">
        <v>43.944099999999999</v>
      </c>
      <c r="CQ14" s="165">
        <v>43.169800000000002</v>
      </c>
      <c r="CR14" s="165">
        <v>-18.612300000000001</v>
      </c>
      <c r="CS14" s="165">
        <v>-18.364799999999999</v>
      </c>
      <c r="CT14" s="166"/>
      <c r="CU14" s="165">
        <v>-18.9954</v>
      </c>
      <c r="CV14" s="165">
        <v>1.075</v>
      </c>
      <c r="CW14" s="165">
        <v>11.3017</v>
      </c>
      <c r="CX14" s="165">
        <v>20.29</v>
      </c>
      <c r="CY14" s="165">
        <v>48.49</v>
      </c>
      <c r="CZ14" s="165">
        <v>34.226100000000002</v>
      </c>
      <c r="DA14" s="165">
        <v>32.231099999999998</v>
      </c>
      <c r="DB14" s="165">
        <v>-26.08</v>
      </c>
      <c r="DC14" s="166"/>
      <c r="DD14" s="165">
        <v>51.963200000000001</v>
      </c>
      <c r="DE14" s="165">
        <v>51.4696</v>
      </c>
      <c r="DF14" s="165">
        <v>-91.591099999999997</v>
      </c>
      <c r="DG14" s="165">
        <v>-1E-4</v>
      </c>
      <c r="DH14" s="165">
        <v>-15.898</v>
      </c>
      <c r="DI14" s="166"/>
      <c r="DJ14" s="166"/>
      <c r="DK14" s="165">
        <v>28.006900000000002</v>
      </c>
      <c r="DL14" s="166"/>
      <c r="DM14" s="165">
        <v>33.3596</v>
      </c>
      <c r="DN14" s="165">
        <v>50.994900000000001</v>
      </c>
      <c r="DO14" s="166"/>
      <c r="DP14" s="165">
        <v>-2.89</v>
      </c>
      <c r="DQ14" s="166"/>
      <c r="DR14" s="165">
        <v>82.132199999999997</v>
      </c>
      <c r="DS14" s="165">
        <v>-20.059999999999999</v>
      </c>
      <c r="DT14" s="165">
        <v>-20.05</v>
      </c>
      <c r="DU14" s="165">
        <v>75.98</v>
      </c>
      <c r="DV14" s="165">
        <v>53.12</v>
      </c>
      <c r="DW14" s="165">
        <v>91.454499999999996</v>
      </c>
      <c r="DX14" s="165">
        <v>90.309100000000001</v>
      </c>
      <c r="DY14" s="165">
        <v>-22.688700000000001</v>
      </c>
      <c r="DZ14" s="165">
        <v>-22.190899999999999</v>
      </c>
      <c r="EA14" s="165">
        <v>160.99199999999999</v>
      </c>
      <c r="EB14" s="165">
        <v>124.1469</v>
      </c>
      <c r="EC14" s="165">
        <v>116.6127</v>
      </c>
      <c r="ED14" s="165">
        <v>119.78830000000001</v>
      </c>
      <c r="EE14" s="165">
        <v>46.050899999999999</v>
      </c>
      <c r="EF14" s="165">
        <v>31.628399999999999</v>
      </c>
      <c r="EG14" s="165">
        <v>-28.15</v>
      </c>
      <c r="EH14" s="165">
        <v>180.65299999999999</v>
      </c>
      <c r="EI14" s="165">
        <v>65.738299999999995</v>
      </c>
      <c r="EJ14" s="166"/>
      <c r="EK14" s="165">
        <v>-27.1935</v>
      </c>
      <c r="EL14" s="165">
        <v>-26.025600000000001</v>
      </c>
      <c r="EM14" s="165">
        <v>48.469900000000003</v>
      </c>
      <c r="EN14" s="165">
        <v>-49.639000000000003</v>
      </c>
      <c r="EO14" s="165">
        <v>-46.234900000000003</v>
      </c>
      <c r="EP14" s="165">
        <v>50.735999999999997</v>
      </c>
      <c r="EQ14" s="165">
        <v>-31.111599999999999</v>
      </c>
      <c r="ER14" s="165">
        <v>-31.444600000000001</v>
      </c>
      <c r="ES14" s="165">
        <v>8.2547999999999995</v>
      </c>
      <c r="ET14" s="166"/>
      <c r="EU14" s="166"/>
      <c r="EV14" s="165">
        <v>1</v>
      </c>
      <c r="EW14" s="165">
        <v>11.323600000000001</v>
      </c>
      <c r="EX14" s="165">
        <v>-142.71279999999999</v>
      </c>
      <c r="EY14" s="165">
        <v>-37.732399999999998</v>
      </c>
      <c r="EZ14" s="165">
        <v>-37.048499999999997</v>
      </c>
      <c r="FA14" s="165">
        <v>7.327</v>
      </c>
      <c r="FB14" s="165">
        <v>-29.616700000000002</v>
      </c>
      <c r="FC14" s="165">
        <v>-9.8893000000000004</v>
      </c>
      <c r="FD14" s="165">
        <v>23.8782</v>
      </c>
      <c r="FE14" s="166"/>
      <c r="FF14" s="166"/>
      <c r="FG14" s="165">
        <v>39.693100000000001</v>
      </c>
      <c r="FH14" s="165">
        <v>39.810200000000002</v>
      </c>
      <c r="FI14" s="165">
        <v>38.801699999999997</v>
      </c>
      <c r="FJ14" s="165">
        <v>34.663499999999999</v>
      </c>
      <c r="FK14" s="165">
        <v>34.663499999999999</v>
      </c>
      <c r="FL14" s="165">
        <v>-67.819800000000001</v>
      </c>
      <c r="FM14" s="165">
        <v>24.0593</v>
      </c>
      <c r="FN14" s="165">
        <v>24.1462</v>
      </c>
      <c r="FO14" s="165">
        <v>-58.691800000000001</v>
      </c>
      <c r="FP14" s="165">
        <v>-46.061100000000003</v>
      </c>
      <c r="FQ14" s="167">
        <v>-13.51</v>
      </c>
      <c r="FR14" s="166"/>
      <c r="FS14" s="165">
        <v>12.7669</v>
      </c>
      <c r="FT14" s="166"/>
      <c r="FU14" s="166"/>
      <c r="FV14" s="165">
        <v>15.76</v>
      </c>
      <c r="FW14" s="165">
        <v>-19.186199999999999</v>
      </c>
      <c r="FX14" s="165">
        <v>10.051</v>
      </c>
      <c r="FY14" s="166"/>
      <c r="FZ14" s="165">
        <v>4.3280000000000003</v>
      </c>
      <c r="GA14" s="165">
        <v>11.225199999999999</v>
      </c>
      <c r="GB14" s="165">
        <v>32.01</v>
      </c>
      <c r="GC14" s="165">
        <v>47.671599999999998</v>
      </c>
      <c r="GD14" s="165">
        <v>58.877099999999999</v>
      </c>
      <c r="GE14" s="166"/>
      <c r="GF14" s="165">
        <v>77.947500000000005</v>
      </c>
      <c r="GG14" s="165">
        <v>25.9</v>
      </c>
      <c r="GH14" s="165">
        <v>-11.6813</v>
      </c>
      <c r="GI14" s="166"/>
      <c r="GJ14" s="165">
        <v>3.4289000000000001</v>
      </c>
      <c r="GK14" s="165">
        <v>1.23</v>
      </c>
      <c r="GL14" s="166"/>
      <c r="GM14" s="166"/>
      <c r="GN14" s="166"/>
      <c r="GO14" s="165">
        <v>-17.181899999999999</v>
      </c>
      <c r="GP14" s="165">
        <v>24.426200000000001</v>
      </c>
      <c r="GQ14" s="165">
        <v>26.470099999999999</v>
      </c>
      <c r="GR14" s="165">
        <v>84.764200000000002</v>
      </c>
      <c r="GS14" s="165">
        <v>44.777000000000001</v>
      </c>
      <c r="GT14" s="165">
        <v>-113.953</v>
      </c>
      <c r="GU14" s="165">
        <v>-16.232600000000001</v>
      </c>
      <c r="GV14" s="165">
        <v>28.900099999999998</v>
      </c>
      <c r="GW14" s="165">
        <v>-28.514299999999999</v>
      </c>
      <c r="GX14" s="165">
        <v>9.6115999999999993</v>
      </c>
      <c r="GY14" s="166"/>
      <c r="GZ14" s="166"/>
      <c r="HA14" s="165">
        <v>11</v>
      </c>
      <c r="HB14" s="165">
        <v>181.38759999999999</v>
      </c>
      <c r="HC14" s="165">
        <v>179.26159999999999</v>
      </c>
      <c r="HD14" s="166"/>
      <c r="HE14" s="165">
        <v>-272.21050000000002</v>
      </c>
      <c r="HF14" s="165">
        <v>-404.13010000000003</v>
      </c>
      <c r="HG14" s="165">
        <v>406.1977</v>
      </c>
      <c r="HH14" s="165">
        <v>405.30709999999999</v>
      </c>
      <c r="HI14" s="165">
        <v>-172.38380000000001</v>
      </c>
      <c r="HJ14" s="165">
        <v>-171.2653</v>
      </c>
      <c r="HK14" s="165">
        <v>-62.285200000000003</v>
      </c>
      <c r="HL14" s="165">
        <v>-54.631799999999998</v>
      </c>
      <c r="HM14" s="165">
        <v>76.306200000000004</v>
      </c>
      <c r="HN14" s="165">
        <v>77.144900000000007</v>
      </c>
      <c r="HO14" s="165">
        <v>-129.8527</v>
      </c>
      <c r="HP14" s="165">
        <v>-130.25399999999999</v>
      </c>
      <c r="HQ14" s="165">
        <v>59.088099999999997</v>
      </c>
      <c r="HR14" s="165">
        <v>57.495100000000001</v>
      </c>
      <c r="HS14" s="165">
        <v>-20.450500000000002</v>
      </c>
      <c r="HT14" s="165">
        <v>-21.4679</v>
      </c>
      <c r="HU14" s="165">
        <v>106.78</v>
      </c>
      <c r="HV14" s="165">
        <v>105.42</v>
      </c>
      <c r="HW14" s="165">
        <v>51.4</v>
      </c>
      <c r="HX14" s="165">
        <v>51.4</v>
      </c>
      <c r="HY14" s="165">
        <v>22.397600000000001</v>
      </c>
      <c r="HZ14" s="166"/>
      <c r="IA14" s="165">
        <v>-314.67599999999999</v>
      </c>
      <c r="IB14" s="165">
        <v>91.826099999999997</v>
      </c>
      <c r="IC14" s="165">
        <v>91.692099999999996</v>
      </c>
      <c r="ID14" s="165">
        <v>12.8</v>
      </c>
      <c r="IE14" s="165">
        <v>10.199999999999999</v>
      </c>
      <c r="IF14" s="165">
        <v>-53.3</v>
      </c>
      <c r="IG14" s="165">
        <v>-52.4</v>
      </c>
      <c r="IH14" s="165">
        <v>1.5797000000000001</v>
      </c>
      <c r="II14" s="165">
        <v>1.3568</v>
      </c>
      <c r="IJ14" s="165">
        <v>-397.97109999999998</v>
      </c>
      <c r="IK14" s="165">
        <v>-75.241600000000005</v>
      </c>
      <c r="IL14" s="165">
        <v>435.14699999999999</v>
      </c>
      <c r="IM14" s="165">
        <v>350.97629999999998</v>
      </c>
      <c r="IN14" s="165">
        <v>-66.077200000000005</v>
      </c>
      <c r="IO14" s="165">
        <v>-344.06689999999998</v>
      </c>
      <c r="IP14" s="165">
        <v>345.11099999999999</v>
      </c>
      <c r="IQ14" s="165">
        <v>-132.68969999999999</v>
      </c>
      <c r="IR14" s="165">
        <v>-208.5719</v>
      </c>
      <c r="IS14" s="165">
        <v>-335.17680000000001</v>
      </c>
      <c r="IT14" s="165">
        <v>98.959599999999995</v>
      </c>
      <c r="IU14" s="165">
        <v>96.300299999999993</v>
      </c>
      <c r="IV14" s="165">
        <v>140.93940000000001</v>
      </c>
      <c r="IW14" s="165">
        <v>-421.52370000000002</v>
      </c>
      <c r="IX14" s="165">
        <v>212.58269999999999</v>
      </c>
      <c r="IY14" s="165">
        <v>-206.6413</v>
      </c>
      <c r="IZ14" s="165">
        <v>207.98609999999999</v>
      </c>
      <c r="JA14" s="165">
        <v>-6.7744999999999997</v>
      </c>
      <c r="JB14" s="166"/>
      <c r="JC14" s="165">
        <v>26.56</v>
      </c>
      <c r="JD14" s="165">
        <v>6.11</v>
      </c>
      <c r="JE14" s="165">
        <v>6.0960000000000001</v>
      </c>
      <c r="JF14" s="165">
        <v>-25.76</v>
      </c>
      <c r="JG14" s="165">
        <v>7.92</v>
      </c>
      <c r="JH14" s="166"/>
      <c r="JI14" s="165">
        <v>-7.7042999999999999</v>
      </c>
      <c r="JJ14" s="165">
        <v>-44.4724</v>
      </c>
      <c r="JK14" s="165">
        <v>-13.447800000000001</v>
      </c>
      <c r="JL14" s="165">
        <v>40.6</v>
      </c>
      <c r="JM14" s="165">
        <v>47.636000000000003</v>
      </c>
      <c r="JN14" s="165">
        <v>48.96</v>
      </c>
      <c r="JO14" s="165">
        <v>10.2142</v>
      </c>
      <c r="JP14" s="165">
        <v>12.250299999999999</v>
      </c>
      <c r="JQ14" s="165">
        <v>50.243699999999997</v>
      </c>
      <c r="JR14" s="165">
        <v>50.797499999999999</v>
      </c>
      <c r="JS14" s="165">
        <v>49.881799999999998</v>
      </c>
      <c r="JT14" s="166"/>
      <c r="JU14" s="165">
        <v>-8.1999999999999993</v>
      </c>
      <c r="JV14" s="165">
        <v>17.091799999999999</v>
      </c>
      <c r="JW14" s="165">
        <v>5.25</v>
      </c>
      <c r="JX14" s="166"/>
      <c r="JY14" s="165">
        <v>-51.861499999999999</v>
      </c>
      <c r="JZ14" s="165">
        <v>79.563599999999994</v>
      </c>
      <c r="KA14" s="165">
        <v>63.124000000000002</v>
      </c>
      <c r="KB14" s="165">
        <v>-50.556199999999997</v>
      </c>
      <c r="KC14" s="165">
        <v>-77.512500000000003</v>
      </c>
      <c r="KD14" s="165">
        <v>54.731499999999997</v>
      </c>
      <c r="KE14" s="165">
        <v>23.317799999999998</v>
      </c>
      <c r="KF14" s="165">
        <v>0.6</v>
      </c>
      <c r="KG14" s="165">
        <v>0.2</v>
      </c>
      <c r="KH14" s="165">
        <v>0.70899999999999996</v>
      </c>
      <c r="KI14" s="165">
        <v>146.3613</v>
      </c>
    </row>
    <row r="15" spans="1:295" ht="18" customHeight="1" x14ac:dyDescent="0.35">
      <c r="A15" s="161" t="s">
        <v>72</v>
      </c>
      <c r="B15" s="161" t="s">
        <v>795</v>
      </c>
      <c r="C15" s="165">
        <v>0</v>
      </c>
      <c r="D15" s="166"/>
      <c r="E15" s="166"/>
      <c r="F15" s="165">
        <v>8.1931999999999992</v>
      </c>
      <c r="G15" s="165">
        <v>23.573799999999999</v>
      </c>
      <c r="H15" s="166"/>
      <c r="I15" s="165">
        <v>46.826000000000001</v>
      </c>
      <c r="J15" s="165">
        <v>-80.236000000000004</v>
      </c>
      <c r="K15" s="165">
        <v>36.931100000000001</v>
      </c>
      <c r="L15" s="165">
        <v>18.7514</v>
      </c>
      <c r="M15" s="165">
        <v>18.322900000000001</v>
      </c>
      <c r="N15" s="165">
        <v>37.74</v>
      </c>
      <c r="O15" s="165">
        <v>-33.090000000000003</v>
      </c>
      <c r="P15" s="165">
        <v>30.8</v>
      </c>
      <c r="Q15" s="165">
        <v>16.559999999999999</v>
      </c>
      <c r="R15" s="165">
        <v>-30.8</v>
      </c>
      <c r="S15" s="165">
        <v>13.2066</v>
      </c>
      <c r="T15" s="165">
        <v>161.43440000000001</v>
      </c>
      <c r="U15" s="165">
        <v>3.7557</v>
      </c>
      <c r="V15" s="165">
        <v>3.8481999999999998</v>
      </c>
      <c r="W15" s="165">
        <v>6.1352000000000002</v>
      </c>
      <c r="X15" s="166"/>
      <c r="Y15" s="165">
        <v>6.5946999999999996</v>
      </c>
      <c r="Z15" s="165">
        <v>7.4855999999999998</v>
      </c>
      <c r="AA15" s="166"/>
      <c r="AB15" s="166"/>
      <c r="AC15" s="165">
        <v>-69.92</v>
      </c>
      <c r="AD15" s="166"/>
      <c r="AE15" s="166"/>
      <c r="AF15" s="165">
        <v>-37.74</v>
      </c>
      <c r="AG15" s="165">
        <v>30.8</v>
      </c>
      <c r="AH15" s="165">
        <v>1.1990000000000001</v>
      </c>
      <c r="AI15" s="165">
        <v>0.16600000000000001</v>
      </c>
      <c r="AJ15" s="165">
        <v>-21.73</v>
      </c>
      <c r="AK15" s="165">
        <v>-21.33</v>
      </c>
      <c r="AL15" s="165">
        <v>-75.81</v>
      </c>
      <c r="AM15" s="165">
        <v>21.47</v>
      </c>
      <c r="AN15" s="165">
        <v>21.78</v>
      </c>
      <c r="AO15" s="165">
        <v>7.5564</v>
      </c>
      <c r="AP15" s="165">
        <v>13.173400000000001</v>
      </c>
      <c r="AQ15" s="165">
        <v>52.831800000000001</v>
      </c>
      <c r="AR15" s="165">
        <v>54.598500000000001</v>
      </c>
      <c r="AS15" s="165">
        <v>1.6880999999999999</v>
      </c>
      <c r="AT15" s="165">
        <v>-31.882300000000001</v>
      </c>
      <c r="AU15" s="165">
        <v>-31.043600000000001</v>
      </c>
      <c r="AV15" s="165">
        <v>18.077999999999999</v>
      </c>
      <c r="AW15" s="165">
        <v>11.7258</v>
      </c>
      <c r="AX15" s="166"/>
      <c r="AY15" s="165">
        <v>59.611899999999999</v>
      </c>
      <c r="AZ15" s="165">
        <v>-3.6642000000000001</v>
      </c>
      <c r="BA15" s="165">
        <v>-20.209900000000001</v>
      </c>
      <c r="BB15" s="165">
        <v>-217.9126</v>
      </c>
      <c r="BC15" s="165">
        <v>-29.070499999999999</v>
      </c>
      <c r="BD15" s="165">
        <v>-5.4</v>
      </c>
      <c r="BE15" s="165">
        <v>-5.7</v>
      </c>
      <c r="BF15" s="165">
        <v>38.278700000000001</v>
      </c>
      <c r="BG15" s="165">
        <v>37.272599999999997</v>
      </c>
      <c r="BH15" s="165">
        <v>-4.0084</v>
      </c>
      <c r="BI15" s="166"/>
      <c r="BJ15" s="165">
        <v>-23.226600000000001</v>
      </c>
      <c r="BK15" s="165">
        <v>2.0434999999999999</v>
      </c>
      <c r="BL15" s="165">
        <v>6.1614000000000004</v>
      </c>
      <c r="BM15" s="165">
        <v>4.1753</v>
      </c>
      <c r="BN15" s="165">
        <v>262.3981</v>
      </c>
      <c r="BO15" s="165">
        <v>26.947800000000001</v>
      </c>
      <c r="BP15" s="165">
        <v>27.069900000000001</v>
      </c>
      <c r="BQ15" s="165">
        <v>-150.4299</v>
      </c>
      <c r="BR15" s="165">
        <v>277.23899999999998</v>
      </c>
      <c r="BS15" s="166"/>
      <c r="BT15" s="165">
        <v>-68.144099999999995</v>
      </c>
      <c r="BU15" s="166"/>
      <c r="BV15" s="165">
        <v>65.615600000000001</v>
      </c>
      <c r="BW15" s="165">
        <v>21.87</v>
      </c>
      <c r="BX15" s="165">
        <v>17.62</v>
      </c>
      <c r="BY15" s="165">
        <v>44.31</v>
      </c>
      <c r="BZ15" s="165">
        <v>60.83</v>
      </c>
      <c r="CA15" s="165">
        <v>-29.734300000000001</v>
      </c>
      <c r="CB15" s="165">
        <v>-29.198499999999999</v>
      </c>
      <c r="CC15" s="165">
        <v>109.4325</v>
      </c>
      <c r="CD15" s="165">
        <v>109.4552</v>
      </c>
      <c r="CE15" s="165">
        <v>34.997700000000002</v>
      </c>
      <c r="CF15" s="165">
        <v>-29.912800000000001</v>
      </c>
      <c r="CG15" s="165">
        <v>-30.206299999999999</v>
      </c>
      <c r="CH15" s="165">
        <v>-10.898899999999999</v>
      </c>
      <c r="CI15" s="165">
        <v>-50.552999999999997</v>
      </c>
      <c r="CJ15" s="166"/>
      <c r="CK15" s="166"/>
      <c r="CL15" s="165">
        <v>72.3</v>
      </c>
      <c r="CM15" s="165">
        <v>58.2</v>
      </c>
      <c r="CN15" s="165">
        <v>-12.68</v>
      </c>
      <c r="CO15" s="165">
        <v>40.782499999999999</v>
      </c>
      <c r="CP15" s="165">
        <v>40.472200000000001</v>
      </c>
      <c r="CQ15" s="165">
        <v>39.9863</v>
      </c>
      <c r="CR15" s="165">
        <v>-23.6831</v>
      </c>
      <c r="CS15" s="165">
        <v>-23.721</v>
      </c>
      <c r="CT15" s="166"/>
      <c r="CU15" s="165">
        <v>-13.7277</v>
      </c>
      <c r="CV15" s="165">
        <v>2.0341999999999998</v>
      </c>
      <c r="CW15" s="165">
        <v>11.036799999999999</v>
      </c>
      <c r="CX15" s="165">
        <v>20.94</v>
      </c>
      <c r="CY15" s="165">
        <v>48.73</v>
      </c>
      <c r="CZ15" s="165">
        <v>34.226100000000002</v>
      </c>
      <c r="DA15" s="165">
        <v>32.231099999999998</v>
      </c>
      <c r="DB15" s="165">
        <v>-26.72</v>
      </c>
      <c r="DC15" s="166"/>
      <c r="DD15" s="165">
        <v>51.267699999999998</v>
      </c>
      <c r="DE15" s="165">
        <v>51.189799999999998</v>
      </c>
      <c r="DF15" s="165">
        <v>-86.0505</v>
      </c>
      <c r="DG15" s="165">
        <v>-1E-4</v>
      </c>
      <c r="DH15" s="165">
        <v>-16.305599999999998</v>
      </c>
      <c r="DI15" s="166"/>
      <c r="DJ15" s="166"/>
      <c r="DK15" s="165">
        <v>28.0563</v>
      </c>
      <c r="DL15" s="166"/>
      <c r="DM15" s="165">
        <v>33.3596</v>
      </c>
      <c r="DN15" s="165">
        <v>45.1355</v>
      </c>
      <c r="DO15" s="165">
        <v>31.39</v>
      </c>
      <c r="DP15" s="165">
        <v>-3.16</v>
      </c>
      <c r="DQ15" s="165">
        <v>56.862000000000002</v>
      </c>
      <c r="DR15" s="165">
        <v>82.807199999999995</v>
      </c>
      <c r="DS15" s="165">
        <v>-21.04</v>
      </c>
      <c r="DT15" s="165">
        <v>-21.25</v>
      </c>
      <c r="DU15" s="165">
        <v>77.73</v>
      </c>
      <c r="DV15" s="165">
        <v>53.31</v>
      </c>
      <c r="DW15" s="165">
        <v>84.327299999999994</v>
      </c>
      <c r="DX15" s="165">
        <v>82.018199999999993</v>
      </c>
      <c r="DY15" s="165">
        <v>-20.917400000000001</v>
      </c>
      <c r="DZ15" s="165">
        <v>-20.872699999999998</v>
      </c>
      <c r="EA15" s="165">
        <v>155.02930000000001</v>
      </c>
      <c r="EB15" s="165">
        <v>118.2276</v>
      </c>
      <c r="EC15" s="165">
        <v>111.3357</v>
      </c>
      <c r="ED15" s="165">
        <v>113.83580000000001</v>
      </c>
      <c r="EE15" s="165">
        <v>71.931200000000004</v>
      </c>
      <c r="EF15" s="165">
        <v>58.152099999999997</v>
      </c>
      <c r="EG15" s="165">
        <v>-26.591999999999999</v>
      </c>
      <c r="EH15" s="165">
        <v>165.18520000000001</v>
      </c>
      <c r="EI15" s="165">
        <v>86.6083</v>
      </c>
      <c r="EJ15" s="166"/>
      <c r="EK15" s="165">
        <v>-27.269200000000001</v>
      </c>
      <c r="EL15" s="165">
        <v>-25.818100000000001</v>
      </c>
      <c r="EM15" s="165">
        <v>22.3582</v>
      </c>
      <c r="EN15" s="165">
        <v>-50.261400000000002</v>
      </c>
      <c r="EO15" s="165">
        <v>-45.474600000000002</v>
      </c>
      <c r="EP15" s="165">
        <v>167.48400000000001</v>
      </c>
      <c r="EQ15" s="165">
        <v>-45.237400000000001</v>
      </c>
      <c r="ER15" s="165">
        <v>-45.946800000000003</v>
      </c>
      <c r="ES15" s="165">
        <v>-18.262499999999999</v>
      </c>
      <c r="ET15" s="166"/>
      <c r="EU15" s="166"/>
      <c r="EV15" s="165">
        <v>107.3</v>
      </c>
      <c r="EW15" s="165">
        <v>11.264099999999999</v>
      </c>
      <c r="EX15" s="165">
        <v>-143.7244</v>
      </c>
      <c r="EY15" s="165">
        <v>-37.135800000000003</v>
      </c>
      <c r="EZ15" s="165">
        <v>-36.616199999999999</v>
      </c>
      <c r="FA15" s="165">
        <v>6.5216000000000003</v>
      </c>
      <c r="FB15" s="165">
        <v>-56.839799999999997</v>
      </c>
      <c r="FC15" s="165">
        <v>17.694099999999999</v>
      </c>
      <c r="FD15" s="165">
        <v>24.533999999999999</v>
      </c>
      <c r="FE15" s="165">
        <v>0</v>
      </c>
      <c r="FF15" s="165">
        <v>0</v>
      </c>
      <c r="FG15" s="165">
        <v>41.055999999999997</v>
      </c>
      <c r="FH15" s="165">
        <v>40.429900000000004</v>
      </c>
      <c r="FI15" s="165">
        <v>39.927700000000002</v>
      </c>
      <c r="FJ15" s="165">
        <v>29.3049</v>
      </c>
      <c r="FK15" s="165">
        <v>28.969899999999999</v>
      </c>
      <c r="FL15" s="165">
        <v>-68.8245</v>
      </c>
      <c r="FM15" s="165">
        <v>23.5184</v>
      </c>
      <c r="FN15" s="165">
        <v>22.912500000000001</v>
      </c>
      <c r="FO15" s="165">
        <v>-59.876300000000001</v>
      </c>
      <c r="FP15" s="165">
        <v>-47.3964</v>
      </c>
      <c r="FQ15" s="167">
        <v>-12.87</v>
      </c>
      <c r="FR15" s="166"/>
      <c r="FS15" s="165">
        <v>12.8597</v>
      </c>
      <c r="FT15" s="166"/>
      <c r="FU15" s="166"/>
      <c r="FV15" s="165">
        <v>15.52</v>
      </c>
      <c r="FW15" s="165">
        <v>-19.7377</v>
      </c>
      <c r="FX15" s="165">
        <v>10.069699999999999</v>
      </c>
      <c r="FY15" s="166"/>
      <c r="FZ15" s="165">
        <v>4.3810000000000002</v>
      </c>
      <c r="GA15" s="165">
        <v>11.070399999999999</v>
      </c>
      <c r="GB15" s="165">
        <v>33</v>
      </c>
      <c r="GC15" s="165">
        <v>48.819000000000003</v>
      </c>
      <c r="GD15" s="165">
        <v>59.605400000000003</v>
      </c>
      <c r="GE15" s="165">
        <v>14.48</v>
      </c>
      <c r="GF15" s="165">
        <v>80.465199999999996</v>
      </c>
      <c r="GG15" s="165">
        <v>24.5</v>
      </c>
      <c r="GH15" s="165">
        <v>-11.501300000000001</v>
      </c>
      <c r="GI15" s="166"/>
      <c r="GJ15" s="165">
        <v>3.3006000000000002</v>
      </c>
      <c r="GK15" s="165">
        <v>1.1997</v>
      </c>
      <c r="GL15" s="166"/>
      <c r="GM15" s="166"/>
      <c r="GN15" s="166"/>
      <c r="GO15" s="165">
        <v>-16.9665</v>
      </c>
      <c r="GP15" s="165">
        <v>24.884</v>
      </c>
      <c r="GQ15" s="165">
        <v>25.797799999999999</v>
      </c>
      <c r="GR15" s="165">
        <v>85.595299999999995</v>
      </c>
      <c r="GS15" s="165">
        <v>44.778500000000001</v>
      </c>
      <c r="GT15" s="165">
        <v>-116.5877</v>
      </c>
      <c r="GU15" s="165">
        <v>-16.212299999999999</v>
      </c>
      <c r="GV15" s="165">
        <v>28.646000000000001</v>
      </c>
      <c r="GW15" s="165">
        <v>-29.171399999999998</v>
      </c>
      <c r="GX15" s="166"/>
      <c r="GY15" s="166"/>
      <c r="GZ15" s="166"/>
      <c r="HA15" s="166"/>
      <c r="HB15" s="165">
        <v>179.2176</v>
      </c>
      <c r="HC15" s="165">
        <v>177.3424</v>
      </c>
      <c r="HD15" s="165">
        <v>277.8</v>
      </c>
      <c r="HE15" s="165">
        <v>-276.81189999999998</v>
      </c>
      <c r="HF15" s="165">
        <v>-409.59210000000002</v>
      </c>
      <c r="HG15" s="165">
        <v>409.49169999999998</v>
      </c>
      <c r="HH15" s="165">
        <v>410.02929999999998</v>
      </c>
      <c r="HI15" s="165">
        <v>-169.4717</v>
      </c>
      <c r="HJ15" s="165">
        <v>-171.5753</v>
      </c>
      <c r="HK15" s="165">
        <v>-61.116599999999998</v>
      </c>
      <c r="HL15" s="165">
        <v>-55.374699999999997</v>
      </c>
      <c r="HM15" s="165">
        <v>78.520399999999995</v>
      </c>
      <c r="HN15" s="165">
        <v>79.101299999999995</v>
      </c>
      <c r="HO15" s="166"/>
      <c r="HP15" s="166"/>
      <c r="HQ15" s="165">
        <v>55.715299999999999</v>
      </c>
      <c r="HR15" s="165">
        <v>54.836300000000001</v>
      </c>
      <c r="HS15" s="165">
        <v>-21.848299999999998</v>
      </c>
      <c r="HT15" s="165">
        <v>-21.220199999999998</v>
      </c>
      <c r="HU15" s="165">
        <v>104.27</v>
      </c>
      <c r="HV15" s="165">
        <v>102.98</v>
      </c>
      <c r="HW15" s="165">
        <v>53.3</v>
      </c>
      <c r="HX15" s="165">
        <v>53.7</v>
      </c>
      <c r="HY15" s="165">
        <v>22.397600000000001</v>
      </c>
      <c r="HZ15" s="165">
        <v>26.32</v>
      </c>
      <c r="IA15" s="165">
        <v>-301.07600000000002</v>
      </c>
      <c r="IB15" s="165">
        <v>84.866</v>
      </c>
      <c r="IC15" s="165">
        <v>85.237499999999997</v>
      </c>
      <c r="ID15" s="166"/>
      <c r="IE15" s="165">
        <v>11.3</v>
      </c>
      <c r="IF15" s="165">
        <v>-50.4</v>
      </c>
      <c r="IG15" s="165">
        <v>-50.5</v>
      </c>
      <c r="IH15" s="166"/>
      <c r="II15" s="166"/>
      <c r="IJ15" s="165">
        <v>-402.67099999999999</v>
      </c>
      <c r="IK15" s="165">
        <v>-94.594899999999996</v>
      </c>
      <c r="IL15" s="165">
        <v>420.7405</v>
      </c>
      <c r="IM15" s="165">
        <v>348.22660000000002</v>
      </c>
      <c r="IN15" s="165">
        <v>-57.273400000000002</v>
      </c>
      <c r="IO15" s="165">
        <v>-338.74079999999998</v>
      </c>
      <c r="IP15" s="165">
        <v>339.70600000000002</v>
      </c>
      <c r="IQ15" s="165">
        <v>-126.69589999999999</v>
      </c>
      <c r="IR15" s="165">
        <v>-201.32300000000001</v>
      </c>
      <c r="IS15" s="165">
        <v>-332.44920000000002</v>
      </c>
      <c r="IT15" s="165">
        <v>96.087500000000006</v>
      </c>
      <c r="IU15" s="165">
        <v>97.370199999999997</v>
      </c>
      <c r="IV15" s="165">
        <v>130.27529999999999</v>
      </c>
      <c r="IW15" s="165">
        <v>-409.3734</v>
      </c>
      <c r="IX15" s="165">
        <v>206.57490000000001</v>
      </c>
      <c r="IY15" s="165">
        <v>-201.5718</v>
      </c>
      <c r="IZ15" s="165">
        <v>203.51060000000001</v>
      </c>
      <c r="JA15" s="165">
        <v>-6.7497999999999996</v>
      </c>
      <c r="JB15" s="166"/>
      <c r="JC15" s="165">
        <v>26.56</v>
      </c>
      <c r="JD15" s="166"/>
      <c r="JE15" s="166"/>
      <c r="JF15" s="165">
        <v>-26</v>
      </c>
      <c r="JG15" s="165">
        <v>7.36</v>
      </c>
      <c r="JH15" s="166"/>
      <c r="JI15" s="165">
        <v>-8.1743000000000006</v>
      </c>
      <c r="JJ15" s="165">
        <v>-44.121499999999997</v>
      </c>
      <c r="JK15" s="165">
        <v>-13.8262</v>
      </c>
      <c r="JL15" s="165">
        <v>41.2</v>
      </c>
      <c r="JM15" s="165">
        <v>50.264000000000003</v>
      </c>
      <c r="JN15" s="165">
        <v>50.994</v>
      </c>
      <c r="JO15" s="165">
        <v>10.2751</v>
      </c>
      <c r="JP15" s="165">
        <v>12.31</v>
      </c>
      <c r="JQ15" s="165">
        <v>51.533499999999997</v>
      </c>
      <c r="JR15" s="165">
        <v>49.543399999999998</v>
      </c>
      <c r="JS15" s="165">
        <v>50.002099999999999</v>
      </c>
      <c r="JT15" s="166"/>
      <c r="JU15" s="165">
        <v>-9.9</v>
      </c>
      <c r="JV15" s="165">
        <v>17.193300000000001</v>
      </c>
      <c r="JW15" s="165">
        <v>5.14</v>
      </c>
      <c r="JX15" s="166"/>
      <c r="JY15" s="165">
        <v>-50.742600000000003</v>
      </c>
      <c r="JZ15" s="165">
        <v>79.586299999999994</v>
      </c>
      <c r="KA15" s="165">
        <v>62.347999999999999</v>
      </c>
      <c r="KB15" s="165">
        <v>-50.686</v>
      </c>
      <c r="KC15" s="165">
        <v>-77.011399999999995</v>
      </c>
      <c r="KD15" s="165">
        <v>54.127699999999997</v>
      </c>
      <c r="KE15" s="165">
        <v>23.446999999999999</v>
      </c>
      <c r="KF15" s="165">
        <v>2.2000000000000002</v>
      </c>
      <c r="KG15" s="165">
        <v>-2</v>
      </c>
      <c r="KH15" s="165">
        <v>0.7621</v>
      </c>
      <c r="KI15" s="165">
        <v>158.72999999999999</v>
      </c>
    </row>
    <row r="16" spans="1:295" ht="18" customHeight="1" x14ac:dyDescent="0.35">
      <c r="A16" s="161" t="s">
        <v>72</v>
      </c>
      <c r="B16" s="161" t="s">
        <v>796</v>
      </c>
      <c r="C16" s="168">
        <v>0</v>
      </c>
      <c r="D16" s="168">
        <v>16.799299999999999</v>
      </c>
      <c r="E16" s="168">
        <v>-33.340899999999998</v>
      </c>
      <c r="F16" s="168">
        <v>8.1944999999999997</v>
      </c>
      <c r="G16" s="168">
        <v>23.522200000000002</v>
      </c>
      <c r="H16" s="169"/>
      <c r="I16" s="169"/>
      <c r="J16" s="168">
        <v>-80.900800000000004</v>
      </c>
      <c r="K16" s="168">
        <v>37.033799999999999</v>
      </c>
      <c r="L16" s="168">
        <v>18.685400000000001</v>
      </c>
      <c r="M16" s="168">
        <v>18.3095</v>
      </c>
      <c r="N16" s="168">
        <v>37.74</v>
      </c>
      <c r="O16" s="168">
        <v>-32.579000000000001</v>
      </c>
      <c r="P16" s="168">
        <v>30.8</v>
      </c>
      <c r="Q16" s="169"/>
      <c r="R16" s="168">
        <v>-30.8</v>
      </c>
      <c r="S16" s="168">
        <v>13.6119</v>
      </c>
      <c r="T16" s="168">
        <v>162.5788</v>
      </c>
      <c r="U16" s="168">
        <v>3.8115999999999999</v>
      </c>
      <c r="V16" s="168">
        <v>4.0198999999999998</v>
      </c>
      <c r="W16" s="168">
        <v>6.4790000000000001</v>
      </c>
      <c r="X16" s="169"/>
      <c r="Y16" s="168">
        <v>6.5590999999999999</v>
      </c>
      <c r="Z16" s="168">
        <v>8.0716999999999999</v>
      </c>
      <c r="AA16" s="169"/>
      <c r="AB16" s="169"/>
      <c r="AC16" s="168">
        <v>-71.8</v>
      </c>
      <c r="AD16" s="169"/>
      <c r="AE16" s="169"/>
      <c r="AF16" s="168">
        <v>-37.74</v>
      </c>
      <c r="AG16" s="168">
        <v>30.8</v>
      </c>
      <c r="AH16" s="168">
        <v>1.302</v>
      </c>
      <c r="AI16" s="168">
        <v>0.17100000000000001</v>
      </c>
      <c r="AJ16" s="168">
        <v>-21.52</v>
      </c>
      <c r="AK16" s="168">
        <v>-21.17</v>
      </c>
      <c r="AL16" s="168">
        <v>-78.77</v>
      </c>
      <c r="AM16" s="168">
        <v>21.42</v>
      </c>
      <c r="AN16" s="168">
        <v>21.4</v>
      </c>
      <c r="AO16" s="168">
        <v>8.2218999999999998</v>
      </c>
      <c r="AP16" s="168">
        <v>12.9351</v>
      </c>
      <c r="AQ16" s="168">
        <v>53.382899999999999</v>
      </c>
      <c r="AR16" s="168">
        <v>54.191099999999999</v>
      </c>
      <c r="AS16" s="168">
        <v>2.6718999999999999</v>
      </c>
      <c r="AT16" s="168">
        <v>-30.4087</v>
      </c>
      <c r="AU16" s="168">
        <v>-30.3536</v>
      </c>
      <c r="AV16" s="168">
        <v>6.8078000000000003</v>
      </c>
      <c r="AW16" s="168">
        <v>6.6464999999999996</v>
      </c>
      <c r="AX16" s="169"/>
      <c r="AY16" s="168">
        <v>60.817500000000003</v>
      </c>
      <c r="AZ16" s="168">
        <v>-5.2346000000000004</v>
      </c>
      <c r="BA16" s="168">
        <v>-27.866900000000001</v>
      </c>
      <c r="BB16" s="168">
        <v>-202.99</v>
      </c>
      <c r="BC16" s="168">
        <v>-27.926300000000001</v>
      </c>
      <c r="BD16" s="168">
        <v>-5.8</v>
      </c>
      <c r="BE16" s="168">
        <v>-6.2</v>
      </c>
      <c r="BF16" s="168">
        <v>37.315800000000003</v>
      </c>
      <c r="BG16" s="168">
        <v>36.064799999999998</v>
      </c>
      <c r="BH16" s="168">
        <v>-4.0712999999999999</v>
      </c>
      <c r="BI16" s="169"/>
      <c r="BJ16" s="168">
        <v>-19.9129</v>
      </c>
      <c r="BK16" s="168">
        <v>2.5630000000000002</v>
      </c>
      <c r="BL16" s="168">
        <v>4.0122999999999998</v>
      </c>
      <c r="BM16" s="168">
        <v>4.0305</v>
      </c>
      <c r="BN16" s="168">
        <v>252.60159999999999</v>
      </c>
      <c r="BO16" s="168">
        <v>24.506399999999999</v>
      </c>
      <c r="BP16" s="168">
        <v>24.3232</v>
      </c>
      <c r="BQ16" s="168">
        <v>-137.9383</v>
      </c>
      <c r="BR16" s="168">
        <v>268.22390000000001</v>
      </c>
      <c r="BS16" s="169"/>
      <c r="BT16" s="168">
        <v>-68.183300000000003</v>
      </c>
      <c r="BU16" s="169"/>
      <c r="BV16" s="169"/>
      <c r="BW16" s="168">
        <v>21.82</v>
      </c>
      <c r="BX16" s="168">
        <v>17.79</v>
      </c>
      <c r="BY16" s="169"/>
      <c r="BZ16" s="168">
        <v>60.63</v>
      </c>
      <c r="CA16" s="168">
        <v>-30.805900000000001</v>
      </c>
      <c r="CB16" s="168">
        <v>-30.805900000000001</v>
      </c>
      <c r="CC16" s="168">
        <v>110.0797</v>
      </c>
      <c r="CD16" s="168">
        <v>110.2663</v>
      </c>
      <c r="CE16" s="168">
        <v>35.127299999999998</v>
      </c>
      <c r="CF16" s="168">
        <v>-28.4954</v>
      </c>
      <c r="CG16" s="168">
        <v>-28.7959</v>
      </c>
      <c r="CH16" s="168">
        <v>-11.440200000000001</v>
      </c>
      <c r="CI16" s="168">
        <v>-51.508499999999998</v>
      </c>
      <c r="CJ16" s="169"/>
      <c r="CK16" s="169"/>
      <c r="CL16" s="168">
        <v>72.400000000000006</v>
      </c>
      <c r="CM16" s="168">
        <v>58</v>
      </c>
      <c r="CN16" s="168">
        <v>-12.69</v>
      </c>
      <c r="CO16" s="168">
        <v>40.926900000000003</v>
      </c>
      <c r="CP16" s="168">
        <v>41.016800000000003</v>
      </c>
      <c r="CQ16" s="168">
        <v>40.949399999999997</v>
      </c>
      <c r="CR16" s="168">
        <v>-24.495899999999999</v>
      </c>
      <c r="CS16" s="168">
        <v>-24.741599999999998</v>
      </c>
      <c r="CT16" s="169"/>
      <c r="CU16" s="168">
        <v>-9.9627999999999997</v>
      </c>
      <c r="CV16" s="168">
        <v>0.41880000000000001</v>
      </c>
      <c r="CW16" s="168">
        <v>10.606299999999999</v>
      </c>
      <c r="CX16" s="168">
        <v>20.5</v>
      </c>
      <c r="CY16" s="168">
        <v>49.07</v>
      </c>
      <c r="CZ16" s="169"/>
      <c r="DA16" s="169"/>
      <c r="DB16" s="168">
        <v>-26.47</v>
      </c>
      <c r="DC16" s="169"/>
      <c r="DD16" s="168">
        <v>52.700200000000002</v>
      </c>
      <c r="DE16" s="168">
        <v>50.2393</v>
      </c>
      <c r="DF16" s="168">
        <v>-87.420900000000003</v>
      </c>
      <c r="DG16" s="168">
        <v>0</v>
      </c>
      <c r="DH16" s="168">
        <v>-16.1281</v>
      </c>
      <c r="DI16" s="169"/>
      <c r="DJ16" s="169"/>
      <c r="DK16" s="168">
        <v>28.089300000000001</v>
      </c>
      <c r="DL16" s="169"/>
      <c r="DM16" s="168">
        <v>32.889899999999997</v>
      </c>
      <c r="DN16" s="168">
        <v>45.1355</v>
      </c>
      <c r="DO16" s="169"/>
      <c r="DP16" s="168">
        <v>-3.05</v>
      </c>
      <c r="DQ16" s="168">
        <v>55.62</v>
      </c>
      <c r="DR16" s="168">
        <v>87.504999999999995</v>
      </c>
      <c r="DS16" s="168">
        <v>-21.22</v>
      </c>
      <c r="DT16" s="168">
        <v>-21.4</v>
      </c>
      <c r="DU16" s="169"/>
      <c r="DV16" s="168">
        <v>53.06</v>
      </c>
      <c r="DW16" s="168">
        <v>84.163600000000002</v>
      </c>
      <c r="DX16" s="168">
        <v>82.654499999999999</v>
      </c>
      <c r="DY16" s="168">
        <v>-20.7133</v>
      </c>
      <c r="DZ16" s="168">
        <v>-22.363600000000002</v>
      </c>
      <c r="EA16" s="168">
        <v>159.46449999999999</v>
      </c>
      <c r="EB16" s="168">
        <v>120.2782</v>
      </c>
      <c r="EC16" s="168">
        <v>114.9473</v>
      </c>
      <c r="ED16" s="168">
        <v>115.98139999999999</v>
      </c>
      <c r="EE16" s="168">
        <v>60.607100000000003</v>
      </c>
      <c r="EF16" s="168">
        <v>54.665500000000002</v>
      </c>
      <c r="EG16" s="168">
        <v>-26.617999999999999</v>
      </c>
      <c r="EH16" s="168">
        <v>150.358</v>
      </c>
      <c r="EI16" s="168">
        <v>104.1108</v>
      </c>
      <c r="EJ16" s="169"/>
      <c r="EK16" s="168">
        <v>-26.837</v>
      </c>
      <c r="EL16" s="168">
        <v>-25.709900000000001</v>
      </c>
      <c r="EM16" s="168">
        <v>21.159700000000001</v>
      </c>
      <c r="EN16" s="168">
        <v>-45.781399999999998</v>
      </c>
      <c r="EO16" s="168">
        <v>-38.910699999999999</v>
      </c>
      <c r="EP16" s="168">
        <v>150.58799999999999</v>
      </c>
      <c r="EQ16" s="168">
        <v>-40.793999999999997</v>
      </c>
      <c r="ER16" s="168">
        <v>-42.166699999999999</v>
      </c>
      <c r="ES16" s="168">
        <v>-16.939800000000002</v>
      </c>
      <c r="ET16" s="169"/>
      <c r="EU16" s="169"/>
      <c r="EV16" s="168">
        <v>62.5</v>
      </c>
      <c r="EW16" s="168">
        <v>11.303100000000001</v>
      </c>
      <c r="EX16" s="168">
        <v>-131.6071</v>
      </c>
      <c r="EY16" s="168">
        <v>-38.3035</v>
      </c>
      <c r="EZ16" s="168">
        <v>-37.413499999999999</v>
      </c>
      <c r="FA16" s="168">
        <v>6.8170999999999999</v>
      </c>
      <c r="FB16" s="168">
        <v>-54.262799999999999</v>
      </c>
      <c r="FC16" s="168">
        <v>18.9191</v>
      </c>
      <c r="FD16" s="168">
        <v>24.799600000000002</v>
      </c>
      <c r="FE16" s="169"/>
      <c r="FF16" s="169"/>
      <c r="FG16" s="168">
        <v>41.812899999999999</v>
      </c>
      <c r="FH16" s="168">
        <v>40.804200000000002</v>
      </c>
      <c r="FI16" s="168">
        <v>40.578800000000001</v>
      </c>
      <c r="FJ16" s="168">
        <v>30.3096</v>
      </c>
      <c r="FK16" s="168">
        <v>30.142099999999999</v>
      </c>
      <c r="FL16" s="168">
        <v>-79.709199999999996</v>
      </c>
      <c r="FM16" s="168">
        <v>22.1404</v>
      </c>
      <c r="FN16" s="168">
        <v>22.683800000000002</v>
      </c>
      <c r="FO16" s="168">
        <v>-68.557599999999994</v>
      </c>
      <c r="FP16" s="168">
        <v>-53.588299999999997</v>
      </c>
      <c r="FQ16" s="170">
        <v>-14.24</v>
      </c>
      <c r="FR16" s="169"/>
      <c r="FS16" s="168">
        <v>12.976900000000001</v>
      </c>
      <c r="FT16" s="169"/>
      <c r="FU16" s="169"/>
      <c r="FV16" s="168">
        <v>15.03</v>
      </c>
      <c r="FW16" s="168">
        <v>-21.9572</v>
      </c>
      <c r="FX16" s="168">
        <v>10.1838</v>
      </c>
      <c r="FY16" s="169"/>
      <c r="FZ16" s="168">
        <v>4.2329999999999997</v>
      </c>
      <c r="GA16" s="168">
        <v>10.8985</v>
      </c>
      <c r="GB16" s="168">
        <v>32.1</v>
      </c>
      <c r="GC16" s="168">
        <v>57.635399999999997</v>
      </c>
      <c r="GD16" s="168">
        <v>69.361400000000003</v>
      </c>
      <c r="GE16" s="168">
        <v>13.83</v>
      </c>
      <c r="GF16" s="168">
        <v>81.000299999999996</v>
      </c>
      <c r="GG16" s="168">
        <v>24.2</v>
      </c>
      <c r="GH16" s="168">
        <v>-11.9339</v>
      </c>
      <c r="GI16" s="169"/>
      <c r="GJ16" s="168">
        <v>3.4939</v>
      </c>
      <c r="GK16" s="168">
        <v>1.2107000000000001</v>
      </c>
      <c r="GL16" s="169"/>
      <c r="GM16" s="169"/>
      <c r="GN16" s="168">
        <v>-15.039300000000001</v>
      </c>
      <c r="GO16" s="168">
        <v>-16.7347</v>
      </c>
      <c r="GP16" s="168">
        <v>24.277000000000001</v>
      </c>
      <c r="GQ16" s="168">
        <v>26.218</v>
      </c>
      <c r="GR16" s="168">
        <v>85.633300000000006</v>
      </c>
      <c r="GS16" s="168">
        <v>45.426000000000002</v>
      </c>
      <c r="GT16" s="168">
        <v>-117.1349</v>
      </c>
      <c r="GU16" s="168">
        <v>-16.137</v>
      </c>
      <c r="GV16" s="168">
        <v>28.5581</v>
      </c>
      <c r="GW16" s="168">
        <v>-28.549099999999999</v>
      </c>
      <c r="GX16" s="168">
        <v>9.6791999999999998</v>
      </c>
      <c r="GY16" s="169"/>
      <c r="GZ16" s="169"/>
      <c r="HA16" s="168">
        <v>11</v>
      </c>
      <c r="HB16" s="168">
        <v>188.3623</v>
      </c>
      <c r="HC16" s="168">
        <v>188.1292</v>
      </c>
      <c r="HD16" s="168">
        <v>277</v>
      </c>
      <c r="HE16" s="169"/>
      <c r="HF16" s="168">
        <v>-417.85250000000002</v>
      </c>
      <c r="HG16" s="168">
        <v>418.4289</v>
      </c>
      <c r="HH16" s="168">
        <v>415.84199999999998</v>
      </c>
      <c r="HI16" s="168">
        <v>-179.71090000000001</v>
      </c>
      <c r="HJ16" s="168">
        <v>-177.34049999999999</v>
      </c>
      <c r="HK16" s="168">
        <v>-58.383200000000002</v>
      </c>
      <c r="HL16" s="168">
        <v>-53.095399999999998</v>
      </c>
      <c r="HM16" s="168">
        <v>79.191699999999997</v>
      </c>
      <c r="HN16" s="168">
        <v>79.018799999999999</v>
      </c>
      <c r="HO16" s="169"/>
      <c r="HP16" s="169"/>
      <c r="HQ16" s="168">
        <v>59.044199999999996</v>
      </c>
      <c r="HR16" s="168">
        <v>59.813200000000002</v>
      </c>
      <c r="HS16" s="168">
        <v>-21.8125</v>
      </c>
      <c r="HT16" s="168">
        <v>-22.232600000000001</v>
      </c>
      <c r="HU16" s="168">
        <v>105.37</v>
      </c>
      <c r="HV16" s="168">
        <v>105.2</v>
      </c>
      <c r="HW16" s="168">
        <v>52.4</v>
      </c>
      <c r="HX16" s="168">
        <v>52.4</v>
      </c>
      <c r="HY16" s="168">
        <v>22.171199999999999</v>
      </c>
      <c r="HZ16" s="168">
        <v>26.08</v>
      </c>
      <c r="IA16" s="168">
        <v>-309.3596</v>
      </c>
      <c r="IB16" s="168">
        <v>88.495800000000003</v>
      </c>
      <c r="IC16" s="168">
        <v>88.302700000000002</v>
      </c>
      <c r="ID16" s="168">
        <v>13.6</v>
      </c>
      <c r="IE16" s="168">
        <v>10.5</v>
      </c>
      <c r="IF16" s="168">
        <v>-52.7</v>
      </c>
      <c r="IG16" s="168">
        <v>-52.8</v>
      </c>
      <c r="IH16" s="169"/>
      <c r="II16" s="168">
        <v>1.2465999999999999</v>
      </c>
      <c r="IJ16" s="168">
        <v>-411.03899999999999</v>
      </c>
      <c r="IK16" s="168">
        <v>-127.6431</v>
      </c>
      <c r="IL16" s="168">
        <v>434.97820000000002</v>
      </c>
      <c r="IM16" s="168">
        <v>348.55</v>
      </c>
      <c r="IN16" s="168">
        <v>-52.690899999999999</v>
      </c>
      <c r="IO16" s="168">
        <v>-349.18549999999999</v>
      </c>
      <c r="IP16" s="168">
        <v>347.28980000000001</v>
      </c>
      <c r="IQ16" s="168">
        <v>-131.75550000000001</v>
      </c>
      <c r="IR16" s="168">
        <v>-204.2011</v>
      </c>
      <c r="IS16" s="168">
        <v>-338.09460000000001</v>
      </c>
      <c r="IT16" s="168">
        <v>97.722399999999993</v>
      </c>
      <c r="IU16" s="168">
        <v>97.310199999999995</v>
      </c>
      <c r="IV16" s="168">
        <v>133.59119999999999</v>
      </c>
      <c r="IW16" s="168">
        <v>-419.0401</v>
      </c>
      <c r="IX16" s="168">
        <v>213.20230000000001</v>
      </c>
      <c r="IY16" s="168">
        <v>-206.55279999999999</v>
      </c>
      <c r="IZ16" s="168">
        <v>207.41720000000001</v>
      </c>
      <c r="JA16" s="168">
        <v>-5.7720000000000002</v>
      </c>
      <c r="JB16" s="169"/>
      <c r="JC16" s="168">
        <v>26.16</v>
      </c>
      <c r="JD16" s="168">
        <v>6.1260000000000003</v>
      </c>
      <c r="JE16" s="168">
        <v>6.1130000000000004</v>
      </c>
      <c r="JF16" s="168">
        <v>-25.76</v>
      </c>
      <c r="JG16" s="168">
        <v>8</v>
      </c>
      <c r="JH16" s="169"/>
      <c r="JI16" s="168">
        <v>-8.1437000000000008</v>
      </c>
      <c r="JJ16" s="168">
        <v>-43.828499999999998</v>
      </c>
      <c r="JK16" s="168">
        <v>-13.5943</v>
      </c>
      <c r="JL16" s="168">
        <v>41.5</v>
      </c>
      <c r="JM16" s="168">
        <v>51</v>
      </c>
      <c r="JN16" s="168">
        <v>49.698</v>
      </c>
      <c r="JO16" s="168">
        <v>10.189299999999999</v>
      </c>
      <c r="JP16" s="168">
        <v>12.267899999999999</v>
      </c>
      <c r="JQ16" s="168">
        <v>48.8992</v>
      </c>
      <c r="JR16" s="168">
        <v>50.176900000000003</v>
      </c>
      <c r="JS16" s="168">
        <v>50.267299999999999</v>
      </c>
      <c r="JT16" s="169"/>
      <c r="JU16" s="168">
        <v>-10.199999999999999</v>
      </c>
      <c r="JV16" s="168">
        <v>16.739599999999999</v>
      </c>
      <c r="JW16" s="168">
        <v>5.15</v>
      </c>
      <c r="JX16" s="169"/>
      <c r="JY16" s="168">
        <v>-49.797699999999999</v>
      </c>
      <c r="JZ16" s="168">
        <v>76.631799999999998</v>
      </c>
      <c r="KA16" s="168">
        <v>59.834299999999999</v>
      </c>
      <c r="KB16" s="168">
        <v>-48.739400000000003</v>
      </c>
      <c r="KC16" s="168">
        <v>-75.328299999999999</v>
      </c>
      <c r="KD16" s="168">
        <v>51.169600000000003</v>
      </c>
      <c r="KE16" s="168">
        <v>23.9496</v>
      </c>
      <c r="KF16" s="168">
        <v>2.8</v>
      </c>
      <c r="KG16" s="168">
        <v>-3.1</v>
      </c>
      <c r="KH16" s="168">
        <v>0.64629999999999999</v>
      </c>
      <c r="KI16" s="168">
        <v>159.66569999999999</v>
      </c>
    </row>
    <row r="17" spans="1:295" ht="18" customHeight="1" x14ac:dyDescent="0.35">
      <c r="A17" s="161" t="s">
        <v>72</v>
      </c>
      <c r="B17" s="161" t="s">
        <v>797</v>
      </c>
      <c r="C17" s="162">
        <v>0</v>
      </c>
      <c r="D17" s="163"/>
      <c r="E17" s="163"/>
      <c r="F17" s="162">
        <v>8.2202000000000002</v>
      </c>
      <c r="G17" s="162">
        <v>23.9604</v>
      </c>
      <c r="H17" s="163"/>
      <c r="I17" s="163"/>
      <c r="J17" s="162">
        <v>-81.924400000000006</v>
      </c>
      <c r="K17" s="162">
        <v>37.853999999999999</v>
      </c>
      <c r="L17" s="162">
        <v>19.257400000000001</v>
      </c>
      <c r="M17" s="162">
        <v>18.9175</v>
      </c>
      <c r="N17" s="162">
        <v>35.520000000000003</v>
      </c>
      <c r="O17" s="162">
        <v>-33.707999999999998</v>
      </c>
      <c r="P17" s="163"/>
      <c r="Q17" s="162">
        <v>17.388000000000002</v>
      </c>
      <c r="R17" s="163"/>
      <c r="S17" s="162">
        <v>13.276400000000001</v>
      </c>
      <c r="T17" s="162">
        <v>166.1806</v>
      </c>
      <c r="U17" s="162">
        <v>4.2617000000000003</v>
      </c>
      <c r="V17" s="162">
        <v>3.8755000000000002</v>
      </c>
      <c r="W17" s="162">
        <v>6.4179000000000004</v>
      </c>
      <c r="X17" s="163"/>
      <c r="Y17" s="162">
        <v>7.2836999999999996</v>
      </c>
      <c r="Z17" s="162">
        <v>8.4103999999999992</v>
      </c>
      <c r="AA17" s="163"/>
      <c r="AB17" s="163"/>
      <c r="AC17" s="162">
        <v>-76.69</v>
      </c>
      <c r="AD17" s="163"/>
      <c r="AE17" s="163"/>
      <c r="AF17" s="162">
        <v>-33.299999999999997</v>
      </c>
      <c r="AG17" s="162">
        <v>33</v>
      </c>
      <c r="AH17" s="162">
        <v>1.583</v>
      </c>
      <c r="AI17" s="162">
        <v>0.17</v>
      </c>
      <c r="AJ17" s="162">
        <v>-20.85</v>
      </c>
      <c r="AK17" s="162">
        <v>-21.26</v>
      </c>
      <c r="AL17" s="162">
        <v>-85.75</v>
      </c>
      <c r="AM17" s="162">
        <v>21.15</v>
      </c>
      <c r="AN17" s="162">
        <v>20.63</v>
      </c>
      <c r="AO17" s="162">
        <v>7.8902000000000001</v>
      </c>
      <c r="AP17" s="162">
        <v>13.030200000000001</v>
      </c>
      <c r="AQ17" s="162">
        <v>53.002600000000001</v>
      </c>
      <c r="AR17" s="162">
        <v>54.516800000000003</v>
      </c>
      <c r="AS17" s="162">
        <v>3.5592999999999999</v>
      </c>
      <c r="AT17" s="162">
        <v>-33.221899999999998</v>
      </c>
      <c r="AU17" s="162">
        <v>-32.882199999999997</v>
      </c>
      <c r="AV17" s="162">
        <v>30.479800000000001</v>
      </c>
      <c r="AW17" s="162">
        <v>28.620799999999999</v>
      </c>
      <c r="AX17" s="163"/>
      <c r="AY17" s="162">
        <v>60.9514</v>
      </c>
      <c r="AZ17" s="162">
        <v>-3.6642000000000001</v>
      </c>
      <c r="BA17" s="162">
        <v>-20.007200000000001</v>
      </c>
      <c r="BB17" s="162">
        <v>-218.5155</v>
      </c>
      <c r="BC17" s="162">
        <v>-29.0715</v>
      </c>
      <c r="BD17" s="162">
        <v>-5.4</v>
      </c>
      <c r="BE17" s="162">
        <v>-5.8</v>
      </c>
      <c r="BF17" s="162">
        <v>39.903700000000001</v>
      </c>
      <c r="BG17" s="162">
        <v>38.295200000000001</v>
      </c>
      <c r="BH17" s="162">
        <v>-3.9786999999999999</v>
      </c>
      <c r="BI17" s="163"/>
      <c r="BJ17" s="162">
        <v>-22.653700000000001</v>
      </c>
      <c r="BK17" s="162">
        <v>2.1714000000000002</v>
      </c>
      <c r="BL17" s="162">
        <v>6.4588999999999999</v>
      </c>
      <c r="BM17" s="162">
        <v>4.2885999999999997</v>
      </c>
      <c r="BN17" s="162">
        <v>268.3492</v>
      </c>
      <c r="BO17" s="162">
        <v>23.560300000000002</v>
      </c>
      <c r="BP17" s="162">
        <v>23.438199999999998</v>
      </c>
      <c r="BQ17" s="162">
        <v>-140.66200000000001</v>
      </c>
      <c r="BR17" s="162">
        <v>282.4597</v>
      </c>
      <c r="BS17" s="163"/>
      <c r="BT17" s="162">
        <v>-100.4799</v>
      </c>
      <c r="BU17" s="163"/>
      <c r="BV17" s="162">
        <v>66.623500000000007</v>
      </c>
      <c r="BW17" s="162">
        <v>22.29</v>
      </c>
      <c r="BX17" s="162">
        <v>17.82</v>
      </c>
      <c r="BY17" s="162">
        <v>44.79</v>
      </c>
      <c r="BZ17" s="162">
        <v>61.64</v>
      </c>
      <c r="CA17" s="162">
        <v>-28.930499999999999</v>
      </c>
      <c r="CB17" s="162">
        <v>-29.734300000000001</v>
      </c>
      <c r="CC17" s="162">
        <v>105.626</v>
      </c>
      <c r="CD17" s="162">
        <v>104.44450000000001</v>
      </c>
      <c r="CE17" s="162">
        <v>34.454300000000003</v>
      </c>
      <c r="CF17" s="162">
        <v>-37.325499999999998</v>
      </c>
      <c r="CG17" s="162">
        <v>-36.8992</v>
      </c>
      <c r="CH17" s="162">
        <v>-12.4443</v>
      </c>
      <c r="CI17" s="162">
        <v>-51.578499999999998</v>
      </c>
      <c r="CJ17" s="163"/>
      <c r="CK17" s="163"/>
      <c r="CL17" s="162">
        <v>74.2</v>
      </c>
      <c r="CM17" s="162">
        <v>58.6</v>
      </c>
      <c r="CN17" s="162">
        <v>-12.64</v>
      </c>
      <c r="CO17" s="162">
        <v>38.742800000000003</v>
      </c>
      <c r="CP17" s="162">
        <v>37.974299999999999</v>
      </c>
      <c r="CQ17" s="162">
        <v>38.3065</v>
      </c>
      <c r="CR17" s="162">
        <v>-28.4499</v>
      </c>
      <c r="CS17" s="162">
        <v>-28.050699999999999</v>
      </c>
      <c r="CT17" s="163"/>
      <c r="CU17" s="162">
        <v>-9.2706999999999997</v>
      </c>
      <c r="CV17" s="162">
        <v>3.1562000000000001</v>
      </c>
      <c r="CW17" s="162">
        <v>11.045299999999999</v>
      </c>
      <c r="CX17" s="162">
        <v>21.18</v>
      </c>
      <c r="CY17" s="162">
        <v>49.27</v>
      </c>
      <c r="CZ17" s="162">
        <v>34.694800000000001</v>
      </c>
      <c r="DA17" s="162">
        <v>32.9636</v>
      </c>
      <c r="DB17" s="162">
        <v>-27.09</v>
      </c>
      <c r="DC17" s="162">
        <v>-2.8887</v>
      </c>
      <c r="DD17" s="162">
        <v>51.1327</v>
      </c>
      <c r="DE17" s="162">
        <v>51.136000000000003</v>
      </c>
      <c r="DF17" s="162">
        <v>-75.237899999999996</v>
      </c>
      <c r="DG17" s="162">
        <v>-1E-4</v>
      </c>
      <c r="DH17" s="162">
        <v>-16.405200000000001</v>
      </c>
      <c r="DI17" s="163"/>
      <c r="DJ17" s="162">
        <v>-71</v>
      </c>
      <c r="DK17" s="162">
        <v>28.1662</v>
      </c>
      <c r="DL17" s="163"/>
      <c r="DM17" s="162">
        <v>32.889899999999997</v>
      </c>
      <c r="DN17" s="162">
        <v>45.721400000000003</v>
      </c>
      <c r="DO17" s="163"/>
      <c r="DP17" s="162">
        <v>-2.8</v>
      </c>
      <c r="DQ17" s="162">
        <v>54.121499999999997</v>
      </c>
      <c r="DR17" s="162">
        <v>74.971800000000002</v>
      </c>
      <c r="DS17" s="162">
        <v>-21.08</v>
      </c>
      <c r="DT17" s="162">
        <v>-21.35</v>
      </c>
      <c r="DU17" s="162">
        <v>79.400000000000006</v>
      </c>
      <c r="DV17" s="162">
        <v>54</v>
      </c>
      <c r="DW17" s="162">
        <v>76.400000000000006</v>
      </c>
      <c r="DX17" s="162">
        <v>76.363600000000005</v>
      </c>
      <c r="DY17" s="162">
        <v>-25.190899999999999</v>
      </c>
      <c r="DZ17" s="162">
        <v>-22.7545</v>
      </c>
      <c r="EA17" s="162">
        <v>150.5412</v>
      </c>
      <c r="EB17" s="162">
        <v>111.59139999999999</v>
      </c>
      <c r="EC17" s="162">
        <v>106.87739999999999</v>
      </c>
      <c r="ED17" s="162">
        <v>108.482</v>
      </c>
      <c r="EE17" s="162">
        <v>68.783799999999999</v>
      </c>
      <c r="EF17" s="162">
        <v>55.0227</v>
      </c>
      <c r="EG17" s="162">
        <v>-26.283000000000001</v>
      </c>
      <c r="EH17" s="162">
        <v>153.19319999999999</v>
      </c>
      <c r="EI17" s="162">
        <v>93.883899999999997</v>
      </c>
      <c r="EJ17" s="163"/>
      <c r="EK17" s="162">
        <v>-27.697299999999998</v>
      </c>
      <c r="EL17" s="162">
        <v>-26.260300000000001</v>
      </c>
      <c r="EM17" s="162">
        <v>22.121500000000001</v>
      </c>
      <c r="EN17" s="162">
        <v>-47.903100000000002</v>
      </c>
      <c r="EO17" s="162">
        <v>-44.3461</v>
      </c>
      <c r="EP17" s="162">
        <v>135.22800000000001</v>
      </c>
      <c r="EQ17" s="162">
        <v>-45.600499999999997</v>
      </c>
      <c r="ER17" s="162">
        <v>-46.217700000000001</v>
      </c>
      <c r="ES17" s="162">
        <v>-18.498999999999999</v>
      </c>
      <c r="ET17" s="163"/>
      <c r="EU17" s="163"/>
      <c r="EV17" s="162">
        <v>106.8</v>
      </c>
      <c r="EW17" s="162">
        <v>11.4735</v>
      </c>
      <c r="EX17" s="162">
        <v>-138.55609999999999</v>
      </c>
      <c r="EY17" s="162">
        <v>-38.140599999999999</v>
      </c>
      <c r="EZ17" s="162">
        <v>-37.114899999999999</v>
      </c>
      <c r="FA17" s="162">
        <v>7.5674999999999999</v>
      </c>
      <c r="FB17" s="162">
        <v>-51.380899999999997</v>
      </c>
      <c r="FC17" s="162">
        <v>20.684699999999999</v>
      </c>
      <c r="FD17" s="162">
        <v>24.035900000000002</v>
      </c>
      <c r="FE17" s="163"/>
      <c r="FF17" s="163"/>
      <c r="FG17" s="162">
        <v>39.432499999999997</v>
      </c>
      <c r="FH17" s="162">
        <v>40.520600000000002</v>
      </c>
      <c r="FI17" s="162">
        <v>37.906399999999998</v>
      </c>
      <c r="FJ17" s="162">
        <v>29.3049</v>
      </c>
      <c r="FK17" s="162">
        <v>29.1374</v>
      </c>
      <c r="FL17" s="162">
        <v>-76.025199999999998</v>
      </c>
      <c r="FM17" s="162">
        <v>25.6083</v>
      </c>
      <c r="FN17" s="162">
        <v>25.376300000000001</v>
      </c>
      <c r="FO17" s="162">
        <v>-64.492900000000006</v>
      </c>
      <c r="FP17" s="162">
        <v>-54.289299999999997</v>
      </c>
      <c r="FQ17" s="164">
        <v>-14.14</v>
      </c>
      <c r="FR17" s="163"/>
      <c r="FS17" s="162">
        <v>13.2479</v>
      </c>
      <c r="FT17" s="163"/>
      <c r="FU17" s="163"/>
      <c r="FV17" s="162">
        <v>14.29</v>
      </c>
      <c r="FW17" s="162">
        <v>-22.270800000000001</v>
      </c>
      <c r="FX17" s="162">
        <v>10.2552</v>
      </c>
      <c r="FY17" s="163"/>
      <c r="FZ17" s="162">
        <v>4.3419999999999996</v>
      </c>
      <c r="GA17" s="162">
        <v>10.954499999999999</v>
      </c>
      <c r="GB17" s="162">
        <v>33.200000000000003</v>
      </c>
      <c r="GC17" s="162">
        <v>55.615099999999998</v>
      </c>
      <c r="GD17" s="162">
        <v>66.364400000000003</v>
      </c>
      <c r="GE17" s="163"/>
      <c r="GF17" s="162">
        <v>79.776200000000003</v>
      </c>
      <c r="GG17" s="162">
        <v>25.5</v>
      </c>
      <c r="GH17" s="162">
        <v>-12.3188</v>
      </c>
      <c r="GI17" s="163"/>
      <c r="GJ17" s="162">
        <v>3.2446999999999999</v>
      </c>
      <c r="GK17" s="162">
        <v>1.2665999999999999</v>
      </c>
      <c r="GL17" s="163"/>
      <c r="GM17" s="163"/>
      <c r="GN17" s="162">
        <v>-14.6069</v>
      </c>
      <c r="GO17" s="162">
        <v>-17.649699999999999</v>
      </c>
      <c r="GP17" s="162">
        <v>23.204899999999999</v>
      </c>
      <c r="GQ17" s="162">
        <v>27.4785</v>
      </c>
      <c r="GR17" s="162">
        <v>87.216700000000003</v>
      </c>
      <c r="GS17" s="162">
        <v>45.785800000000002</v>
      </c>
      <c r="GT17" s="162">
        <v>-115.9568</v>
      </c>
      <c r="GU17" s="162">
        <v>-15.8477</v>
      </c>
      <c r="GV17" s="162">
        <v>29.313500000000001</v>
      </c>
      <c r="GW17" s="162">
        <v>-28.6233</v>
      </c>
      <c r="GX17" s="163"/>
      <c r="GY17" s="163"/>
      <c r="GZ17" s="163"/>
      <c r="HA17" s="163"/>
      <c r="HB17" s="162">
        <v>181.63390000000001</v>
      </c>
      <c r="HC17" s="162">
        <v>179.69579999999999</v>
      </c>
      <c r="HD17" s="162">
        <v>279.5</v>
      </c>
      <c r="HE17" s="162">
        <v>-279.39949999999999</v>
      </c>
      <c r="HF17" s="162">
        <v>-414.2885</v>
      </c>
      <c r="HG17" s="162">
        <v>417.32560000000001</v>
      </c>
      <c r="HH17" s="162">
        <v>415.0634</v>
      </c>
      <c r="HI17" s="162">
        <v>-172.7063</v>
      </c>
      <c r="HJ17" s="162">
        <v>-171.5102</v>
      </c>
      <c r="HK17" s="162">
        <v>-60.8902</v>
      </c>
      <c r="HL17" s="162">
        <v>-55.208799999999997</v>
      </c>
      <c r="HM17" s="162">
        <v>80.504599999999996</v>
      </c>
      <c r="HN17" s="162">
        <v>75.645799999999994</v>
      </c>
      <c r="HO17" s="163"/>
      <c r="HP17" s="163"/>
      <c r="HQ17" s="162">
        <v>57.527999999999999</v>
      </c>
      <c r="HR17" s="162">
        <v>57.264400000000002</v>
      </c>
      <c r="HS17" s="162">
        <v>-22.2423</v>
      </c>
      <c r="HT17" s="162">
        <v>-22.573399999999999</v>
      </c>
      <c r="HU17" s="162">
        <v>104.41</v>
      </c>
      <c r="HV17" s="162">
        <v>103.43</v>
      </c>
      <c r="HW17" s="162">
        <v>49</v>
      </c>
      <c r="HX17" s="162">
        <v>49.1</v>
      </c>
      <c r="HY17" s="162">
        <v>22.192599999999999</v>
      </c>
      <c r="HZ17" s="162">
        <v>26.96</v>
      </c>
      <c r="IA17" s="162">
        <v>-309.40949999999998</v>
      </c>
      <c r="IB17" s="162">
        <v>89.688900000000004</v>
      </c>
      <c r="IC17" s="162">
        <v>89.794700000000006</v>
      </c>
      <c r="ID17" s="162">
        <v>13.9</v>
      </c>
      <c r="IE17" s="162">
        <v>6.8</v>
      </c>
      <c r="IF17" s="162">
        <v>-51.5</v>
      </c>
      <c r="IG17" s="162">
        <v>-51.7</v>
      </c>
      <c r="IH17" s="163"/>
      <c r="II17" s="163"/>
      <c r="IJ17" s="162">
        <v>-410.60199999999998</v>
      </c>
      <c r="IK17" s="162">
        <v>-104.45269999999999</v>
      </c>
      <c r="IL17" s="162">
        <v>420.26229999999998</v>
      </c>
      <c r="IM17" s="162">
        <v>343.71370000000002</v>
      </c>
      <c r="IN17" s="162">
        <v>-54.228499999999997</v>
      </c>
      <c r="IO17" s="162">
        <v>-336.71609999999998</v>
      </c>
      <c r="IP17" s="162">
        <v>335.2149</v>
      </c>
      <c r="IQ17" s="162">
        <v>-131.3741</v>
      </c>
      <c r="IR17" s="162">
        <v>-203.34889999999999</v>
      </c>
      <c r="IS17" s="162">
        <v>-328.70389999999998</v>
      </c>
      <c r="IT17" s="162">
        <v>99.472700000000003</v>
      </c>
      <c r="IU17" s="162">
        <v>97.639799999999994</v>
      </c>
      <c r="IV17" s="162">
        <v>138.38579999999999</v>
      </c>
      <c r="IW17" s="162">
        <v>-410.95519999999999</v>
      </c>
      <c r="IX17" s="162">
        <v>205.99590000000001</v>
      </c>
      <c r="IY17" s="162">
        <v>-202.72329999999999</v>
      </c>
      <c r="IZ17" s="162">
        <v>201.78</v>
      </c>
      <c r="JA17" s="162">
        <v>-6.7224000000000004</v>
      </c>
      <c r="JB17" s="163"/>
      <c r="JC17" s="162">
        <v>24.4</v>
      </c>
      <c r="JD17" s="163"/>
      <c r="JE17" s="162">
        <v>6.048</v>
      </c>
      <c r="JF17" s="162">
        <v>-23.68</v>
      </c>
      <c r="JG17" s="162">
        <v>6.72</v>
      </c>
      <c r="JH17" s="163"/>
      <c r="JI17" s="162">
        <v>-7.2648000000000001</v>
      </c>
      <c r="JJ17" s="162">
        <v>-42.275100000000002</v>
      </c>
      <c r="JK17" s="162">
        <v>-16.053999999999998</v>
      </c>
      <c r="JL17" s="162">
        <v>41.2</v>
      </c>
      <c r="JM17" s="162">
        <v>48.19</v>
      </c>
      <c r="JN17" s="162">
        <v>47.918999999999997</v>
      </c>
      <c r="JO17" s="162">
        <v>10.2576</v>
      </c>
      <c r="JP17" s="162">
        <v>12.243399999999999</v>
      </c>
      <c r="JQ17" s="162">
        <v>51.781599999999997</v>
      </c>
      <c r="JR17" s="162">
        <v>50.602699999999999</v>
      </c>
      <c r="JS17" s="162">
        <v>50.911700000000003</v>
      </c>
      <c r="JT17" s="163"/>
      <c r="JU17" s="162">
        <v>-5.3</v>
      </c>
      <c r="JV17" s="162">
        <v>24.026499999999999</v>
      </c>
      <c r="JW17" s="162">
        <v>5.22</v>
      </c>
      <c r="JX17" s="163"/>
      <c r="JY17" s="162">
        <v>-48.837299999999999</v>
      </c>
      <c r="JZ17" s="162">
        <v>79.329899999999995</v>
      </c>
      <c r="KA17" s="162">
        <v>62.477800000000002</v>
      </c>
      <c r="KB17" s="162">
        <v>-47.357700000000001</v>
      </c>
      <c r="KC17" s="162">
        <v>-77.218699999999998</v>
      </c>
      <c r="KD17" s="162">
        <v>53.225099999999998</v>
      </c>
      <c r="KE17" s="162">
        <v>23.7502</v>
      </c>
      <c r="KF17" s="162">
        <v>-2.7</v>
      </c>
      <c r="KG17" s="162">
        <v>3.4</v>
      </c>
      <c r="KH17" s="162">
        <v>0.68759999999999999</v>
      </c>
      <c r="KI17" s="162">
        <v>156.19319999999999</v>
      </c>
    </row>
    <row r="18" spans="1:295" ht="18" customHeight="1" x14ac:dyDescent="0.35">
      <c r="A18" s="161" t="s">
        <v>72</v>
      </c>
      <c r="B18" s="161" t="s">
        <v>798</v>
      </c>
      <c r="C18" s="165">
        <v>0</v>
      </c>
      <c r="D18" s="165">
        <v>17.0533</v>
      </c>
      <c r="E18" s="165">
        <v>-34.507399999999997</v>
      </c>
      <c r="F18" s="165">
        <v>8.3498999999999999</v>
      </c>
      <c r="G18" s="165">
        <v>24.397400000000001</v>
      </c>
      <c r="H18" s="166"/>
      <c r="I18" s="165">
        <v>48.636099999999999</v>
      </c>
      <c r="J18" s="165">
        <v>-83.445400000000006</v>
      </c>
      <c r="K18" s="165">
        <v>37.985900000000001</v>
      </c>
      <c r="L18" s="165">
        <v>19.293399999999998</v>
      </c>
      <c r="M18" s="165">
        <v>18.913699999999999</v>
      </c>
      <c r="N18" s="165">
        <v>33.299999999999997</v>
      </c>
      <c r="O18" s="165">
        <v>-34.466999999999999</v>
      </c>
      <c r="P18" s="165">
        <v>30.8</v>
      </c>
      <c r="Q18" s="165">
        <v>17.388000000000002</v>
      </c>
      <c r="R18" s="165">
        <v>-30.8</v>
      </c>
      <c r="S18" s="165">
        <v>13.175599999999999</v>
      </c>
      <c r="T18" s="165">
        <v>168.81700000000001</v>
      </c>
      <c r="U18" s="165">
        <v>4.5305999999999997</v>
      </c>
      <c r="V18" s="165">
        <v>4.4005999999999998</v>
      </c>
      <c r="W18" s="165">
        <v>7.4612999999999996</v>
      </c>
      <c r="X18" s="166"/>
      <c r="Y18" s="165">
        <v>7.2746000000000004</v>
      </c>
      <c r="Z18" s="165">
        <v>8.2920999999999996</v>
      </c>
      <c r="AA18" s="166"/>
      <c r="AB18" s="166"/>
      <c r="AC18" s="165">
        <v>-77.67</v>
      </c>
      <c r="AD18" s="166"/>
      <c r="AE18" s="166"/>
      <c r="AF18" s="165">
        <v>-33.299999999999997</v>
      </c>
      <c r="AG18" s="165">
        <v>33</v>
      </c>
      <c r="AH18" s="165">
        <v>2.0960000000000001</v>
      </c>
      <c r="AI18" s="165">
        <v>0.17499999999999999</v>
      </c>
      <c r="AJ18" s="165">
        <v>-17.93</v>
      </c>
      <c r="AK18" s="165">
        <v>-17.98</v>
      </c>
      <c r="AL18" s="165">
        <v>-92.42</v>
      </c>
      <c r="AM18" s="165">
        <v>18.36</v>
      </c>
      <c r="AN18" s="165">
        <v>18.03</v>
      </c>
      <c r="AO18" s="165">
        <v>7.8757999999999999</v>
      </c>
      <c r="AP18" s="165">
        <v>12.630100000000001</v>
      </c>
      <c r="AQ18" s="165">
        <v>52.483899999999998</v>
      </c>
      <c r="AR18" s="165">
        <v>55.943399999999997</v>
      </c>
      <c r="AS18" s="165">
        <v>3.2078000000000002</v>
      </c>
      <c r="AT18" s="165">
        <v>-32.150199999999998</v>
      </c>
      <c r="AU18" s="165">
        <v>-30.102699999999999</v>
      </c>
      <c r="AV18" s="165">
        <v>31.975999999999999</v>
      </c>
      <c r="AW18" s="165">
        <v>32.222000000000001</v>
      </c>
      <c r="AX18" s="166"/>
      <c r="AY18" s="165">
        <v>63.362699999999997</v>
      </c>
      <c r="AZ18" s="165">
        <v>-3.6642000000000001</v>
      </c>
      <c r="BA18" s="165">
        <v>-32.866700000000002</v>
      </c>
      <c r="BB18" s="165">
        <v>-216.0438</v>
      </c>
      <c r="BC18" s="165">
        <v>-29.1023</v>
      </c>
      <c r="BD18" s="165">
        <v>-5.7</v>
      </c>
      <c r="BE18" s="165">
        <v>-6.1</v>
      </c>
      <c r="BF18" s="165">
        <v>39.744300000000003</v>
      </c>
      <c r="BG18" s="165">
        <v>37.568399999999997</v>
      </c>
      <c r="BH18" s="165">
        <v>-4.2769000000000004</v>
      </c>
      <c r="BI18" s="166"/>
      <c r="BJ18" s="165">
        <v>-21.770800000000001</v>
      </c>
      <c r="BK18" s="165">
        <v>2.0108000000000001</v>
      </c>
      <c r="BL18" s="165">
        <v>6.6066000000000003</v>
      </c>
      <c r="BM18" s="165">
        <v>4.4949000000000003</v>
      </c>
      <c r="BN18" s="165">
        <v>265.0532</v>
      </c>
      <c r="BO18" s="165">
        <v>26.978400000000001</v>
      </c>
      <c r="BP18" s="165">
        <v>26.825800000000001</v>
      </c>
      <c r="BQ18" s="165">
        <v>-163.23169999999999</v>
      </c>
      <c r="BR18" s="165">
        <v>274.52330000000001</v>
      </c>
      <c r="BS18" s="166"/>
      <c r="BT18" s="165">
        <v>-91.198599999999999</v>
      </c>
      <c r="BU18" s="166"/>
      <c r="BV18" s="165">
        <v>68.689300000000003</v>
      </c>
      <c r="BW18" s="165">
        <v>22.53</v>
      </c>
      <c r="BX18" s="165">
        <v>18.68</v>
      </c>
      <c r="BY18" s="165">
        <v>45.76</v>
      </c>
      <c r="BZ18" s="165">
        <v>63.09</v>
      </c>
      <c r="CA18" s="165">
        <v>-35.896299999999997</v>
      </c>
      <c r="CB18" s="165">
        <v>-35.7624</v>
      </c>
      <c r="CC18" s="165">
        <v>104.0266</v>
      </c>
      <c r="CD18" s="165">
        <v>104.565</v>
      </c>
      <c r="CE18" s="165">
        <v>34.128500000000003</v>
      </c>
      <c r="CF18" s="165">
        <v>-35.618699999999997</v>
      </c>
      <c r="CG18" s="165">
        <v>-35.4054</v>
      </c>
      <c r="CH18" s="165">
        <v>-12.2181</v>
      </c>
      <c r="CI18" s="165">
        <v>-52.713700000000003</v>
      </c>
      <c r="CJ18" s="166"/>
      <c r="CK18" s="166"/>
      <c r="CL18" s="165">
        <v>70.900000000000006</v>
      </c>
      <c r="CM18" s="165">
        <v>61.8</v>
      </c>
      <c r="CN18" s="165">
        <v>-12.55</v>
      </c>
      <c r="CO18" s="165">
        <v>39.497700000000002</v>
      </c>
      <c r="CP18" s="165">
        <v>38.823799999999999</v>
      </c>
      <c r="CQ18" s="165">
        <v>40.1646</v>
      </c>
      <c r="CR18" s="165">
        <v>-26.4039</v>
      </c>
      <c r="CS18" s="165">
        <v>-27.8752</v>
      </c>
      <c r="CT18" s="166"/>
      <c r="CU18" s="165">
        <v>-13.119899999999999</v>
      </c>
      <c r="CV18" s="165">
        <v>3.2187000000000001</v>
      </c>
      <c r="CW18" s="165">
        <v>11.731299999999999</v>
      </c>
      <c r="CX18" s="165">
        <v>22.92</v>
      </c>
      <c r="CY18" s="165">
        <v>50.06</v>
      </c>
      <c r="CZ18" s="165">
        <v>35.163600000000002</v>
      </c>
      <c r="DA18" s="165">
        <v>33.402999999999999</v>
      </c>
      <c r="DB18" s="165">
        <v>-27.24</v>
      </c>
      <c r="DC18" s="165">
        <v>-2.8887</v>
      </c>
      <c r="DD18" s="165">
        <v>53.635899999999999</v>
      </c>
      <c r="DE18" s="165">
        <v>53.128999999999998</v>
      </c>
      <c r="DF18" s="165">
        <v>-84.4131</v>
      </c>
      <c r="DG18" s="165">
        <v>0</v>
      </c>
      <c r="DH18" s="165">
        <v>-16.584599999999998</v>
      </c>
      <c r="DI18" s="166"/>
      <c r="DJ18" s="166"/>
      <c r="DK18" s="165">
        <v>28.034400000000002</v>
      </c>
      <c r="DL18" s="165">
        <v>33.114600000000003</v>
      </c>
      <c r="DM18" s="165">
        <v>36.177399999999999</v>
      </c>
      <c r="DN18" s="165">
        <v>46.893300000000004</v>
      </c>
      <c r="DO18" s="165">
        <v>32.700000000000003</v>
      </c>
      <c r="DP18" s="165">
        <v>-3.47</v>
      </c>
      <c r="DQ18" s="165">
        <v>52.838999999999999</v>
      </c>
      <c r="DR18" s="165">
        <v>83.547200000000004</v>
      </c>
      <c r="DS18" s="165">
        <v>-21.62</v>
      </c>
      <c r="DT18" s="165">
        <v>-21.93</v>
      </c>
      <c r="DU18" s="165">
        <v>81.56</v>
      </c>
      <c r="DV18" s="165">
        <v>55</v>
      </c>
      <c r="DW18" s="165">
        <v>83.327299999999994</v>
      </c>
      <c r="DX18" s="165">
        <v>82.8</v>
      </c>
      <c r="DY18" s="165">
        <v>-24.457000000000001</v>
      </c>
      <c r="DZ18" s="165">
        <v>-24.645499999999998</v>
      </c>
      <c r="EA18" s="165">
        <v>157.61760000000001</v>
      </c>
      <c r="EB18" s="165">
        <v>119.1284</v>
      </c>
      <c r="EC18" s="165">
        <v>113.50020000000001</v>
      </c>
      <c r="ED18" s="165">
        <v>115.6926</v>
      </c>
      <c r="EE18" s="165">
        <v>44.767000000000003</v>
      </c>
      <c r="EF18" s="165">
        <v>31.188700000000001</v>
      </c>
      <c r="EG18" s="165">
        <v>-27.393999999999998</v>
      </c>
      <c r="EH18" s="165">
        <v>176.9057</v>
      </c>
      <c r="EI18" s="165">
        <v>68.034300000000002</v>
      </c>
      <c r="EJ18" s="166"/>
      <c r="EK18" s="165">
        <v>-27.93</v>
      </c>
      <c r="EL18" s="165">
        <v>-26.267099999999999</v>
      </c>
      <c r="EM18" s="165">
        <v>51.002800000000001</v>
      </c>
      <c r="EN18" s="165">
        <v>-48.6616</v>
      </c>
      <c r="EO18" s="165">
        <v>-44.687899999999999</v>
      </c>
      <c r="EP18" s="165">
        <v>43.055999999999997</v>
      </c>
      <c r="EQ18" s="165">
        <v>-30.9345</v>
      </c>
      <c r="ER18" s="165">
        <v>-31.724299999999999</v>
      </c>
      <c r="ES18" s="165">
        <v>9.2159999999999993</v>
      </c>
      <c r="ET18" s="166"/>
      <c r="EU18" s="166"/>
      <c r="EV18" s="165">
        <v>1</v>
      </c>
      <c r="EW18" s="165">
        <v>11.6762</v>
      </c>
      <c r="EX18" s="165">
        <v>-141.11250000000001</v>
      </c>
      <c r="EY18" s="165">
        <v>-38.381500000000003</v>
      </c>
      <c r="EZ18" s="165">
        <v>-37.286900000000003</v>
      </c>
      <c r="FA18" s="165">
        <v>8.0221999999999998</v>
      </c>
      <c r="FB18" s="165">
        <v>-28.493099999999998</v>
      </c>
      <c r="FC18" s="165">
        <v>-8.6692</v>
      </c>
      <c r="FD18" s="165">
        <v>24.2103</v>
      </c>
      <c r="FE18" s="166"/>
      <c r="FF18" s="166"/>
      <c r="FG18" s="165">
        <v>39.462200000000003</v>
      </c>
      <c r="FH18" s="165">
        <v>40.0837</v>
      </c>
      <c r="FI18" s="165">
        <v>38.432499999999997</v>
      </c>
      <c r="FJ18" s="165">
        <v>35.333300000000001</v>
      </c>
      <c r="FK18" s="165">
        <v>34.998399999999997</v>
      </c>
      <c r="FL18" s="165">
        <v>-75.522800000000004</v>
      </c>
      <c r="FM18" s="165">
        <v>26.821100000000001</v>
      </c>
      <c r="FN18" s="165">
        <v>26.794699999999999</v>
      </c>
      <c r="FO18" s="165">
        <v>-64.722800000000007</v>
      </c>
      <c r="FP18" s="165">
        <v>-52.134999999999998</v>
      </c>
      <c r="FQ18" s="167">
        <v>-14.5</v>
      </c>
      <c r="FR18" s="166"/>
      <c r="FS18" s="165">
        <v>12.976900000000001</v>
      </c>
      <c r="FT18" s="166"/>
      <c r="FU18" s="166"/>
      <c r="FV18" s="165">
        <v>15.17</v>
      </c>
      <c r="FW18" s="165">
        <v>-21.5199</v>
      </c>
      <c r="FX18" s="165">
        <v>9.9116999999999997</v>
      </c>
      <c r="FY18" s="165">
        <v>-14.226000000000001</v>
      </c>
      <c r="FZ18" s="165">
        <v>4.3029999999999999</v>
      </c>
      <c r="GA18" s="165">
        <v>11.202299999999999</v>
      </c>
      <c r="GB18" s="165">
        <v>33.43</v>
      </c>
      <c r="GC18" s="165">
        <v>53.787500000000001</v>
      </c>
      <c r="GD18" s="165">
        <v>65.7166</v>
      </c>
      <c r="GE18" s="165">
        <v>14.49</v>
      </c>
      <c r="GF18" s="165">
        <v>78.957999999999998</v>
      </c>
      <c r="GG18" s="165">
        <v>24.6</v>
      </c>
      <c r="GH18" s="165">
        <v>-12.459199999999999</v>
      </c>
      <c r="GI18" s="166"/>
      <c r="GJ18" s="165">
        <v>3.2810000000000001</v>
      </c>
      <c r="GK18" s="165">
        <v>1.2672000000000001</v>
      </c>
      <c r="GL18" s="166"/>
      <c r="GM18" s="166"/>
      <c r="GN18" s="165">
        <v>-15.4923</v>
      </c>
      <c r="GO18" s="165">
        <v>-18.262499999999999</v>
      </c>
      <c r="GP18" s="165">
        <v>24.479299999999999</v>
      </c>
      <c r="GQ18" s="165">
        <v>28.3188</v>
      </c>
      <c r="GR18" s="165">
        <v>87.018000000000001</v>
      </c>
      <c r="GS18" s="165">
        <v>46.272599999999997</v>
      </c>
      <c r="GT18" s="165">
        <v>-117.65819999999999</v>
      </c>
      <c r="GU18" s="165">
        <v>-16.721900000000002</v>
      </c>
      <c r="GV18" s="165">
        <v>29.290199999999999</v>
      </c>
      <c r="GW18" s="165">
        <v>-30.326899999999998</v>
      </c>
      <c r="GX18" s="165">
        <v>9.6513000000000009</v>
      </c>
      <c r="GY18" s="166"/>
      <c r="GZ18" s="166"/>
      <c r="HA18" s="165">
        <v>10.9499</v>
      </c>
      <c r="HB18" s="165">
        <v>180.5617</v>
      </c>
      <c r="HC18" s="165">
        <v>179.62190000000001</v>
      </c>
      <c r="HD18" s="165">
        <v>274.5</v>
      </c>
      <c r="HE18" s="165">
        <v>-271.66559999999998</v>
      </c>
      <c r="HF18" s="165">
        <v>-409.03120000000001</v>
      </c>
      <c r="HG18" s="165">
        <v>408.06599999999997</v>
      </c>
      <c r="HH18" s="165">
        <v>407.84309999999999</v>
      </c>
      <c r="HI18" s="165">
        <v>-172.4528</v>
      </c>
      <c r="HJ18" s="165">
        <v>-172.2226</v>
      </c>
      <c r="HK18" s="165">
        <v>-62.641800000000003</v>
      </c>
      <c r="HL18" s="165">
        <v>-55.300600000000003</v>
      </c>
      <c r="HM18" s="165">
        <v>75.222300000000004</v>
      </c>
      <c r="HN18" s="165">
        <v>72.814800000000005</v>
      </c>
      <c r="HO18" s="166"/>
      <c r="HP18" s="166"/>
      <c r="HQ18" s="165">
        <v>59.154000000000003</v>
      </c>
      <c r="HR18" s="165">
        <v>58.275100000000002</v>
      </c>
      <c r="HS18" s="165">
        <v>-25.253399999999999</v>
      </c>
      <c r="HT18" s="165">
        <v>-25.008400000000002</v>
      </c>
      <c r="HU18" s="165">
        <v>101.95</v>
      </c>
      <c r="HV18" s="165">
        <v>101.56</v>
      </c>
      <c r="HW18" s="165">
        <v>50.4</v>
      </c>
      <c r="HX18" s="165">
        <v>50.9</v>
      </c>
      <c r="HY18" s="165">
        <v>22.0473</v>
      </c>
      <c r="HZ18" s="165">
        <v>28.72</v>
      </c>
      <c r="IA18" s="165">
        <v>-307.26560000000001</v>
      </c>
      <c r="IB18" s="165">
        <v>90.977599999999995</v>
      </c>
      <c r="IC18" s="165">
        <v>92.025700000000001</v>
      </c>
      <c r="ID18" s="165">
        <v>13.9</v>
      </c>
      <c r="IE18" s="165">
        <v>6.8</v>
      </c>
      <c r="IF18" s="165">
        <v>-53.3</v>
      </c>
      <c r="IG18" s="165">
        <v>-53.4</v>
      </c>
      <c r="IH18" s="166"/>
      <c r="II18" s="166"/>
      <c r="IJ18" s="165">
        <v>-403.43630000000002</v>
      </c>
      <c r="IK18" s="165">
        <v>-72.9392</v>
      </c>
      <c r="IL18" s="165">
        <v>427.17329999999998</v>
      </c>
      <c r="IM18" s="165">
        <v>346.59469999999999</v>
      </c>
      <c r="IN18" s="165">
        <v>-62.923900000000003</v>
      </c>
      <c r="IO18" s="165">
        <v>-343.96269999999998</v>
      </c>
      <c r="IP18" s="165">
        <v>339.6497</v>
      </c>
      <c r="IQ18" s="165">
        <v>-132.62729999999999</v>
      </c>
      <c r="IR18" s="165">
        <v>-206.30500000000001</v>
      </c>
      <c r="IS18" s="165">
        <v>-334.57830000000001</v>
      </c>
      <c r="IT18" s="165">
        <v>95.805999999999997</v>
      </c>
      <c r="IU18" s="165">
        <v>96.444999999999993</v>
      </c>
      <c r="IV18" s="165">
        <v>135.20259999999999</v>
      </c>
      <c r="IW18" s="165">
        <v>-413.52229999999997</v>
      </c>
      <c r="IX18" s="165">
        <v>212.0496</v>
      </c>
      <c r="IY18" s="165">
        <v>-204.495</v>
      </c>
      <c r="IZ18" s="165">
        <v>205.94630000000001</v>
      </c>
      <c r="JA18" s="165">
        <v>-6.0357000000000003</v>
      </c>
      <c r="JB18" s="166"/>
      <c r="JC18" s="165">
        <v>24.48</v>
      </c>
      <c r="JD18" s="165">
        <v>5.9329999999999998</v>
      </c>
      <c r="JE18" s="165">
        <v>5.9329999999999998</v>
      </c>
      <c r="JF18" s="165">
        <v>-24.56</v>
      </c>
      <c r="JG18" s="165">
        <v>6.56</v>
      </c>
      <c r="JH18" s="166"/>
      <c r="JI18" s="165">
        <v>-6.8833000000000002</v>
      </c>
      <c r="JJ18" s="165">
        <v>-43.682000000000002</v>
      </c>
      <c r="JK18" s="165">
        <v>-16.231000000000002</v>
      </c>
      <c r="JL18" s="165">
        <v>41.6</v>
      </c>
      <c r="JM18" s="165">
        <v>49.585000000000001</v>
      </c>
      <c r="JN18" s="165">
        <v>49.228999999999999</v>
      </c>
      <c r="JO18" s="165">
        <v>10.243399999999999</v>
      </c>
      <c r="JP18" s="165">
        <v>12.3531</v>
      </c>
      <c r="JQ18" s="165">
        <v>48.528599999999997</v>
      </c>
      <c r="JR18" s="165">
        <v>49.098399999999998</v>
      </c>
      <c r="JS18" s="165">
        <v>49.385599999999997</v>
      </c>
      <c r="JT18" s="166"/>
      <c r="JU18" s="165">
        <v>-5.6</v>
      </c>
      <c r="JV18" s="165">
        <v>23.4758</v>
      </c>
      <c r="JW18" s="165">
        <v>5.37</v>
      </c>
      <c r="JX18" s="166"/>
      <c r="JY18" s="165">
        <v>-51.347000000000001</v>
      </c>
      <c r="JZ18" s="165">
        <v>80.4833</v>
      </c>
      <c r="KA18" s="165">
        <v>63.0319</v>
      </c>
      <c r="KB18" s="165">
        <v>-50.4893</v>
      </c>
      <c r="KC18" s="165">
        <v>-79.180400000000006</v>
      </c>
      <c r="KD18" s="165">
        <v>54.171300000000002</v>
      </c>
      <c r="KE18" s="165">
        <v>23.585999999999999</v>
      </c>
      <c r="KF18" s="165">
        <v>-2.7</v>
      </c>
      <c r="KG18" s="165">
        <v>2.4</v>
      </c>
      <c r="KH18" s="165">
        <v>0.65569999999999995</v>
      </c>
      <c r="KI18" s="165">
        <v>144.38120000000001</v>
      </c>
    </row>
    <row r="19" spans="1:295" ht="18" customHeight="1" x14ac:dyDescent="0.35">
      <c r="A19" s="161" t="s">
        <v>72</v>
      </c>
      <c r="B19" s="161" t="s">
        <v>799</v>
      </c>
      <c r="C19" s="165">
        <v>0</v>
      </c>
      <c r="D19" s="165">
        <v>17.622199999999999</v>
      </c>
      <c r="E19" s="165">
        <v>-34.867899999999999</v>
      </c>
      <c r="F19" s="165">
        <v>8.5458999999999996</v>
      </c>
      <c r="G19" s="165">
        <v>25.5776</v>
      </c>
      <c r="H19" s="166"/>
      <c r="I19" s="165">
        <v>50.638399999999997</v>
      </c>
      <c r="J19" s="165">
        <v>-86.9602</v>
      </c>
      <c r="K19" s="165">
        <v>40.101100000000002</v>
      </c>
      <c r="L19" s="165">
        <v>20.485399999999998</v>
      </c>
      <c r="M19" s="165">
        <v>20.0501</v>
      </c>
      <c r="N19" s="165">
        <v>31.08</v>
      </c>
      <c r="O19" s="165">
        <v>-36.113</v>
      </c>
      <c r="P19" s="165">
        <v>33</v>
      </c>
      <c r="Q19" s="165">
        <v>18.216000000000001</v>
      </c>
      <c r="R19" s="165">
        <v>-33</v>
      </c>
      <c r="S19" s="165">
        <v>13.097300000000001</v>
      </c>
      <c r="T19" s="165">
        <v>176.21700000000001</v>
      </c>
      <c r="U19" s="165">
        <v>4.9626999999999999</v>
      </c>
      <c r="V19" s="165">
        <v>5.0061999999999998</v>
      </c>
      <c r="W19" s="165">
        <v>8.0386000000000006</v>
      </c>
      <c r="X19" s="166"/>
      <c r="Y19" s="165">
        <v>7.3970000000000002</v>
      </c>
      <c r="Z19" s="165">
        <v>7.2084000000000001</v>
      </c>
      <c r="AA19" s="166"/>
      <c r="AB19" s="166"/>
      <c r="AC19" s="165">
        <v>-85.7</v>
      </c>
      <c r="AD19" s="166"/>
      <c r="AE19" s="166"/>
      <c r="AF19" s="165">
        <v>-31.08</v>
      </c>
      <c r="AG19" s="165">
        <v>35.200000000000003</v>
      </c>
      <c r="AH19" s="165">
        <v>3.0169999999999999</v>
      </c>
      <c r="AI19" s="165">
        <v>0.188</v>
      </c>
      <c r="AJ19" s="165">
        <v>-20.81</v>
      </c>
      <c r="AK19" s="165">
        <v>-20.75</v>
      </c>
      <c r="AL19" s="165">
        <v>-92.19</v>
      </c>
      <c r="AM19" s="165">
        <v>20.83</v>
      </c>
      <c r="AN19" s="165">
        <v>20.99</v>
      </c>
      <c r="AO19" s="165">
        <v>8.6576000000000004</v>
      </c>
      <c r="AP19" s="165">
        <v>12.305199999999999</v>
      </c>
      <c r="AQ19" s="165">
        <v>57.006100000000004</v>
      </c>
      <c r="AR19" s="165">
        <v>58.8307</v>
      </c>
      <c r="AS19" s="165">
        <v>7.3257000000000003</v>
      </c>
      <c r="AT19" s="165">
        <v>-31.6144</v>
      </c>
      <c r="AU19" s="165">
        <v>-31.635200000000001</v>
      </c>
      <c r="AV19" s="165">
        <v>8.0554000000000006</v>
      </c>
      <c r="AW19" s="165">
        <v>7.8266999999999998</v>
      </c>
      <c r="AX19" s="166"/>
      <c r="AY19" s="165">
        <v>70.596500000000006</v>
      </c>
      <c r="AZ19" s="165">
        <v>-6.8048999999999999</v>
      </c>
      <c r="BA19" s="165">
        <v>-35.523299999999999</v>
      </c>
      <c r="BB19" s="165">
        <v>-224.85919999999999</v>
      </c>
      <c r="BC19" s="165">
        <v>-28.078099999999999</v>
      </c>
      <c r="BD19" s="165">
        <v>-5.6</v>
      </c>
      <c r="BE19" s="165">
        <v>-6</v>
      </c>
      <c r="BF19" s="165">
        <v>38.586100000000002</v>
      </c>
      <c r="BG19" s="165">
        <v>37.097000000000001</v>
      </c>
      <c r="BH19" s="165">
        <v>-4.6757999999999997</v>
      </c>
      <c r="BI19" s="166"/>
      <c r="BJ19" s="165">
        <v>-22.0412</v>
      </c>
      <c r="BK19" s="165">
        <v>2.6341999999999999</v>
      </c>
      <c r="BL19" s="165">
        <v>7.1813000000000002</v>
      </c>
      <c r="BM19" s="165">
        <v>4.8680000000000003</v>
      </c>
      <c r="BN19" s="165">
        <v>275.12430000000001</v>
      </c>
      <c r="BO19" s="165">
        <v>29.969200000000001</v>
      </c>
      <c r="BP19" s="165">
        <v>30.3354</v>
      </c>
      <c r="BQ19" s="165">
        <v>-155.6833</v>
      </c>
      <c r="BR19" s="165">
        <v>297.93819999999999</v>
      </c>
      <c r="BS19" s="166"/>
      <c r="BT19" s="165">
        <v>-107.0759</v>
      </c>
      <c r="BU19" s="166"/>
      <c r="BV19" s="165">
        <v>71.722999999999999</v>
      </c>
      <c r="BW19" s="165">
        <v>23.61</v>
      </c>
      <c r="BX19" s="165">
        <v>19.739999999999998</v>
      </c>
      <c r="BY19" s="165">
        <v>48.15</v>
      </c>
      <c r="BZ19" s="165">
        <v>65.069999999999993</v>
      </c>
      <c r="CA19" s="165">
        <v>-35.628399999999999</v>
      </c>
      <c r="CB19" s="165">
        <v>-34.958599999999997</v>
      </c>
      <c r="CC19" s="165">
        <v>107.5634</v>
      </c>
      <c r="CD19" s="165">
        <v>109.26649999999999</v>
      </c>
      <c r="CE19" s="165">
        <v>31.8935</v>
      </c>
      <c r="CF19" s="165">
        <v>-44.913200000000003</v>
      </c>
      <c r="CG19" s="165">
        <v>-45.007300000000001</v>
      </c>
      <c r="CH19" s="165">
        <v>-9.9039000000000001</v>
      </c>
      <c r="CI19" s="165">
        <v>-59.738500000000002</v>
      </c>
      <c r="CJ19" s="166"/>
      <c r="CK19" s="166"/>
      <c r="CL19" s="165">
        <v>71</v>
      </c>
      <c r="CM19" s="165">
        <v>70.5</v>
      </c>
      <c r="CN19" s="165">
        <v>-13.15</v>
      </c>
      <c r="CO19" s="165">
        <v>36.119</v>
      </c>
      <c r="CP19" s="165">
        <v>36.364699999999999</v>
      </c>
      <c r="CQ19" s="165">
        <v>36.917099999999998</v>
      </c>
      <c r="CR19" s="165">
        <v>-28.351500000000001</v>
      </c>
      <c r="CS19" s="165">
        <v>-28.442900000000002</v>
      </c>
      <c r="CT19" s="166"/>
      <c r="CU19" s="165">
        <v>-12.5396</v>
      </c>
      <c r="CV19" s="165">
        <v>2.7513999999999998</v>
      </c>
      <c r="CW19" s="165">
        <v>11.4773</v>
      </c>
      <c r="CX19" s="165">
        <v>26.9</v>
      </c>
      <c r="CY19" s="165">
        <v>53.48</v>
      </c>
      <c r="CZ19" s="165">
        <v>37.038600000000002</v>
      </c>
      <c r="DA19" s="165">
        <v>35.160800000000002</v>
      </c>
      <c r="DB19" s="165">
        <v>-28.1</v>
      </c>
      <c r="DC19" s="166"/>
      <c r="DD19" s="165">
        <v>59.711199999999998</v>
      </c>
      <c r="DE19" s="165">
        <v>59.195999999999998</v>
      </c>
      <c r="DF19" s="165">
        <v>-90.794700000000006</v>
      </c>
      <c r="DG19" s="165">
        <v>-1E-4</v>
      </c>
      <c r="DH19" s="165">
        <v>-17.1662</v>
      </c>
      <c r="DI19" s="165">
        <v>-76.7</v>
      </c>
      <c r="DJ19" s="165">
        <v>-76.7</v>
      </c>
      <c r="DK19" s="165">
        <v>28.9572</v>
      </c>
      <c r="DL19" s="165">
        <v>36.0443</v>
      </c>
      <c r="DM19" s="165">
        <v>41.343499999999999</v>
      </c>
      <c r="DN19" s="165">
        <v>50.994900000000001</v>
      </c>
      <c r="DO19" s="165">
        <v>35.590000000000003</v>
      </c>
      <c r="DP19" s="165">
        <v>-4.5599999999999996</v>
      </c>
      <c r="DQ19" s="165">
        <v>54.094499999999996</v>
      </c>
      <c r="DR19" s="165">
        <v>89.947599999999994</v>
      </c>
      <c r="DS19" s="165">
        <v>-18.559999999999999</v>
      </c>
      <c r="DT19" s="165">
        <v>-18.649999999999999</v>
      </c>
      <c r="DU19" s="165">
        <v>83.12</v>
      </c>
      <c r="DV19" s="165">
        <v>56.96</v>
      </c>
      <c r="DW19" s="165">
        <v>91.781800000000004</v>
      </c>
      <c r="DX19" s="165">
        <v>88.745500000000007</v>
      </c>
      <c r="DY19" s="165">
        <v>-25.455100000000002</v>
      </c>
      <c r="DZ19" s="165">
        <v>-24.4636</v>
      </c>
      <c r="EA19" s="165">
        <v>164.7474</v>
      </c>
      <c r="EB19" s="165">
        <v>126.8826</v>
      </c>
      <c r="EC19" s="165">
        <v>120.9558</v>
      </c>
      <c r="ED19" s="165">
        <v>123.9903</v>
      </c>
      <c r="EE19" s="165">
        <v>48.252000000000002</v>
      </c>
      <c r="EF19" s="165">
        <v>34.101599999999998</v>
      </c>
      <c r="EG19" s="165">
        <v>-27.643000000000001</v>
      </c>
      <c r="EH19" s="165">
        <v>170.81039999999999</v>
      </c>
      <c r="EI19" s="165">
        <v>79.154899999999998</v>
      </c>
      <c r="EJ19" s="166"/>
      <c r="EK19" s="165">
        <v>-28.695699999999999</v>
      </c>
      <c r="EL19" s="165">
        <v>-27.089300000000001</v>
      </c>
      <c r="EM19" s="165">
        <v>48.712699999999998</v>
      </c>
      <c r="EN19" s="165">
        <v>-41.6601</v>
      </c>
      <c r="EO19" s="165">
        <v>-38.890599999999999</v>
      </c>
      <c r="EP19" s="165">
        <v>43.055999999999997</v>
      </c>
      <c r="EQ19" s="165">
        <v>-31.1233</v>
      </c>
      <c r="ER19" s="165">
        <v>-31.523700000000002</v>
      </c>
      <c r="ES19" s="165">
        <v>5.9442000000000004</v>
      </c>
      <c r="ET19" s="166"/>
      <c r="EU19" s="166"/>
      <c r="EV19" s="166"/>
      <c r="EW19" s="165">
        <v>12.309699999999999</v>
      </c>
      <c r="EX19" s="165">
        <v>-130.62090000000001</v>
      </c>
      <c r="EY19" s="165">
        <v>-39.248199999999997</v>
      </c>
      <c r="EZ19" s="165">
        <v>-38.441899999999997</v>
      </c>
      <c r="FA19" s="165">
        <v>8.1976999999999993</v>
      </c>
      <c r="FB19" s="165">
        <v>-31.356000000000002</v>
      </c>
      <c r="FC19" s="165">
        <v>0</v>
      </c>
      <c r="FD19" s="165">
        <v>25.1234</v>
      </c>
      <c r="FE19" s="166"/>
      <c r="FF19" s="166"/>
      <c r="FG19" s="165">
        <v>40.607199999999999</v>
      </c>
      <c r="FH19" s="165">
        <v>40.424199999999999</v>
      </c>
      <c r="FI19" s="165">
        <v>39.620100000000001</v>
      </c>
      <c r="FJ19" s="165">
        <v>36.003100000000003</v>
      </c>
      <c r="FK19" s="165">
        <v>35.500700000000002</v>
      </c>
      <c r="FL19" s="165">
        <v>-82.053600000000003</v>
      </c>
      <c r="FM19" s="165">
        <v>27.0687</v>
      </c>
      <c r="FN19" s="165">
        <v>27.029</v>
      </c>
      <c r="FO19" s="165">
        <v>-65.604699999999994</v>
      </c>
      <c r="FP19" s="165">
        <v>-54.441499999999998</v>
      </c>
      <c r="FQ19" s="167">
        <v>-16.62</v>
      </c>
      <c r="FR19" s="166"/>
      <c r="FS19" s="165">
        <v>12.5154</v>
      </c>
      <c r="FT19" s="166"/>
      <c r="FU19" s="166"/>
      <c r="FV19" s="165">
        <v>12.82</v>
      </c>
      <c r="FW19" s="165">
        <v>-24.633700000000001</v>
      </c>
      <c r="FX19" s="165">
        <v>10.443199999999999</v>
      </c>
      <c r="FY19" s="165">
        <v>-14.057</v>
      </c>
      <c r="FZ19" s="165">
        <v>4.2919999999999998</v>
      </c>
      <c r="GA19" s="165">
        <v>10.420299999999999</v>
      </c>
      <c r="GB19" s="165">
        <v>33.619999999999997</v>
      </c>
      <c r="GC19" s="165">
        <v>55.505899999999997</v>
      </c>
      <c r="GD19" s="165">
        <v>67.502799999999993</v>
      </c>
      <c r="GE19" s="166"/>
      <c r="GF19" s="165">
        <v>82.879499999999993</v>
      </c>
      <c r="GG19" s="165">
        <v>25.2</v>
      </c>
      <c r="GH19" s="165">
        <v>-13.539300000000001</v>
      </c>
      <c r="GI19" s="166"/>
      <c r="GJ19" s="165">
        <v>2.6314000000000002</v>
      </c>
      <c r="GK19" s="165">
        <v>1.3802000000000001</v>
      </c>
      <c r="GL19" s="166"/>
      <c r="GM19" s="166"/>
      <c r="GN19" s="166"/>
      <c r="GO19" s="165">
        <v>-19.549600000000002</v>
      </c>
      <c r="GP19" s="165">
        <v>25.595300000000002</v>
      </c>
      <c r="GQ19" s="165">
        <v>30.755700000000001</v>
      </c>
      <c r="GR19" s="165">
        <v>87.851100000000002</v>
      </c>
      <c r="GS19" s="165">
        <v>46.5351</v>
      </c>
      <c r="GT19" s="165">
        <v>-119.09050000000001</v>
      </c>
      <c r="GU19" s="165">
        <v>-17.133600000000001</v>
      </c>
      <c r="GV19" s="165">
        <v>30.962499999999999</v>
      </c>
      <c r="GW19" s="165">
        <v>-32.664499999999997</v>
      </c>
      <c r="GX19" s="165">
        <v>9.5061999999999998</v>
      </c>
      <c r="GY19" s="166"/>
      <c r="GZ19" s="166"/>
      <c r="HA19" s="165">
        <v>10.8162</v>
      </c>
      <c r="HB19" s="165">
        <v>184.04509999999999</v>
      </c>
      <c r="HC19" s="165">
        <v>183.77940000000001</v>
      </c>
      <c r="HD19" s="166"/>
      <c r="HE19" s="165">
        <v>-278.10669999999999</v>
      </c>
      <c r="HF19" s="165">
        <v>-416.94729999999998</v>
      </c>
      <c r="HG19" s="165">
        <v>420.01600000000002</v>
      </c>
      <c r="HH19" s="165">
        <v>415.48239999999998</v>
      </c>
      <c r="HI19" s="165">
        <v>-175.46459999999999</v>
      </c>
      <c r="HJ19" s="165">
        <v>-175.73689999999999</v>
      </c>
      <c r="HK19" s="165">
        <v>-58.551499999999997</v>
      </c>
      <c r="HL19" s="165">
        <v>-52.417299999999997</v>
      </c>
      <c r="HM19" s="165">
        <v>77.193600000000004</v>
      </c>
      <c r="HN19" s="165">
        <v>78.157600000000002</v>
      </c>
      <c r="HO19" s="166"/>
      <c r="HP19" s="166"/>
      <c r="HQ19" s="165">
        <v>59.956099999999999</v>
      </c>
      <c r="HR19" s="165">
        <v>59.5276</v>
      </c>
      <c r="HS19" s="165">
        <v>-26.705500000000001</v>
      </c>
      <c r="HT19" s="165">
        <v>-27.6905</v>
      </c>
      <c r="HU19" s="165">
        <v>99.99</v>
      </c>
      <c r="HV19" s="165">
        <v>100.43</v>
      </c>
      <c r="HW19" s="165">
        <v>50.2</v>
      </c>
      <c r="HX19" s="165">
        <v>50.4</v>
      </c>
      <c r="HY19" s="166"/>
      <c r="HZ19" s="165">
        <v>29.6</v>
      </c>
      <c r="IA19" s="165">
        <v>-316.16410000000002</v>
      </c>
      <c r="IB19" s="165">
        <v>91.799300000000002</v>
      </c>
      <c r="IC19" s="165">
        <v>93.050799999999995</v>
      </c>
      <c r="ID19" s="165">
        <v>15</v>
      </c>
      <c r="IE19" s="165">
        <v>7.4</v>
      </c>
      <c r="IF19" s="165">
        <v>-53.8</v>
      </c>
      <c r="IG19" s="165">
        <v>-53.5</v>
      </c>
      <c r="IH19" s="166"/>
      <c r="II19" s="166"/>
      <c r="IJ19" s="165">
        <v>-409.22179999999997</v>
      </c>
      <c r="IK19" s="165">
        <v>-86.763900000000007</v>
      </c>
      <c r="IL19" s="165">
        <v>426.34570000000002</v>
      </c>
      <c r="IM19" s="165">
        <v>351.62360000000001</v>
      </c>
      <c r="IN19" s="165">
        <v>-62.357599999999998</v>
      </c>
      <c r="IO19" s="165">
        <v>-343.37150000000003</v>
      </c>
      <c r="IP19" s="165">
        <v>343.48309999999998</v>
      </c>
      <c r="IQ19" s="165">
        <v>-134.8647</v>
      </c>
      <c r="IR19" s="165">
        <v>-209.79580000000001</v>
      </c>
      <c r="IS19" s="165">
        <v>-336.22489999999999</v>
      </c>
      <c r="IT19" s="165">
        <v>98.046400000000006</v>
      </c>
      <c r="IU19" s="165">
        <v>96.03</v>
      </c>
      <c r="IV19" s="165">
        <v>140.7876</v>
      </c>
      <c r="IW19" s="165">
        <v>-419.762</v>
      </c>
      <c r="IX19" s="165">
        <v>211.79669999999999</v>
      </c>
      <c r="IY19" s="165">
        <v>-206.935</v>
      </c>
      <c r="IZ19" s="165">
        <v>207.81469999999999</v>
      </c>
      <c r="JA19" s="165">
        <v>-5.2446999999999999</v>
      </c>
      <c r="JB19" s="166"/>
      <c r="JC19" s="165">
        <v>24.96</v>
      </c>
      <c r="JD19" s="165">
        <v>5.7389999999999999</v>
      </c>
      <c r="JE19" s="165">
        <v>5.6920000000000002</v>
      </c>
      <c r="JF19" s="165">
        <v>-23.92</v>
      </c>
      <c r="JG19" s="165">
        <v>7.12</v>
      </c>
      <c r="JH19" s="166"/>
      <c r="JI19" s="165">
        <v>-8.0858000000000008</v>
      </c>
      <c r="JJ19" s="165">
        <v>-41.835700000000003</v>
      </c>
      <c r="JK19" s="165">
        <v>-15.849500000000001</v>
      </c>
      <c r="JL19" s="165">
        <v>39.700000000000003</v>
      </c>
      <c r="JM19" s="165">
        <v>48.539000000000001</v>
      </c>
      <c r="JN19" s="165">
        <v>47.131</v>
      </c>
      <c r="JO19" s="165">
        <v>10.412599999999999</v>
      </c>
      <c r="JP19" s="166"/>
      <c r="JQ19" s="165">
        <v>51.286299999999997</v>
      </c>
      <c r="JR19" s="165">
        <v>50.517699999999998</v>
      </c>
      <c r="JS19" s="165">
        <v>50.9773</v>
      </c>
      <c r="JT19" s="166"/>
      <c r="JU19" s="165">
        <v>-5.9</v>
      </c>
      <c r="JV19" s="165">
        <v>22.726500000000001</v>
      </c>
      <c r="JW19" s="165">
        <v>5.88</v>
      </c>
      <c r="JX19" s="166"/>
      <c r="JY19" s="165">
        <v>-45.344700000000003</v>
      </c>
      <c r="JZ19" s="165">
        <v>78.625900000000001</v>
      </c>
      <c r="KA19" s="165">
        <v>59.770499999999998</v>
      </c>
      <c r="KB19" s="165">
        <v>-45.590600000000002</v>
      </c>
      <c r="KC19" s="165">
        <v>-76.593800000000002</v>
      </c>
      <c r="KD19" s="165">
        <v>50.784700000000001</v>
      </c>
      <c r="KE19" s="165">
        <v>25.698799999999999</v>
      </c>
      <c r="KF19" s="165">
        <v>-1.4</v>
      </c>
      <c r="KG19" s="165">
        <v>0.9</v>
      </c>
      <c r="KH19" s="165">
        <v>0.64119999999999999</v>
      </c>
      <c r="KI19" s="165">
        <v>155.6317</v>
      </c>
    </row>
    <row r="20" spans="1:295" ht="18" customHeight="1" x14ac:dyDescent="0.35">
      <c r="A20" s="161" t="s">
        <v>72</v>
      </c>
      <c r="B20" s="161" t="s">
        <v>800</v>
      </c>
      <c r="C20" s="165">
        <v>0</v>
      </c>
      <c r="D20" s="165">
        <v>18.324999999999999</v>
      </c>
      <c r="E20" s="165">
        <v>-36.324100000000001</v>
      </c>
      <c r="F20" s="165">
        <v>8.9336000000000002</v>
      </c>
      <c r="G20" s="165">
        <v>26.796500000000002</v>
      </c>
      <c r="H20" s="166"/>
      <c r="I20" s="165">
        <v>54.136099999999999</v>
      </c>
      <c r="J20" s="165">
        <v>-91.423900000000003</v>
      </c>
      <c r="K20" s="165">
        <v>42.385800000000003</v>
      </c>
      <c r="L20" s="165">
        <v>21.609300000000001</v>
      </c>
      <c r="M20" s="165">
        <v>20.991700000000002</v>
      </c>
      <c r="N20" s="165">
        <v>24.42</v>
      </c>
      <c r="O20" s="165">
        <v>-35.71</v>
      </c>
      <c r="P20" s="165">
        <v>30.8</v>
      </c>
      <c r="Q20" s="165">
        <v>18.216000000000001</v>
      </c>
      <c r="R20" s="165">
        <v>-30.8</v>
      </c>
      <c r="S20" s="165">
        <v>13.3238</v>
      </c>
      <c r="T20" s="165">
        <v>186.59739999999999</v>
      </c>
      <c r="U20" s="165">
        <v>6.3868999999999998</v>
      </c>
      <c r="V20" s="165">
        <v>6.3261000000000003</v>
      </c>
      <c r="W20" s="165">
        <v>9.5571000000000002</v>
      </c>
      <c r="X20" s="166"/>
      <c r="Y20" s="165">
        <v>7.8686999999999996</v>
      </c>
      <c r="Z20" s="165">
        <v>6.8673999999999999</v>
      </c>
      <c r="AA20" s="166"/>
      <c r="AB20" s="166"/>
      <c r="AC20" s="165">
        <v>-93.39</v>
      </c>
      <c r="AD20" s="166"/>
      <c r="AE20" s="166"/>
      <c r="AF20" s="165">
        <v>-24.42</v>
      </c>
      <c r="AG20" s="165">
        <v>33</v>
      </c>
      <c r="AH20" s="165">
        <v>4.556</v>
      </c>
      <c r="AI20" s="165">
        <v>0.193</v>
      </c>
      <c r="AJ20" s="165">
        <v>-27.22</v>
      </c>
      <c r="AK20" s="165">
        <v>-27.21</v>
      </c>
      <c r="AL20" s="165">
        <v>-89.59</v>
      </c>
      <c r="AM20" s="165">
        <v>28.56</v>
      </c>
      <c r="AN20" s="165">
        <v>28.58</v>
      </c>
      <c r="AO20" s="165">
        <v>8.0277999999999992</v>
      </c>
      <c r="AP20" s="165">
        <v>11.9779</v>
      </c>
      <c r="AQ20" s="165">
        <v>59.7363</v>
      </c>
      <c r="AR20" s="165">
        <v>61.5124</v>
      </c>
      <c r="AS20" s="165">
        <v>10.163399999999999</v>
      </c>
      <c r="AT20" s="165">
        <v>-35.365200000000002</v>
      </c>
      <c r="AU20" s="165">
        <v>-34.626899999999999</v>
      </c>
      <c r="AV20" s="165">
        <v>25.001999999999999</v>
      </c>
      <c r="AW20" s="165">
        <v>27.647300000000001</v>
      </c>
      <c r="AX20" s="166"/>
      <c r="AY20" s="165">
        <v>69.926699999999997</v>
      </c>
      <c r="AZ20" s="165">
        <v>-4.1875999999999998</v>
      </c>
      <c r="BA20" s="165">
        <v>-20.974699999999999</v>
      </c>
      <c r="BB20" s="165">
        <v>-262.6395</v>
      </c>
      <c r="BC20" s="165">
        <v>-28.878299999999999</v>
      </c>
      <c r="BD20" s="165">
        <v>-5.4</v>
      </c>
      <c r="BE20" s="165">
        <v>-5.7</v>
      </c>
      <c r="BF20" s="165">
        <v>45.481999999999999</v>
      </c>
      <c r="BG20" s="165">
        <v>43.724600000000002</v>
      </c>
      <c r="BH20" s="165">
        <v>-4.5781000000000001</v>
      </c>
      <c r="BI20" s="166"/>
      <c r="BJ20" s="165">
        <v>-21.139399999999998</v>
      </c>
      <c r="BK20" s="165">
        <v>2.9405000000000001</v>
      </c>
      <c r="BL20" s="165">
        <v>7.5068000000000001</v>
      </c>
      <c r="BM20" s="165">
        <v>4.9146999999999998</v>
      </c>
      <c r="BN20" s="165">
        <v>311.10559999999998</v>
      </c>
      <c r="BO20" s="165">
        <v>32.715800000000002</v>
      </c>
      <c r="BP20" s="165">
        <v>33.051499999999997</v>
      </c>
      <c r="BQ20" s="165">
        <v>-166.42609999999999</v>
      </c>
      <c r="BR20" s="165">
        <v>326.41199999999998</v>
      </c>
      <c r="BS20" s="166"/>
      <c r="BT20" s="165">
        <v>-115.06870000000001</v>
      </c>
      <c r="BU20" s="166"/>
      <c r="BV20" s="165">
        <v>73.589200000000005</v>
      </c>
      <c r="BW20" s="165">
        <v>24.07</v>
      </c>
      <c r="BX20" s="165">
        <v>20.52</v>
      </c>
      <c r="BY20" s="165">
        <v>49.69</v>
      </c>
      <c r="BZ20" s="165">
        <v>66.3</v>
      </c>
      <c r="CA20" s="165">
        <v>-41.522500000000001</v>
      </c>
      <c r="CB20" s="165">
        <v>-40.584800000000001</v>
      </c>
      <c r="CC20" s="165">
        <v>115.88420000000001</v>
      </c>
      <c r="CD20" s="165">
        <v>116.6756</v>
      </c>
      <c r="CE20" s="165">
        <v>29.0108</v>
      </c>
      <c r="CF20" s="165">
        <v>-52.508099999999999</v>
      </c>
      <c r="CG20" s="165">
        <v>-52.6113</v>
      </c>
      <c r="CH20" s="165">
        <v>-10.9643</v>
      </c>
      <c r="CI20" s="165">
        <v>-64.762699999999995</v>
      </c>
      <c r="CJ20" s="166"/>
      <c r="CK20" s="166"/>
      <c r="CL20" s="165">
        <v>74.099999999999994</v>
      </c>
      <c r="CM20" s="165">
        <v>80.099999999999994</v>
      </c>
      <c r="CN20" s="165">
        <v>-13.78</v>
      </c>
      <c r="CO20" s="165">
        <v>35.3339</v>
      </c>
      <c r="CP20" s="165">
        <v>34.754800000000003</v>
      </c>
      <c r="CQ20" s="165">
        <v>35.243000000000002</v>
      </c>
      <c r="CR20" s="165">
        <v>-32.808100000000003</v>
      </c>
      <c r="CS20" s="165">
        <v>-32.244399999999999</v>
      </c>
      <c r="CT20" s="166"/>
      <c r="CU20" s="165">
        <v>-12.3223</v>
      </c>
      <c r="CV20" s="165">
        <v>7.0686999999999998</v>
      </c>
      <c r="CW20" s="165">
        <v>11.769600000000001</v>
      </c>
      <c r="CX20" s="165">
        <v>28.58</v>
      </c>
      <c r="CY20" s="165">
        <v>56.11</v>
      </c>
      <c r="CZ20" s="165">
        <v>37.976100000000002</v>
      </c>
      <c r="DA20" s="165">
        <v>36.039700000000003</v>
      </c>
      <c r="DB20" s="165">
        <v>-28.03</v>
      </c>
      <c r="DC20" s="166"/>
      <c r="DD20" s="165">
        <v>65.2684</v>
      </c>
      <c r="DE20" s="165">
        <v>65.205200000000005</v>
      </c>
      <c r="DF20" s="165">
        <v>-96.860200000000006</v>
      </c>
      <c r="DG20" s="165">
        <v>-1E-4</v>
      </c>
      <c r="DH20" s="165">
        <v>-17.110499999999998</v>
      </c>
      <c r="DI20" s="165">
        <v>-79.5</v>
      </c>
      <c r="DJ20" s="165">
        <v>-79.099999999999994</v>
      </c>
      <c r="DK20" s="165">
        <v>28.841899999999999</v>
      </c>
      <c r="DL20" s="165">
        <v>40.145899999999997</v>
      </c>
      <c r="DM20" s="165">
        <v>48.388199999999998</v>
      </c>
      <c r="DN20" s="165">
        <v>57.440199999999997</v>
      </c>
      <c r="DO20" s="165">
        <v>39.92</v>
      </c>
      <c r="DP20" s="165">
        <v>-5.49</v>
      </c>
      <c r="DQ20" s="165">
        <v>54.3645</v>
      </c>
      <c r="DR20" s="165">
        <v>80.754599999999996</v>
      </c>
      <c r="DS20" s="165">
        <v>-21.44</v>
      </c>
      <c r="DT20" s="165">
        <v>-21.31</v>
      </c>
      <c r="DU20" s="165">
        <v>90.45</v>
      </c>
      <c r="DV20" s="165">
        <v>58.58</v>
      </c>
      <c r="DW20" s="165">
        <v>94.454499999999996</v>
      </c>
      <c r="DX20" s="165">
        <v>92.981800000000007</v>
      </c>
      <c r="DY20" s="165">
        <v>-28.253599999999999</v>
      </c>
      <c r="DZ20" s="165">
        <v>-29.2273</v>
      </c>
      <c r="EA20" s="165">
        <v>172.898</v>
      </c>
      <c r="EB20" s="165">
        <v>135.2157</v>
      </c>
      <c r="EC20" s="165">
        <v>128.85329999999999</v>
      </c>
      <c r="ED20" s="165">
        <v>130.45099999999999</v>
      </c>
      <c r="EE20" s="165">
        <v>47.871299999999998</v>
      </c>
      <c r="EF20" s="165">
        <v>28.9665</v>
      </c>
      <c r="EG20" s="165">
        <v>-27.797999999999998</v>
      </c>
      <c r="EH20" s="165">
        <v>181.5796</v>
      </c>
      <c r="EI20" s="165">
        <v>71.478999999999999</v>
      </c>
      <c r="EJ20" s="166"/>
      <c r="EK20" s="165">
        <v>-29.4939</v>
      </c>
      <c r="EL20" s="165">
        <v>-27.706</v>
      </c>
      <c r="EM20" s="165">
        <v>33.229300000000002</v>
      </c>
      <c r="EN20" s="165">
        <v>-43.6492</v>
      </c>
      <c r="EO20" s="165">
        <v>-41.392499999999998</v>
      </c>
      <c r="EP20" s="165">
        <v>49.2</v>
      </c>
      <c r="EQ20" s="165">
        <v>-30.1828</v>
      </c>
      <c r="ER20" s="165">
        <v>-30.907499999999999</v>
      </c>
      <c r="ES20" s="165">
        <v>7.0073999999999996</v>
      </c>
      <c r="ET20" s="166"/>
      <c r="EU20" s="166"/>
      <c r="EV20" s="165">
        <v>1</v>
      </c>
      <c r="EW20" s="165">
        <v>12.8428</v>
      </c>
      <c r="EX20" s="165">
        <v>-137.3175</v>
      </c>
      <c r="EY20" s="165">
        <v>-37.597000000000001</v>
      </c>
      <c r="EZ20" s="165">
        <v>-36.356299999999997</v>
      </c>
      <c r="FA20" s="165">
        <v>7.1112000000000002</v>
      </c>
      <c r="FB20" s="165">
        <v>-27.6922</v>
      </c>
      <c r="FC20" s="165">
        <v>-6.3971</v>
      </c>
      <c r="FD20" s="165">
        <v>24.367999999999999</v>
      </c>
      <c r="FE20" s="166"/>
      <c r="FF20" s="166"/>
      <c r="FG20" s="165">
        <v>39.971899999999998</v>
      </c>
      <c r="FH20" s="165">
        <v>39.920200000000001</v>
      </c>
      <c r="FI20" s="165">
        <v>38.7699</v>
      </c>
      <c r="FJ20" s="165">
        <v>39.184800000000003</v>
      </c>
      <c r="FK20" s="165">
        <v>39.5197</v>
      </c>
      <c r="FL20" s="165">
        <v>-94.110500000000002</v>
      </c>
      <c r="FM20" s="165">
        <v>31.548200000000001</v>
      </c>
      <c r="FN20" s="165">
        <v>31.287199999999999</v>
      </c>
      <c r="FO20" s="165">
        <v>-76.638300000000001</v>
      </c>
      <c r="FP20" s="165">
        <v>-64.733199999999997</v>
      </c>
      <c r="FQ20" s="167">
        <v>-24.18</v>
      </c>
      <c r="FR20" s="166"/>
      <c r="FS20" s="165">
        <v>12.976900000000001</v>
      </c>
      <c r="FT20" s="166"/>
      <c r="FU20" s="166"/>
      <c r="FV20" s="165">
        <v>11.93</v>
      </c>
      <c r="FW20" s="165">
        <v>-29.067900000000002</v>
      </c>
      <c r="FX20" s="165">
        <v>10.447900000000001</v>
      </c>
      <c r="FY20" s="165">
        <v>-14.193</v>
      </c>
      <c r="FZ20" s="165">
        <v>4.375</v>
      </c>
      <c r="GA20" s="165">
        <v>10.864000000000001</v>
      </c>
      <c r="GB20" s="165">
        <v>33.06</v>
      </c>
      <c r="GC20" s="165">
        <v>67.657300000000006</v>
      </c>
      <c r="GD20" s="165">
        <v>79.044399999999996</v>
      </c>
      <c r="GE20" s="165">
        <v>14</v>
      </c>
      <c r="GF20" s="165">
        <v>84.2136</v>
      </c>
      <c r="GG20" s="165">
        <v>22.2</v>
      </c>
      <c r="GH20" s="165">
        <v>-15.4648</v>
      </c>
      <c r="GI20" s="166"/>
      <c r="GJ20" s="165">
        <v>2.5135999999999998</v>
      </c>
      <c r="GK20" s="165">
        <v>1.5465</v>
      </c>
      <c r="GL20" s="166"/>
      <c r="GM20" s="166"/>
      <c r="GN20" s="166"/>
      <c r="GO20" s="165">
        <v>-24.2744</v>
      </c>
      <c r="GP20" s="165">
        <v>25.806799999999999</v>
      </c>
      <c r="GQ20" s="165">
        <v>36.553899999999999</v>
      </c>
      <c r="GR20" s="165">
        <v>96.195899999999995</v>
      </c>
      <c r="GS20" s="165">
        <v>53.352600000000002</v>
      </c>
      <c r="GT20" s="165">
        <v>-133.84020000000001</v>
      </c>
      <c r="GU20" s="165">
        <v>-18.107700000000001</v>
      </c>
      <c r="GV20" s="165">
        <v>32.857399999999998</v>
      </c>
      <c r="GW20" s="165">
        <v>-35.157200000000003</v>
      </c>
      <c r="GX20" s="165">
        <v>6.9250999999999996</v>
      </c>
      <c r="GY20" s="166"/>
      <c r="GZ20" s="166"/>
      <c r="HA20" s="165">
        <v>8</v>
      </c>
      <c r="HB20" s="165">
        <v>181.90539999999999</v>
      </c>
      <c r="HC20" s="165">
        <v>183.18219999999999</v>
      </c>
      <c r="HD20" s="165">
        <v>273.2</v>
      </c>
      <c r="HE20" s="165">
        <v>-272.5324</v>
      </c>
      <c r="HF20" s="165">
        <v>-406.69409999999999</v>
      </c>
      <c r="HG20" s="165">
        <v>408.02609999999999</v>
      </c>
      <c r="HH20" s="165">
        <v>408.7124</v>
      </c>
      <c r="HI20" s="165">
        <v>-177.68090000000001</v>
      </c>
      <c r="HJ20" s="165">
        <v>-175.21119999999999</v>
      </c>
      <c r="HK20" s="165">
        <v>-59.0871</v>
      </c>
      <c r="HL20" s="165">
        <v>-51.744500000000002</v>
      </c>
      <c r="HM20" s="165">
        <v>77.967600000000004</v>
      </c>
      <c r="HN20" s="165">
        <v>77.608000000000004</v>
      </c>
      <c r="HO20" s="166"/>
      <c r="HP20" s="166"/>
      <c r="HQ20" s="165">
        <v>58.363</v>
      </c>
      <c r="HR20" s="165">
        <v>57.55</v>
      </c>
      <c r="HS20" s="165">
        <v>-27.789100000000001</v>
      </c>
      <c r="HT20" s="165">
        <v>-27.173300000000001</v>
      </c>
      <c r="HU20" s="165">
        <v>99.51</v>
      </c>
      <c r="HV20" s="165">
        <v>99.13</v>
      </c>
      <c r="HW20" s="165">
        <v>50.6</v>
      </c>
      <c r="HX20" s="165">
        <v>49.9</v>
      </c>
      <c r="HY20" s="165">
        <v>22.335699999999999</v>
      </c>
      <c r="HZ20" s="165">
        <v>27.36</v>
      </c>
      <c r="IA20" s="165">
        <v>-310.7876</v>
      </c>
      <c r="IB20" s="165">
        <v>92.124499999999998</v>
      </c>
      <c r="IC20" s="165">
        <v>91.727599999999995</v>
      </c>
      <c r="ID20" s="165">
        <v>16.2</v>
      </c>
      <c r="IE20" s="165">
        <v>7.4</v>
      </c>
      <c r="IF20" s="165">
        <v>-52.7</v>
      </c>
      <c r="IG20" s="165">
        <v>-53.3</v>
      </c>
      <c r="IH20" s="166"/>
      <c r="II20" s="166"/>
      <c r="IJ20" s="165">
        <v>-406.90010000000001</v>
      </c>
      <c r="IK20" s="165">
        <v>-77.729200000000006</v>
      </c>
      <c r="IL20" s="165">
        <v>428.16219999999998</v>
      </c>
      <c r="IM20" s="165">
        <v>353.71409999999997</v>
      </c>
      <c r="IN20" s="165">
        <v>-64.676400000000001</v>
      </c>
      <c r="IO20" s="165">
        <v>-336.37310000000002</v>
      </c>
      <c r="IP20" s="165">
        <v>339.7124</v>
      </c>
      <c r="IQ20" s="165">
        <v>-138.32339999999999</v>
      </c>
      <c r="IR20" s="165">
        <v>-204.5042</v>
      </c>
      <c r="IS20" s="165">
        <v>-330.10120000000001</v>
      </c>
      <c r="IT20" s="165">
        <v>96.880600000000001</v>
      </c>
      <c r="IU20" s="165">
        <v>96.248699999999999</v>
      </c>
      <c r="IV20" s="165">
        <v>136.86009999999999</v>
      </c>
      <c r="IW20" s="165">
        <v>-414.4058</v>
      </c>
      <c r="IX20" s="165">
        <v>210.9956</v>
      </c>
      <c r="IY20" s="165">
        <v>-203.30539999999999</v>
      </c>
      <c r="IZ20" s="165">
        <v>205.1191</v>
      </c>
      <c r="JA20" s="165">
        <v>-5.4039999999999999</v>
      </c>
      <c r="JB20" s="166"/>
      <c r="JC20" s="165">
        <v>22.96</v>
      </c>
      <c r="JD20" s="165">
        <v>5.6150000000000002</v>
      </c>
      <c r="JE20" s="165">
        <v>5.609</v>
      </c>
      <c r="JF20" s="165">
        <v>-22.8</v>
      </c>
      <c r="JG20" s="165">
        <v>7.2</v>
      </c>
      <c r="JH20" s="166"/>
      <c r="JI20" s="165">
        <v>-7.8813000000000004</v>
      </c>
      <c r="JJ20" s="165">
        <v>-41.866199999999999</v>
      </c>
      <c r="JK20" s="165">
        <v>-16.170000000000002</v>
      </c>
      <c r="JL20" s="165">
        <v>41.1</v>
      </c>
      <c r="JM20" s="165">
        <v>49.274000000000001</v>
      </c>
      <c r="JN20" s="165">
        <v>48.668999999999997</v>
      </c>
      <c r="JO20" s="165">
        <v>10.419600000000001</v>
      </c>
      <c r="JP20" s="165">
        <v>12.4162</v>
      </c>
      <c r="JQ20" s="165">
        <v>50.376800000000003</v>
      </c>
      <c r="JR20" s="165">
        <v>51.1004</v>
      </c>
      <c r="JS20" s="165">
        <v>51.191899999999997</v>
      </c>
      <c r="JT20" s="166"/>
      <c r="JU20" s="165">
        <v>-5.9</v>
      </c>
      <c r="JV20" s="165">
        <v>22.700099999999999</v>
      </c>
      <c r="JW20" s="165">
        <v>6.19</v>
      </c>
      <c r="JX20" s="166"/>
      <c r="JY20" s="165">
        <v>-47.169400000000003</v>
      </c>
      <c r="JZ20" s="165">
        <v>77.861400000000003</v>
      </c>
      <c r="KA20" s="165">
        <v>59.738399999999999</v>
      </c>
      <c r="KB20" s="165">
        <v>-46.778799999999997</v>
      </c>
      <c r="KC20" s="165">
        <v>-76.977099999999993</v>
      </c>
      <c r="KD20" s="165">
        <v>51.710700000000003</v>
      </c>
      <c r="KE20" s="165">
        <v>25.604800000000001</v>
      </c>
      <c r="KF20" s="165">
        <v>-2.2999999999999998</v>
      </c>
      <c r="KG20" s="165">
        <v>3.1</v>
      </c>
      <c r="KH20" s="165">
        <v>0.66669999999999996</v>
      </c>
      <c r="KI20" s="165">
        <v>168.52250000000001</v>
      </c>
    </row>
    <row r="21" spans="1:295" ht="18" customHeight="1" x14ac:dyDescent="0.35">
      <c r="A21" s="161" t="s">
        <v>72</v>
      </c>
      <c r="B21" s="161" t="s">
        <v>801</v>
      </c>
      <c r="C21" s="165">
        <v>0</v>
      </c>
      <c r="D21" s="165">
        <v>19.145900000000001</v>
      </c>
      <c r="E21" s="165">
        <v>-38.260899999999999</v>
      </c>
      <c r="F21" s="165">
        <v>9.9583999999999993</v>
      </c>
      <c r="G21" s="165">
        <v>28.731000000000002</v>
      </c>
      <c r="H21" s="166"/>
      <c r="I21" s="165">
        <v>57.677700000000002</v>
      </c>
      <c r="J21" s="165">
        <v>-99.66</v>
      </c>
      <c r="K21" s="165">
        <v>46.307000000000002</v>
      </c>
      <c r="L21" s="165">
        <v>23.241299999999999</v>
      </c>
      <c r="M21" s="165">
        <v>22.925699999999999</v>
      </c>
      <c r="N21" s="165">
        <v>15.54</v>
      </c>
      <c r="O21" s="165">
        <v>-37.781999999999996</v>
      </c>
      <c r="P21" s="165">
        <v>33</v>
      </c>
      <c r="Q21" s="165">
        <v>19.044</v>
      </c>
      <c r="R21" s="165">
        <v>-33</v>
      </c>
      <c r="S21" s="165">
        <v>13.2797</v>
      </c>
      <c r="T21" s="165">
        <v>202.75020000000001</v>
      </c>
      <c r="U21" s="165">
        <v>7.0114000000000001</v>
      </c>
      <c r="V21" s="165">
        <v>7.5431999999999997</v>
      </c>
      <c r="W21" s="165">
        <v>11.463699999999999</v>
      </c>
      <c r="X21" s="166"/>
      <c r="Y21" s="165">
        <v>8.6163000000000007</v>
      </c>
      <c r="Z21" s="165">
        <v>7.6866000000000003</v>
      </c>
      <c r="AA21" s="166"/>
      <c r="AB21" s="166"/>
      <c r="AC21" s="165">
        <v>-102.43</v>
      </c>
      <c r="AD21" s="166"/>
      <c r="AE21" s="166"/>
      <c r="AF21" s="165">
        <v>-15.54</v>
      </c>
      <c r="AG21" s="165">
        <v>35.200000000000003</v>
      </c>
      <c r="AH21" s="165">
        <v>5.6390000000000002</v>
      </c>
      <c r="AI21" s="165">
        <v>0.19700000000000001</v>
      </c>
      <c r="AJ21" s="165">
        <v>-33.25</v>
      </c>
      <c r="AK21" s="165">
        <v>-34.020000000000003</v>
      </c>
      <c r="AL21" s="165">
        <v>-83.32</v>
      </c>
      <c r="AM21" s="165">
        <v>33.520000000000003</v>
      </c>
      <c r="AN21" s="165">
        <v>33.72</v>
      </c>
      <c r="AO21" s="165">
        <v>8.5847999999999995</v>
      </c>
      <c r="AP21" s="165">
        <v>12.450799999999999</v>
      </c>
      <c r="AQ21" s="165">
        <v>63.919800000000002</v>
      </c>
      <c r="AR21" s="165">
        <v>65.798500000000004</v>
      </c>
      <c r="AS21" s="165">
        <v>14.5992</v>
      </c>
      <c r="AT21" s="165">
        <v>-40.857500000000002</v>
      </c>
      <c r="AU21" s="165">
        <v>-41.063600000000001</v>
      </c>
      <c r="AV21" s="165">
        <v>22.726299999999998</v>
      </c>
      <c r="AW21" s="165">
        <v>19.798200000000001</v>
      </c>
      <c r="AX21" s="166"/>
      <c r="AY21" s="165">
        <v>78.768000000000001</v>
      </c>
      <c r="AZ21" s="165">
        <v>-4.1875999999999998</v>
      </c>
      <c r="BA21" s="165">
        <v>-22.549399999999999</v>
      </c>
      <c r="BB21" s="165">
        <v>-296.6617</v>
      </c>
      <c r="BC21" s="165">
        <v>-27.313199999999998</v>
      </c>
      <c r="BD21" s="165">
        <v>-5.9</v>
      </c>
      <c r="BE21" s="165">
        <v>-6.4</v>
      </c>
      <c r="BF21" s="165">
        <v>48.275300000000001</v>
      </c>
      <c r="BG21" s="165">
        <v>47.919600000000003</v>
      </c>
      <c r="BH21" s="165">
        <v>-4.5669000000000004</v>
      </c>
      <c r="BI21" s="166"/>
      <c r="BJ21" s="165">
        <v>-27.661899999999999</v>
      </c>
      <c r="BK21" s="165">
        <v>2.2524999999999999</v>
      </c>
      <c r="BL21" s="165">
        <v>8.7273999999999994</v>
      </c>
      <c r="BM21" s="165">
        <v>5.8944999999999999</v>
      </c>
      <c r="BN21" s="165">
        <v>345.8356</v>
      </c>
      <c r="BO21" s="165">
        <v>32.258099999999999</v>
      </c>
      <c r="BP21" s="165">
        <v>32.136000000000003</v>
      </c>
      <c r="BQ21" s="165">
        <v>-185.96719999999999</v>
      </c>
      <c r="BR21" s="165">
        <v>353.77969999999999</v>
      </c>
      <c r="BS21" s="166"/>
      <c r="BT21" s="165">
        <v>-124.437</v>
      </c>
      <c r="BU21" s="166"/>
      <c r="BV21" s="165">
        <v>70.575400000000002</v>
      </c>
      <c r="BW21" s="165">
        <v>22.69</v>
      </c>
      <c r="BX21" s="165">
        <v>19.16</v>
      </c>
      <c r="BY21" s="165">
        <v>49.19</v>
      </c>
      <c r="BZ21" s="165">
        <v>64.739999999999995</v>
      </c>
      <c r="CA21" s="165">
        <v>-48.622199999999999</v>
      </c>
      <c r="CB21" s="165">
        <v>-49.024099999999997</v>
      </c>
      <c r="CC21" s="165">
        <v>120.944</v>
      </c>
      <c r="CD21" s="165">
        <v>121.1722</v>
      </c>
      <c r="CE21" s="165">
        <v>31.180299999999999</v>
      </c>
      <c r="CF21" s="165">
        <v>-56.595700000000001</v>
      </c>
      <c r="CG21" s="165">
        <v>-56.701799999999999</v>
      </c>
      <c r="CH21" s="165">
        <v>-9.7432999999999996</v>
      </c>
      <c r="CI21" s="165">
        <v>-66.693200000000004</v>
      </c>
      <c r="CJ21" s="166"/>
      <c r="CK21" s="166"/>
      <c r="CL21" s="165">
        <v>78.400000000000006</v>
      </c>
      <c r="CM21" s="165">
        <v>83</v>
      </c>
      <c r="CN21" s="165">
        <v>-14.17</v>
      </c>
      <c r="CO21" s="165">
        <v>33.935000000000002</v>
      </c>
      <c r="CP21" s="165">
        <v>34.306399999999996</v>
      </c>
      <c r="CQ21" s="165">
        <v>33.8401</v>
      </c>
      <c r="CR21" s="165">
        <v>-33.911099999999998</v>
      </c>
      <c r="CS21" s="165">
        <v>-34.043799999999997</v>
      </c>
      <c r="CT21" s="165">
        <v>11.1469</v>
      </c>
      <c r="CU21" s="165">
        <v>-13.5306</v>
      </c>
      <c r="CV21" s="165">
        <v>10.4344</v>
      </c>
      <c r="CW21" s="165">
        <v>12.3718</v>
      </c>
      <c r="CX21" s="165">
        <v>26.97</v>
      </c>
      <c r="CY21" s="165">
        <v>56.89</v>
      </c>
      <c r="CZ21" s="165">
        <v>40.788600000000002</v>
      </c>
      <c r="DA21" s="165">
        <v>38.53</v>
      </c>
      <c r="DB21" s="165">
        <v>-29.11</v>
      </c>
      <c r="DC21" s="166"/>
      <c r="DD21" s="165">
        <v>67.066299999999998</v>
      </c>
      <c r="DE21" s="165">
        <v>66.071399999999997</v>
      </c>
      <c r="DF21" s="165">
        <v>-94.685100000000006</v>
      </c>
      <c r="DG21" s="165">
        <v>-1E-4</v>
      </c>
      <c r="DH21" s="165">
        <v>-17.706900000000001</v>
      </c>
      <c r="DI21" s="165">
        <v>-83.9</v>
      </c>
      <c r="DJ21" s="165">
        <v>-83.9</v>
      </c>
      <c r="DK21" s="165">
        <v>30.5063</v>
      </c>
      <c r="DL21" s="165">
        <v>45.712299999999999</v>
      </c>
      <c r="DM21" s="165">
        <v>52.615000000000002</v>
      </c>
      <c r="DN21" s="165">
        <v>65.057400000000001</v>
      </c>
      <c r="DO21" s="165">
        <v>45</v>
      </c>
      <c r="DP21" s="165">
        <v>-5.66</v>
      </c>
      <c r="DQ21" s="165">
        <v>52.609499999999997</v>
      </c>
      <c r="DR21" s="165">
        <v>93.577799999999996</v>
      </c>
      <c r="DS21" s="165">
        <v>-22.27</v>
      </c>
      <c r="DT21" s="165">
        <v>-22.46</v>
      </c>
      <c r="DU21" s="165">
        <v>93.96</v>
      </c>
      <c r="DV21" s="165">
        <v>59.09</v>
      </c>
      <c r="DW21" s="165">
        <v>93.309100000000001</v>
      </c>
      <c r="DX21" s="165">
        <v>92.309100000000001</v>
      </c>
      <c r="DY21" s="165">
        <v>-37.705199999999998</v>
      </c>
      <c r="DZ21" s="165">
        <v>-36.436399999999999</v>
      </c>
      <c r="EA21" s="165">
        <v>173.07990000000001</v>
      </c>
      <c r="EB21" s="165">
        <v>135.458</v>
      </c>
      <c r="EC21" s="165">
        <v>129.77959999999999</v>
      </c>
      <c r="ED21" s="165">
        <v>132.86539999999999</v>
      </c>
      <c r="EE21" s="165">
        <v>42.059699999999999</v>
      </c>
      <c r="EF21" s="165">
        <v>25.177700000000002</v>
      </c>
      <c r="EG21" s="165">
        <v>-26.451000000000001</v>
      </c>
      <c r="EH21" s="165">
        <v>196.85419999999999</v>
      </c>
      <c r="EI21" s="165">
        <v>37.2791</v>
      </c>
      <c r="EJ21" s="166"/>
      <c r="EK21" s="165">
        <v>-30.881799999999998</v>
      </c>
      <c r="EL21" s="165">
        <v>-29.110800000000001</v>
      </c>
      <c r="EM21" s="165">
        <v>38.835599999999999</v>
      </c>
      <c r="EN21" s="165">
        <v>-47.0961</v>
      </c>
      <c r="EO21" s="165">
        <v>-43.514400000000002</v>
      </c>
      <c r="EP21" s="165">
        <v>67.632000000000005</v>
      </c>
      <c r="EQ21" s="165">
        <v>-41.261000000000003</v>
      </c>
      <c r="ER21" s="165">
        <v>-42.113199999999999</v>
      </c>
      <c r="ES21" s="165">
        <v>10.97</v>
      </c>
      <c r="ET21" s="166"/>
      <c r="EU21" s="166"/>
      <c r="EV21" s="165">
        <v>1</v>
      </c>
      <c r="EW21" s="165">
        <v>14.190799999999999</v>
      </c>
      <c r="EX21" s="165">
        <v>-149.68109999999999</v>
      </c>
      <c r="EY21" s="165">
        <v>-38.090299999999999</v>
      </c>
      <c r="EZ21" s="165">
        <v>-36.998399999999997</v>
      </c>
      <c r="FA21" s="165">
        <v>7.1200999999999999</v>
      </c>
      <c r="FB21" s="165">
        <v>-23.3767</v>
      </c>
      <c r="FC21" s="165">
        <v>-9.8801000000000005</v>
      </c>
      <c r="FD21" s="165">
        <v>24.998799999999999</v>
      </c>
      <c r="FE21" s="166"/>
      <c r="FF21" s="166"/>
      <c r="FG21" s="165">
        <v>40.470199999999998</v>
      </c>
      <c r="FH21" s="165">
        <v>40.957700000000003</v>
      </c>
      <c r="FI21" s="165">
        <v>38.537500000000001</v>
      </c>
      <c r="FJ21" s="165">
        <v>48.3949</v>
      </c>
      <c r="FK21" s="165">
        <v>48.729799999999997</v>
      </c>
      <c r="FL21" s="165">
        <v>-88.081999999999994</v>
      </c>
      <c r="FM21" s="165">
        <v>38.764400000000002</v>
      </c>
      <c r="FN21" s="165">
        <v>39.068899999999999</v>
      </c>
      <c r="FO21" s="165">
        <v>-69.138800000000003</v>
      </c>
      <c r="FP21" s="165">
        <v>-54.179000000000002</v>
      </c>
      <c r="FQ21" s="167">
        <v>-9.99</v>
      </c>
      <c r="FR21" s="166"/>
      <c r="FS21" s="165">
        <v>12.576499999999999</v>
      </c>
      <c r="FT21" s="166"/>
      <c r="FU21" s="166"/>
      <c r="FV21" s="165">
        <v>10.119999999999999</v>
      </c>
      <c r="FW21" s="165">
        <v>-29.8277</v>
      </c>
      <c r="FX21" s="165">
        <v>9.9689999999999994</v>
      </c>
      <c r="FY21" s="165">
        <v>-14.217000000000001</v>
      </c>
      <c r="FZ21" s="165">
        <v>4.45</v>
      </c>
      <c r="GA21" s="165">
        <v>10.8284</v>
      </c>
      <c r="GB21" s="165">
        <v>31.89</v>
      </c>
      <c r="GC21" s="165">
        <v>56.256300000000003</v>
      </c>
      <c r="GD21" s="165">
        <v>69.055999999999997</v>
      </c>
      <c r="GE21" s="165">
        <v>14.23</v>
      </c>
      <c r="GF21" s="165">
        <v>81.624099999999999</v>
      </c>
      <c r="GG21" s="165">
        <v>22.6</v>
      </c>
      <c r="GH21" s="165">
        <v>-16.3858</v>
      </c>
      <c r="GI21" s="166"/>
      <c r="GJ21" s="165">
        <v>2.1303999999999998</v>
      </c>
      <c r="GK21" s="165">
        <v>1.6121000000000001</v>
      </c>
      <c r="GL21" s="166"/>
      <c r="GM21" s="166"/>
      <c r="GN21" s="166"/>
      <c r="GO21" s="165">
        <v>-26.912099999999999</v>
      </c>
      <c r="GP21" s="165">
        <v>24.2422</v>
      </c>
      <c r="GQ21" s="165">
        <v>41.595799999999997</v>
      </c>
      <c r="GR21" s="165">
        <v>95.378600000000006</v>
      </c>
      <c r="GS21" s="165">
        <v>54.933100000000003</v>
      </c>
      <c r="GT21" s="165">
        <v>-135.4864</v>
      </c>
      <c r="GU21" s="165">
        <v>-18.965299999999999</v>
      </c>
      <c r="GV21" s="165">
        <v>34.722799999999999</v>
      </c>
      <c r="GW21" s="165">
        <v>-38.290799999999997</v>
      </c>
      <c r="GX21" s="165">
        <v>6.7835999999999999</v>
      </c>
      <c r="GY21" s="166"/>
      <c r="GZ21" s="166"/>
      <c r="HA21" s="165">
        <v>8.2334999999999994</v>
      </c>
      <c r="HB21" s="165">
        <v>184.32759999999999</v>
      </c>
      <c r="HC21" s="165">
        <v>182.83279999999999</v>
      </c>
      <c r="HD21" s="165">
        <v>277.39999999999998</v>
      </c>
      <c r="HE21" s="165">
        <v>-275.12939999999998</v>
      </c>
      <c r="HF21" s="165">
        <v>-426.6848</v>
      </c>
      <c r="HG21" s="165">
        <v>428.45420000000001</v>
      </c>
      <c r="HH21" s="165">
        <v>428.01409999999998</v>
      </c>
      <c r="HI21" s="165">
        <v>-177.23939999999999</v>
      </c>
      <c r="HJ21" s="165">
        <v>-175.7021</v>
      </c>
      <c r="HK21" s="165">
        <v>-57.204999999999998</v>
      </c>
      <c r="HL21" s="165">
        <v>-50.577599999999997</v>
      </c>
      <c r="HM21" s="165">
        <v>74.983099999999993</v>
      </c>
      <c r="HN21" s="165">
        <v>75.927199999999999</v>
      </c>
      <c r="HO21" s="166"/>
      <c r="HP21" s="166"/>
      <c r="HQ21" s="165">
        <v>55.572400000000002</v>
      </c>
      <c r="HR21" s="165">
        <v>54.210099999999997</v>
      </c>
      <c r="HS21" s="165">
        <v>-25.789100000000001</v>
      </c>
      <c r="HT21" s="165">
        <v>-26.467500000000001</v>
      </c>
      <c r="HU21" s="165">
        <v>99.97</v>
      </c>
      <c r="HV21" s="165">
        <v>99.57</v>
      </c>
      <c r="HW21" s="165">
        <v>49.9</v>
      </c>
      <c r="HX21" s="165">
        <v>50.5</v>
      </c>
      <c r="HY21" s="165">
        <v>22.006699999999999</v>
      </c>
      <c r="HZ21" s="165">
        <v>17.68</v>
      </c>
      <c r="IA21" s="165">
        <v>-317.47160000000002</v>
      </c>
      <c r="IB21" s="165">
        <v>89.466300000000004</v>
      </c>
      <c r="IC21" s="165">
        <v>89.143699999999995</v>
      </c>
      <c r="ID21" s="165">
        <v>15.6</v>
      </c>
      <c r="IE21" s="165">
        <v>9.6999999999999993</v>
      </c>
      <c r="IF21" s="165">
        <v>-51.5</v>
      </c>
      <c r="IG21" s="165">
        <v>-51.7</v>
      </c>
      <c r="IH21" s="166"/>
      <c r="II21" s="166"/>
      <c r="IJ21" s="165">
        <v>-424.80790000000002</v>
      </c>
      <c r="IK21" s="165">
        <v>-28.3764</v>
      </c>
      <c r="IL21" s="165">
        <v>406.62889999999999</v>
      </c>
      <c r="IM21" s="165">
        <v>332.05119999999999</v>
      </c>
      <c r="IN21" s="165">
        <v>-61.359499999999997</v>
      </c>
      <c r="IO21" s="165">
        <v>-320.49759999999998</v>
      </c>
      <c r="IP21" s="165">
        <v>325.17579999999998</v>
      </c>
      <c r="IQ21" s="165">
        <v>-125.87439999999999</v>
      </c>
      <c r="IR21" s="165">
        <v>-193.23650000000001</v>
      </c>
      <c r="IS21" s="165">
        <v>-315.33280000000002</v>
      </c>
      <c r="IT21" s="165">
        <v>94.191400000000002</v>
      </c>
      <c r="IU21" s="165">
        <v>93.458299999999994</v>
      </c>
      <c r="IV21" s="165">
        <v>129.2646</v>
      </c>
      <c r="IW21" s="165">
        <v>-390.51280000000003</v>
      </c>
      <c r="IX21" s="165">
        <v>198.1985</v>
      </c>
      <c r="IY21" s="165">
        <v>-195.26830000000001</v>
      </c>
      <c r="IZ21" s="165">
        <v>195.87430000000001</v>
      </c>
      <c r="JA21" s="165">
        <v>-6.0906000000000002</v>
      </c>
      <c r="JB21" s="166"/>
      <c r="JC21" s="165">
        <v>23.28</v>
      </c>
      <c r="JD21" s="165">
        <v>5.556</v>
      </c>
      <c r="JE21" s="165">
        <v>5.5449999999999999</v>
      </c>
      <c r="JF21" s="165">
        <v>-23.12</v>
      </c>
      <c r="JG21" s="165">
        <v>7.36</v>
      </c>
      <c r="JH21" s="166"/>
      <c r="JI21" s="165">
        <v>-8.0277999999999992</v>
      </c>
      <c r="JJ21" s="165">
        <v>-40.694299999999998</v>
      </c>
      <c r="JK21" s="165">
        <v>-15.584</v>
      </c>
      <c r="JL21" s="165">
        <v>39.5</v>
      </c>
      <c r="JM21" s="165">
        <v>46.079000000000001</v>
      </c>
      <c r="JN21" s="165">
        <v>45.734999999999999</v>
      </c>
      <c r="JO21" s="165">
        <v>10.314500000000001</v>
      </c>
      <c r="JP21" s="165">
        <v>12.248699999999999</v>
      </c>
      <c r="JQ21" s="165">
        <v>50.140700000000002</v>
      </c>
      <c r="JR21" s="165">
        <v>49.989800000000002</v>
      </c>
      <c r="JS21" s="165">
        <v>50.194600000000001</v>
      </c>
      <c r="JT21" s="166"/>
      <c r="JU21" s="165">
        <v>-8.1999999999999993</v>
      </c>
      <c r="JV21" s="165">
        <v>22.1966</v>
      </c>
      <c r="JW21" s="165">
        <v>6.63</v>
      </c>
      <c r="JX21" s="166"/>
      <c r="JY21" s="165">
        <v>-44.9176</v>
      </c>
      <c r="JZ21" s="165">
        <v>76.909199999999998</v>
      </c>
      <c r="KA21" s="165">
        <v>58.2241</v>
      </c>
      <c r="KB21" s="165">
        <v>-46.110599999999998</v>
      </c>
      <c r="KC21" s="165">
        <v>-75.208699999999993</v>
      </c>
      <c r="KD21" s="165">
        <v>48.915799999999997</v>
      </c>
      <c r="KE21" s="165">
        <v>26.247499999999999</v>
      </c>
      <c r="KF21" s="165">
        <v>0</v>
      </c>
      <c r="KG21" s="165">
        <v>0.4</v>
      </c>
      <c r="KH21" s="165">
        <v>0.60550000000000004</v>
      </c>
      <c r="KI21" s="165">
        <v>170.65979999999999</v>
      </c>
    </row>
    <row r="22" spans="1:295" ht="18" customHeight="1" x14ac:dyDescent="0.35">
      <c r="A22" s="161" t="s">
        <v>72</v>
      </c>
      <c r="B22" s="161" t="s">
        <v>802</v>
      </c>
      <c r="C22" s="165">
        <v>0</v>
      </c>
      <c r="D22" s="166"/>
      <c r="E22" s="166"/>
      <c r="F22" s="165">
        <v>9.3827999999999996</v>
      </c>
      <c r="G22" s="166"/>
      <c r="H22" s="166"/>
      <c r="I22" s="165">
        <v>57.708399999999997</v>
      </c>
      <c r="J22" s="165">
        <v>-100.62649999999999</v>
      </c>
      <c r="K22" s="165">
        <v>45.005600000000001</v>
      </c>
      <c r="L22" s="165">
        <v>22.801300000000001</v>
      </c>
      <c r="M22" s="165">
        <v>22.517700000000001</v>
      </c>
      <c r="N22" s="165">
        <v>8.8800000000000008</v>
      </c>
      <c r="O22" s="165">
        <v>-40.539000000000001</v>
      </c>
      <c r="P22" s="165">
        <v>35.200000000000003</v>
      </c>
      <c r="Q22" s="165">
        <v>19.044</v>
      </c>
      <c r="R22" s="165">
        <v>-35.200000000000003</v>
      </c>
      <c r="S22" s="165">
        <v>13.248900000000001</v>
      </c>
      <c r="T22" s="165">
        <v>202.6874</v>
      </c>
      <c r="U22" s="165">
        <v>5.0780000000000003</v>
      </c>
      <c r="V22" s="165">
        <v>5.0807000000000002</v>
      </c>
      <c r="W22" s="165">
        <v>8.8199000000000005</v>
      </c>
      <c r="X22" s="166"/>
      <c r="Y22" s="165">
        <v>8.1562999999999999</v>
      </c>
      <c r="Z22" s="165">
        <v>2.6225000000000001</v>
      </c>
      <c r="AA22" s="166"/>
      <c r="AB22" s="166"/>
      <c r="AC22" s="165">
        <v>-57</v>
      </c>
      <c r="AD22" s="165">
        <v>-57.39</v>
      </c>
      <c r="AE22" s="166"/>
      <c r="AF22" s="165">
        <v>-8.8800000000000008</v>
      </c>
      <c r="AG22" s="165">
        <v>39.6</v>
      </c>
      <c r="AH22" s="165">
        <v>5.0179999999999998</v>
      </c>
      <c r="AI22" s="165">
        <v>0.19</v>
      </c>
      <c r="AJ22" s="165">
        <v>-32.78</v>
      </c>
      <c r="AK22" s="165">
        <v>-32.770000000000003</v>
      </c>
      <c r="AL22" s="165">
        <v>-95.67</v>
      </c>
      <c r="AM22" s="165">
        <v>32.5</v>
      </c>
      <c r="AN22" s="165">
        <v>32.89</v>
      </c>
      <c r="AO22" s="165">
        <v>9.4627999999999997</v>
      </c>
      <c r="AP22" s="165">
        <v>11.9611</v>
      </c>
      <c r="AQ22" s="165">
        <v>61.111699999999999</v>
      </c>
      <c r="AR22" s="165">
        <v>64.349999999999994</v>
      </c>
      <c r="AS22" s="165">
        <v>13.071400000000001</v>
      </c>
      <c r="AT22" s="165">
        <v>-35.365200000000002</v>
      </c>
      <c r="AU22" s="165">
        <v>-35.371499999999997</v>
      </c>
      <c r="AV22" s="165">
        <v>8.6521000000000008</v>
      </c>
      <c r="AW22" s="165">
        <v>8.5730000000000004</v>
      </c>
      <c r="AX22" s="166"/>
      <c r="AY22" s="165">
        <v>76.758600000000001</v>
      </c>
      <c r="AZ22" s="165">
        <v>-5.758</v>
      </c>
      <c r="BA22" s="165">
        <v>-31.4377</v>
      </c>
      <c r="BB22" s="165">
        <v>-274.47449999999998</v>
      </c>
      <c r="BC22" s="165">
        <v>-28.630500000000001</v>
      </c>
      <c r="BD22" s="165">
        <v>-6.4</v>
      </c>
      <c r="BE22" s="165">
        <v>-7</v>
      </c>
      <c r="BF22" s="165">
        <v>42.482799999999997</v>
      </c>
      <c r="BG22" s="165">
        <v>41.1111</v>
      </c>
      <c r="BH22" s="165">
        <v>-5.0415999999999999</v>
      </c>
      <c r="BI22" s="166"/>
      <c r="BJ22" s="165">
        <v>-26.4682</v>
      </c>
      <c r="BK22" s="165">
        <v>3.4232999999999998</v>
      </c>
      <c r="BL22" s="165">
        <v>8.9215</v>
      </c>
      <c r="BM22" s="165">
        <v>6.0311000000000003</v>
      </c>
      <c r="BN22" s="165">
        <v>326.67</v>
      </c>
      <c r="BO22" s="165">
        <v>46.235500000000002</v>
      </c>
      <c r="BP22" s="165">
        <v>46.113500000000002</v>
      </c>
      <c r="BQ22" s="165">
        <v>-228.34379999999999</v>
      </c>
      <c r="BR22" s="165">
        <v>345.68290000000002</v>
      </c>
      <c r="BS22" s="166"/>
      <c r="BT22" s="165">
        <v>-105.1195</v>
      </c>
      <c r="BU22" s="166"/>
      <c r="BV22" s="165">
        <v>74.647099999999995</v>
      </c>
      <c r="BW22" s="165">
        <v>23.14</v>
      </c>
      <c r="BX22" s="165">
        <v>20.34</v>
      </c>
      <c r="BY22" s="165">
        <v>51.22</v>
      </c>
      <c r="BZ22" s="165">
        <v>66.680000000000007</v>
      </c>
      <c r="CA22" s="165">
        <v>-56.257800000000003</v>
      </c>
      <c r="CB22" s="165">
        <v>-55.855899999999998</v>
      </c>
      <c r="CC22" s="165">
        <v>122.24639999999999</v>
      </c>
      <c r="CD22" s="165">
        <v>123.1426</v>
      </c>
      <c r="CE22" s="165">
        <v>30.586400000000001</v>
      </c>
      <c r="CF22" s="165">
        <v>-53.3264</v>
      </c>
      <c r="CG22" s="165">
        <v>-53.370100000000001</v>
      </c>
      <c r="CH22" s="165">
        <v>-8.3915000000000006</v>
      </c>
      <c r="CI22" s="165">
        <v>-64.156499999999994</v>
      </c>
      <c r="CJ22" s="166"/>
      <c r="CK22" s="166"/>
      <c r="CL22" s="165">
        <v>90.2</v>
      </c>
      <c r="CM22" s="165">
        <v>79.2</v>
      </c>
      <c r="CN22" s="165">
        <v>-14.64</v>
      </c>
      <c r="CO22" s="165">
        <v>39.090699999999998</v>
      </c>
      <c r="CP22" s="165">
        <v>38.974200000000003</v>
      </c>
      <c r="CQ22" s="165">
        <v>39.186999999999998</v>
      </c>
      <c r="CR22" s="165">
        <v>-21.839700000000001</v>
      </c>
      <c r="CS22" s="165">
        <v>-21.148399999999999</v>
      </c>
      <c r="CT22" s="165">
        <v>1</v>
      </c>
      <c r="CU22" s="165">
        <v>-26.876999999999999</v>
      </c>
      <c r="CV22" s="165">
        <v>9.8457000000000008</v>
      </c>
      <c r="CW22" s="165">
        <v>11.519</v>
      </c>
      <c r="CX22" s="165">
        <v>31.65</v>
      </c>
      <c r="CY22" s="165">
        <v>55.87</v>
      </c>
      <c r="CZ22" s="165">
        <v>42.663600000000002</v>
      </c>
      <c r="DA22" s="165">
        <v>40.287799999999997</v>
      </c>
      <c r="DB22" s="165">
        <v>-29.08</v>
      </c>
      <c r="DC22" s="166"/>
      <c r="DD22" s="165">
        <v>64.942700000000002</v>
      </c>
      <c r="DE22" s="165">
        <v>63.325699999999998</v>
      </c>
      <c r="DF22" s="165">
        <v>-93.599500000000006</v>
      </c>
      <c r="DG22" s="165">
        <v>-1E-4</v>
      </c>
      <c r="DH22" s="165">
        <v>-17.601500000000001</v>
      </c>
      <c r="DI22" s="165">
        <v>-88.4</v>
      </c>
      <c r="DJ22" s="165">
        <v>-88.5</v>
      </c>
      <c r="DK22" s="165">
        <v>30.4788</v>
      </c>
      <c r="DL22" s="165">
        <v>49.813800000000001</v>
      </c>
      <c r="DM22" s="165">
        <v>56.372199999999999</v>
      </c>
      <c r="DN22" s="165">
        <v>70.916700000000006</v>
      </c>
      <c r="DO22" s="165">
        <v>49.88</v>
      </c>
      <c r="DP22" s="165">
        <v>-5.92</v>
      </c>
      <c r="DQ22" s="165">
        <v>52.542000000000002</v>
      </c>
      <c r="DR22" s="165">
        <v>92.710300000000004</v>
      </c>
      <c r="DS22" s="165">
        <v>-17.829999999999998</v>
      </c>
      <c r="DT22" s="165">
        <v>-18.04</v>
      </c>
      <c r="DU22" s="165">
        <v>100.82</v>
      </c>
      <c r="DV22" s="165">
        <v>60.52</v>
      </c>
      <c r="DW22" s="165">
        <v>92.145499999999998</v>
      </c>
      <c r="DX22" s="165">
        <v>89.872699999999995</v>
      </c>
      <c r="DY22" s="165">
        <v>-43.855800000000002</v>
      </c>
      <c r="DZ22" s="165">
        <v>-43.5</v>
      </c>
      <c r="EA22" s="165">
        <v>174.87190000000001</v>
      </c>
      <c r="EB22" s="165">
        <v>137.5224</v>
      </c>
      <c r="EC22" s="165">
        <v>130.77789999999999</v>
      </c>
      <c r="ED22" s="165">
        <v>132.19239999999999</v>
      </c>
      <c r="EE22" s="165">
        <v>29.976700000000001</v>
      </c>
      <c r="EF22" s="165">
        <v>12.649100000000001</v>
      </c>
      <c r="EG22" s="165">
        <v>-26.463000000000001</v>
      </c>
      <c r="EH22" s="165">
        <v>239.52459999999999</v>
      </c>
      <c r="EI22" s="165">
        <v>-42.365400000000001</v>
      </c>
      <c r="EJ22" s="166"/>
      <c r="EK22" s="165">
        <v>-32.915999999999997</v>
      </c>
      <c r="EL22" s="165">
        <v>-30.9697</v>
      </c>
      <c r="EM22" s="165">
        <v>53.180700000000002</v>
      </c>
      <c r="EN22" s="165">
        <v>-64.002799999999993</v>
      </c>
      <c r="EO22" s="165">
        <v>-59.881</v>
      </c>
      <c r="EP22" s="165">
        <v>63.024000000000001</v>
      </c>
      <c r="EQ22" s="165">
        <v>-45.211399999999998</v>
      </c>
      <c r="ER22" s="165">
        <v>-46.345599999999997</v>
      </c>
      <c r="ES22" s="165">
        <v>25.013999999999999</v>
      </c>
      <c r="ET22" s="166"/>
      <c r="EU22" s="166"/>
      <c r="EV22" s="166"/>
      <c r="EW22" s="165">
        <v>10.450200000000001</v>
      </c>
      <c r="EX22" s="165">
        <v>-166.57339999999999</v>
      </c>
      <c r="EY22" s="165">
        <v>-35.239600000000003</v>
      </c>
      <c r="EZ22" s="165">
        <v>-34.326999999999998</v>
      </c>
      <c r="FA22" s="165">
        <v>2.2782</v>
      </c>
      <c r="FB22" s="165">
        <v>-10.232699999999999</v>
      </c>
      <c r="FC22" s="165">
        <v>-22.9739</v>
      </c>
      <c r="FD22" s="165">
        <v>25.131699999999999</v>
      </c>
      <c r="FE22" s="166"/>
      <c r="FF22" s="166"/>
      <c r="FG22" s="165">
        <v>38.965899999999998</v>
      </c>
      <c r="FH22" s="165">
        <v>39.156700000000001</v>
      </c>
      <c r="FI22" s="165">
        <v>37.771900000000002</v>
      </c>
      <c r="FJ22" s="165">
        <v>55.930399999999999</v>
      </c>
      <c r="FK22" s="165">
        <v>56.600200000000001</v>
      </c>
      <c r="FL22" s="165">
        <v>-74.3506</v>
      </c>
      <c r="FM22" s="165">
        <v>46.314900000000002</v>
      </c>
      <c r="FN22" s="165">
        <v>45.553699999999999</v>
      </c>
      <c r="FO22" s="165">
        <v>-52.867100000000001</v>
      </c>
      <c r="FP22" s="165">
        <v>-41.541899999999998</v>
      </c>
      <c r="FQ22" s="167">
        <v>-25.01</v>
      </c>
      <c r="FR22" s="165">
        <v>-18.46</v>
      </c>
      <c r="FS22" s="165">
        <v>13.660500000000001</v>
      </c>
      <c r="FT22" s="166"/>
      <c r="FU22" s="166"/>
      <c r="FV22" s="165">
        <v>10.73</v>
      </c>
      <c r="FW22" s="165">
        <v>-29.283100000000001</v>
      </c>
      <c r="FX22" s="166"/>
      <c r="FY22" s="166"/>
      <c r="FZ22" s="166"/>
      <c r="GA22" s="166"/>
      <c r="GB22" s="165">
        <v>30.3</v>
      </c>
      <c r="GC22" s="165">
        <v>41.482799999999997</v>
      </c>
      <c r="GD22" s="165">
        <v>55.590600000000002</v>
      </c>
      <c r="GE22" s="166"/>
      <c r="GF22" s="165">
        <v>78.635900000000007</v>
      </c>
      <c r="GG22" s="165">
        <v>22.8</v>
      </c>
      <c r="GH22" s="165">
        <v>-16.311699999999998</v>
      </c>
      <c r="GI22" s="166"/>
      <c r="GJ22" s="165">
        <v>2.4921000000000002</v>
      </c>
      <c r="GK22" s="165">
        <v>1.6565000000000001</v>
      </c>
      <c r="GL22" s="166"/>
      <c r="GM22" s="166"/>
      <c r="GN22" s="166"/>
      <c r="GO22" s="165">
        <v>-26.6965</v>
      </c>
      <c r="GP22" s="165">
        <v>24.786899999999999</v>
      </c>
      <c r="GQ22" s="165">
        <v>41.932000000000002</v>
      </c>
      <c r="GR22" s="165">
        <v>91.962500000000006</v>
      </c>
      <c r="GS22" s="165">
        <v>51.795299999999997</v>
      </c>
      <c r="GT22" s="165">
        <v>-131.785</v>
      </c>
      <c r="GU22" s="165">
        <v>-19.8232</v>
      </c>
      <c r="GV22" s="165">
        <v>33.114600000000003</v>
      </c>
      <c r="GW22" s="165">
        <v>-38.756599999999999</v>
      </c>
      <c r="GX22" s="165">
        <v>6.1233000000000004</v>
      </c>
      <c r="GY22" s="165">
        <v>1.0547</v>
      </c>
      <c r="GZ22" s="165">
        <v>0.71719999999999995</v>
      </c>
      <c r="HA22" s="165">
        <v>7</v>
      </c>
      <c r="HB22" s="165">
        <v>159.91069999999999</v>
      </c>
      <c r="HC22" s="165">
        <v>157.91380000000001</v>
      </c>
      <c r="HD22" s="166"/>
      <c r="HE22" s="165">
        <v>-274.05650000000003</v>
      </c>
      <c r="HF22" s="165">
        <v>-397.81670000000003</v>
      </c>
      <c r="HG22" s="165">
        <v>395.4015</v>
      </c>
      <c r="HH22" s="165">
        <v>394.3639</v>
      </c>
      <c r="HI22" s="165">
        <v>-151.3048</v>
      </c>
      <c r="HJ22" s="165">
        <v>-150.69890000000001</v>
      </c>
      <c r="HK22" s="165">
        <v>-57.842199999999998</v>
      </c>
      <c r="HL22" s="165">
        <v>-50.572400000000002</v>
      </c>
      <c r="HM22" s="165">
        <v>76.712500000000006</v>
      </c>
      <c r="HN22" s="165">
        <v>78.391300000000001</v>
      </c>
      <c r="HO22" s="165">
        <v>-119.52719999999999</v>
      </c>
      <c r="HP22" s="165">
        <v>-115.2895</v>
      </c>
      <c r="HQ22" s="165">
        <v>38.938899999999997</v>
      </c>
      <c r="HR22" s="165">
        <v>38.565300000000001</v>
      </c>
      <c r="HS22" s="165">
        <v>-13.631</v>
      </c>
      <c r="HT22" s="165">
        <v>-13.9054</v>
      </c>
      <c r="HU22" s="165">
        <v>94.49</v>
      </c>
      <c r="HV22" s="165">
        <v>93.94</v>
      </c>
      <c r="HW22" s="165">
        <v>50</v>
      </c>
      <c r="HX22" s="165">
        <v>49</v>
      </c>
      <c r="HY22" s="165">
        <v>22.0687</v>
      </c>
      <c r="HZ22" s="165">
        <v>-9.68</v>
      </c>
      <c r="IA22" s="165">
        <v>-326.86020000000002</v>
      </c>
      <c r="IB22" s="165">
        <v>80.204700000000003</v>
      </c>
      <c r="IC22" s="165">
        <v>81.374300000000005</v>
      </c>
      <c r="ID22" s="165">
        <v>14.5</v>
      </c>
      <c r="IE22" s="165">
        <v>15.5</v>
      </c>
      <c r="IF22" s="165">
        <v>-39.6</v>
      </c>
      <c r="IG22" s="165">
        <v>-39.6</v>
      </c>
      <c r="IH22" s="165">
        <v>1.3409</v>
      </c>
      <c r="II22" s="166"/>
      <c r="IJ22" s="165">
        <v>-389.7552</v>
      </c>
      <c r="IK22" s="165">
        <v>81.008399999999995</v>
      </c>
      <c r="IL22" s="165">
        <v>331.84519999999998</v>
      </c>
      <c r="IM22" s="165">
        <v>266.31959999999998</v>
      </c>
      <c r="IN22" s="165">
        <v>-61.665100000000002</v>
      </c>
      <c r="IO22" s="165">
        <v>-263.44</v>
      </c>
      <c r="IP22" s="165">
        <v>256.30239999999998</v>
      </c>
      <c r="IQ22" s="165">
        <v>-93.060599999999994</v>
      </c>
      <c r="IR22" s="165">
        <v>-143.64959999999999</v>
      </c>
      <c r="IS22" s="165">
        <v>-253.1985</v>
      </c>
      <c r="IT22" s="165">
        <v>99.760900000000007</v>
      </c>
      <c r="IU22" s="165">
        <v>98.863699999999994</v>
      </c>
      <c r="IV22" s="165">
        <v>98.814599999999999</v>
      </c>
      <c r="IW22" s="165">
        <v>-320.11180000000002</v>
      </c>
      <c r="IX22" s="165">
        <v>147.4974</v>
      </c>
      <c r="IY22" s="165">
        <v>-168.95660000000001</v>
      </c>
      <c r="IZ22" s="165">
        <v>172.3074</v>
      </c>
      <c r="JA22" s="165">
        <v>-5.4039999999999999</v>
      </c>
      <c r="JB22" s="166"/>
      <c r="JC22" s="165">
        <v>25.04</v>
      </c>
      <c r="JD22" s="165">
        <v>5.5019999999999998</v>
      </c>
      <c r="JE22" s="165">
        <v>5.4950000000000001</v>
      </c>
      <c r="JF22" s="165">
        <v>-24.4</v>
      </c>
      <c r="JG22" s="165">
        <v>9.0399999999999991</v>
      </c>
      <c r="JH22" s="166"/>
      <c r="JI22" s="165">
        <v>-9.6971000000000007</v>
      </c>
      <c r="JJ22" s="165">
        <v>-36.504199999999997</v>
      </c>
      <c r="JK22" s="165">
        <v>-15.4681</v>
      </c>
      <c r="JL22" s="165">
        <v>38.1</v>
      </c>
      <c r="JM22" s="165">
        <v>48.356999999999999</v>
      </c>
      <c r="JN22" s="165">
        <v>47.600999999999999</v>
      </c>
      <c r="JO22" s="165">
        <v>10.3192</v>
      </c>
      <c r="JP22" s="165">
        <v>12.3779</v>
      </c>
      <c r="JQ22" s="165">
        <v>49.142200000000003</v>
      </c>
      <c r="JR22" s="165">
        <v>49.701999999999998</v>
      </c>
      <c r="JS22" s="165">
        <v>49.811999999999998</v>
      </c>
      <c r="JT22" s="166"/>
      <c r="JU22" s="165">
        <v>-15.5</v>
      </c>
      <c r="JV22" s="165">
        <v>21.372199999999999</v>
      </c>
      <c r="JW22" s="165">
        <v>6.46</v>
      </c>
      <c r="JX22" s="166"/>
      <c r="JY22" s="165">
        <v>-47.0152</v>
      </c>
      <c r="JZ22" s="165">
        <v>78.005499999999998</v>
      </c>
      <c r="KA22" s="165">
        <v>59.5242</v>
      </c>
      <c r="KB22" s="165">
        <v>-46.695900000000002</v>
      </c>
      <c r="KC22" s="165">
        <v>-76.007000000000005</v>
      </c>
      <c r="KD22" s="165">
        <v>50.469900000000003</v>
      </c>
      <c r="KE22" s="165">
        <v>25.541899999999998</v>
      </c>
      <c r="KF22" s="165">
        <v>8.1</v>
      </c>
      <c r="KG22" s="165">
        <v>-7.1</v>
      </c>
      <c r="KH22" s="165">
        <v>0.6623</v>
      </c>
      <c r="KI22" s="165">
        <v>157.70609999999999</v>
      </c>
    </row>
    <row r="23" spans="1:295" ht="18" customHeight="1" x14ac:dyDescent="0.35">
      <c r="A23" s="161" t="s">
        <v>72</v>
      </c>
      <c r="B23" s="161" t="s">
        <v>803</v>
      </c>
      <c r="C23" s="165">
        <v>0</v>
      </c>
      <c r="D23" s="165">
        <v>19.272300000000001</v>
      </c>
      <c r="E23" s="166"/>
      <c r="F23" s="165">
        <v>9.5986999999999991</v>
      </c>
      <c r="G23" s="166"/>
      <c r="H23" s="166"/>
      <c r="I23" s="166"/>
      <c r="J23" s="165">
        <v>-102.51519999999999</v>
      </c>
      <c r="K23" s="165">
        <v>47.171999999999997</v>
      </c>
      <c r="L23" s="165">
        <v>23.8033</v>
      </c>
      <c r="M23" s="165">
        <v>23.468599999999999</v>
      </c>
      <c r="N23" s="165">
        <v>11.1</v>
      </c>
      <c r="O23" s="165">
        <v>-44.609000000000002</v>
      </c>
      <c r="P23" s="165">
        <v>39.6</v>
      </c>
      <c r="Q23" s="165">
        <v>19.872</v>
      </c>
      <c r="R23" s="165">
        <v>-39.6</v>
      </c>
      <c r="S23" s="165">
        <v>13.3164</v>
      </c>
      <c r="T23" s="165">
        <v>208.35380000000001</v>
      </c>
      <c r="U23" s="165">
        <v>5.4755000000000003</v>
      </c>
      <c r="V23" s="165">
        <v>5.4817</v>
      </c>
      <c r="W23" s="165">
        <v>8.6501999999999999</v>
      </c>
      <c r="X23" s="166"/>
      <c r="Y23" s="165">
        <v>7.5537000000000001</v>
      </c>
      <c r="Z23" s="165">
        <v>2.7730000000000001</v>
      </c>
      <c r="AA23" s="166"/>
      <c r="AB23" s="166"/>
      <c r="AC23" s="165">
        <v>-59.02</v>
      </c>
      <c r="AD23" s="165">
        <v>-58.66</v>
      </c>
      <c r="AE23" s="166"/>
      <c r="AF23" s="165">
        <v>-11.1</v>
      </c>
      <c r="AG23" s="165">
        <v>44</v>
      </c>
      <c r="AH23" s="165">
        <v>3.9729999999999999</v>
      </c>
      <c r="AI23" s="165">
        <v>0.183</v>
      </c>
      <c r="AJ23" s="165">
        <v>-32.97</v>
      </c>
      <c r="AK23" s="165">
        <v>-33.08</v>
      </c>
      <c r="AL23" s="165">
        <v>-96.79</v>
      </c>
      <c r="AM23" s="165">
        <v>33.090000000000003</v>
      </c>
      <c r="AN23" s="165">
        <v>33.380000000000003</v>
      </c>
      <c r="AO23" s="165">
        <v>9.0953999999999997</v>
      </c>
      <c r="AP23" s="165">
        <v>12.205299999999999</v>
      </c>
      <c r="AQ23" s="165">
        <v>64.529899999999998</v>
      </c>
      <c r="AR23" s="165">
        <v>66.406199999999998</v>
      </c>
      <c r="AS23" s="165">
        <v>15.2995</v>
      </c>
      <c r="AT23" s="165">
        <v>-35.231299999999997</v>
      </c>
      <c r="AU23" s="165">
        <v>-35.081499999999998</v>
      </c>
      <c r="AV23" s="165">
        <v>7.5713999999999997</v>
      </c>
      <c r="AW23" s="165">
        <v>6.5087000000000002</v>
      </c>
      <c r="AX23" s="166"/>
      <c r="AY23" s="165">
        <v>80.375500000000002</v>
      </c>
      <c r="AZ23" s="165">
        <v>-5.758</v>
      </c>
      <c r="BA23" s="165">
        <v>-31.467500000000001</v>
      </c>
      <c r="BB23" s="165">
        <v>-288.44170000000003</v>
      </c>
      <c r="BC23" s="165">
        <v>-27.053599999999999</v>
      </c>
      <c r="BD23" s="165">
        <v>-7.1</v>
      </c>
      <c r="BE23" s="165">
        <v>-7.7</v>
      </c>
      <c r="BF23" s="165">
        <v>42.1126</v>
      </c>
      <c r="BG23" s="165">
        <v>41.249499999999998</v>
      </c>
      <c r="BH23" s="165">
        <v>-4.9433999999999996</v>
      </c>
      <c r="BI23" s="166"/>
      <c r="BJ23" s="165">
        <v>-28.358699999999999</v>
      </c>
      <c r="BK23" s="165">
        <v>4.3581000000000003</v>
      </c>
      <c r="BL23" s="165">
        <v>9.0594999999999999</v>
      </c>
      <c r="BM23" s="165">
        <v>6.1654</v>
      </c>
      <c r="BN23" s="165">
        <v>337.68720000000002</v>
      </c>
      <c r="BO23" s="165">
        <v>57.954599999999999</v>
      </c>
      <c r="BP23" s="165">
        <v>57.863100000000003</v>
      </c>
      <c r="BQ23" s="165">
        <v>-264.14729999999997</v>
      </c>
      <c r="BR23" s="165">
        <v>363.85939999999999</v>
      </c>
      <c r="BS23" s="166"/>
      <c r="BT23" s="165">
        <v>-89.8874</v>
      </c>
      <c r="BU23" s="166"/>
      <c r="BV23" s="165">
        <v>81.004000000000005</v>
      </c>
      <c r="BW23" s="165">
        <v>24.52</v>
      </c>
      <c r="BX23" s="165">
        <v>21.74</v>
      </c>
      <c r="BY23" s="165">
        <v>53.93</v>
      </c>
      <c r="BZ23" s="165">
        <v>68.69</v>
      </c>
      <c r="CA23" s="165">
        <v>-62.419800000000002</v>
      </c>
      <c r="CB23" s="165">
        <v>-61.348199999999999</v>
      </c>
      <c r="CC23" s="165">
        <v>129.04150000000001</v>
      </c>
      <c r="CD23" s="165">
        <v>130.44550000000001</v>
      </c>
      <c r="CE23" s="165">
        <v>27.9695</v>
      </c>
      <c r="CF23" s="165">
        <v>-55.672199999999997</v>
      </c>
      <c r="CG23" s="165">
        <v>-55.553600000000003</v>
      </c>
      <c r="CH23" s="165">
        <v>-5.5106000000000002</v>
      </c>
      <c r="CI23" s="165">
        <v>-66.548400000000001</v>
      </c>
      <c r="CJ23" s="166"/>
      <c r="CK23" s="166"/>
      <c r="CL23" s="165">
        <v>91.7</v>
      </c>
      <c r="CM23" s="165">
        <v>81.099999999999994</v>
      </c>
      <c r="CN23" s="165">
        <v>-14.88</v>
      </c>
      <c r="CO23" s="165">
        <v>41.133499999999998</v>
      </c>
      <c r="CP23" s="165">
        <v>41.064799999999998</v>
      </c>
      <c r="CQ23" s="165">
        <v>41.1233</v>
      </c>
      <c r="CR23" s="165">
        <v>-16.604099999999999</v>
      </c>
      <c r="CS23" s="165">
        <v>-16.334299999999999</v>
      </c>
      <c r="CT23" s="165">
        <v>13.750500000000001</v>
      </c>
      <c r="CU23" s="165">
        <v>-38.439399999999999</v>
      </c>
      <c r="CV23" s="165">
        <v>13.974500000000001</v>
      </c>
      <c r="CW23" s="165">
        <v>11.6523</v>
      </c>
      <c r="CX23" s="165">
        <v>39.07</v>
      </c>
      <c r="CY23" s="165">
        <v>58.9</v>
      </c>
      <c r="CZ23" s="165">
        <v>45.007300000000001</v>
      </c>
      <c r="DA23" s="165">
        <v>42.484999999999999</v>
      </c>
      <c r="DB23" s="165">
        <v>-29.89</v>
      </c>
      <c r="DC23" s="166"/>
      <c r="DD23" s="165">
        <v>67.555000000000007</v>
      </c>
      <c r="DE23" s="165">
        <v>66.855000000000004</v>
      </c>
      <c r="DF23" s="165">
        <v>-102.12269999999999</v>
      </c>
      <c r="DG23" s="165">
        <v>0</v>
      </c>
      <c r="DH23" s="165">
        <v>-18.162299999999998</v>
      </c>
      <c r="DI23" s="165">
        <v>-90.9</v>
      </c>
      <c r="DJ23" s="165">
        <v>-91.2</v>
      </c>
      <c r="DK23" s="165">
        <v>31.445599999999999</v>
      </c>
      <c r="DL23" s="165">
        <v>53.915399999999998</v>
      </c>
      <c r="DM23" s="165">
        <v>59.190100000000001</v>
      </c>
      <c r="DN23" s="166"/>
      <c r="DO23" s="165">
        <v>53.69</v>
      </c>
      <c r="DP23" s="165">
        <v>-7.1</v>
      </c>
      <c r="DQ23" s="165">
        <v>54.067500000000003</v>
      </c>
      <c r="DR23" s="165">
        <v>100.1357</v>
      </c>
      <c r="DS23" s="165">
        <v>-20.010000000000002</v>
      </c>
      <c r="DT23" s="165">
        <v>-20.18</v>
      </c>
      <c r="DU23" s="165">
        <v>100.93</v>
      </c>
      <c r="DV23" s="165">
        <v>62.03</v>
      </c>
      <c r="DW23" s="165">
        <v>100.3818</v>
      </c>
      <c r="DX23" s="165">
        <v>98.2727</v>
      </c>
      <c r="DY23" s="165">
        <v>-48.703200000000002</v>
      </c>
      <c r="DZ23" s="165">
        <v>-47.645499999999998</v>
      </c>
      <c r="EA23" s="165">
        <v>186.5531</v>
      </c>
      <c r="EB23" s="165">
        <v>146.0121</v>
      </c>
      <c r="EC23" s="165">
        <v>141.3203</v>
      </c>
      <c r="ED23" s="165">
        <v>142.68450000000001</v>
      </c>
      <c r="EE23" s="165">
        <v>21.090499999999999</v>
      </c>
      <c r="EF23" s="165">
        <v>5.0864000000000003</v>
      </c>
      <c r="EG23" s="165">
        <v>-26.632999999999999</v>
      </c>
      <c r="EH23" s="165">
        <v>275.3809</v>
      </c>
      <c r="EI23" s="165">
        <v>-88.666899999999998</v>
      </c>
      <c r="EJ23" s="166"/>
      <c r="EK23" s="165">
        <v>-32.662199999999999</v>
      </c>
      <c r="EL23" s="166"/>
      <c r="EM23" s="165">
        <v>63.622500000000002</v>
      </c>
      <c r="EN23" s="165">
        <v>-63.847999999999999</v>
      </c>
      <c r="EO23" s="165">
        <v>-59.380499999999998</v>
      </c>
      <c r="EP23" s="165">
        <v>39.984000000000002</v>
      </c>
      <c r="EQ23" s="165">
        <v>-48.151600000000002</v>
      </c>
      <c r="ER23" s="165">
        <v>-49.2224</v>
      </c>
      <c r="ES23" s="165">
        <v>34.048999999999999</v>
      </c>
      <c r="ET23" s="166"/>
      <c r="EU23" s="166"/>
      <c r="EV23" s="166"/>
      <c r="EW23" s="165">
        <v>10.9764</v>
      </c>
      <c r="EX23" s="165">
        <v>-168.4383</v>
      </c>
      <c r="EY23" s="165">
        <v>-36.247300000000003</v>
      </c>
      <c r="EZ23" s="165">
        <v>-35.414499999999997</v>
      </c>
      <c r="FA23" s="165">
        <v>4.5514999999999999</v>
      </c>
      <c r="FB23" s="165">
        <v>-2.7778</v>
      </c>
      <c r="FC23" s="165">
        <v>-31.986499999999999</v>
      </c>
      <c r="FD23" s="165">
        <v>24.774699999999999</v>
      </c>
      <c r="FE23" s="166"/>
      <c r="FF23" s="166"/>
      <c r="FG23" s="165">
        <v>38.482700000000001</v>
      </c>
      <c r="FH23" s="165">
        <v>39.226300000000002</v>
      </c>
      <c r="FI23" s="165">
        <v>37.646599999999999</v>
      </c>
      <c r="FJ23" s="165">
        <v>61.791400000000003</v>
      </c>
      <c r="FK23" s="165">
        <v>61.623899999999999</v>
      </c>
      <c r="FL23" s="165">
        <v>-64.805599999999998</v>
      </c>
      <c r="FM23" s="165">
        <v>49.697600000000001</v>
      </c>
      <c r="FN23" s="165">
        <v>50.209400000000002</v>
      </c>
      <c r="FO23" s="165">
        <v>-46.171300000000002</v>
      </c>
      <c r="FP23" s="165">
        <v>-28.868600000000001</v>
      </c>
      <c r="FQ23" s="167">
        <v>-25.18</v>
      </c>
      <c r="FR23" s="166"/>
      <c r="FS23" s="165">
        <v>13.3773</v>
      </c>
      <c r="FT23" s="166"/>
      <c r="FU23" s="166"/>
      <c r="FV23" s="165">
        <v>10.52</v>
      </c>
      <c r="FW23" s="165">
        <v>-28.9254</v>
      </c>
      <c r="FX23" s="166"/>
      <c r="FY23" s="166"/>
      <c r="FZ23" s="166"/>
      <c r="GA23" s="166"/>
      <c r="GB23" s="165">
        <v>29.31</v>
      </c>
      <c r="GC23" s="165">
        <v>30.209900000000001</v>
      </c>
      <c r="GD23" s="165">
        <v>45.708799999999997</v>
      </c>
      <c r="GE23" s="165">
        <v>14.73</v>
      </c>
      <c r="GF23" s="165">
        <v>78.975899999999996</v>
      </c>
      <c r="GG23" s="165">
        <v>23.4</v>
      </c>
      <c r="GH23" s="165">
        <v>-18.7165</v>
      </c>
      <c r="GI23" s="166"/>
      <c r="GJ23" s="165">
        <v>3.0749</v>
      </c>
      <c r="GK23" s="165">
        <v>1.6138999999999999</v>
      </c>
      <c r="GL23" s="166"/>
      <c r="GM23" s="166"/>
      <c r="GN23" s="165">
        <v>-13.7155</v>
      </c>
      <c r="GO23" s="165">
        <v>-29.201499999999999</v>
      </c>
      <c r="GP23" s="165">
        <v>23.766999999999999</v>
      </c>
      <c r="GQ23" s="165">
        <v>45.041200000000003</v>
      </c>
      <c r="GR23" s="165">
        <v>98.536299999999997</v>
      </c>
      <c r="GS23" s="165">
        <v>53.652999999999999</v>
      </c>
      <c r="GT23" s="165">
        <v>-135.25710000000001</v>
      </c>
      <c r="GU23" s="165">
        <v>-23.571400000000001</v>
      </c>
      <c r="GV23" s="165">
        <v>34.517600000000002</v>
      </c>
      <c r="GW23" s="165">
        <v>-45.398499999999999</v>
      </c>
      <c r="GX23" s="166"/>
      <c r="GY23" s="165">
        <v>0.71289999999999998</v>
      </c>
      <c r="GZ23" s="165">
        <v>0.40079999999999999</v>
      </c>
      <c r="HA23" s="166"/>
      <c r="HB23" s="165">
        <v>140.53649999999999</v>
      </c>
      <c r="HC23" s="165">
        <v>137.65780000000001</v>
      </c>
      <c r="HD23" s="165">
        <v>277.8</v>
      </c>
      <c r="HE23" s="165">
        <v>-276.79500000000002</v>
      </c>
      <c r="HF23" s="165">
        <v>-381.77780000000001</v>
      </c>
      <c r="HG23" s="165">
        <v>388.72019999999998</v>
      </c>
      <c r="HH23" s="165">
        <v>382.24669999999998</v>
      </c>
      <c r="HI23" s="165">
        <v>-134.16829999999999</v>
      </c>
      <c r="HJ23" s="165">
        <v>-134.18289999999999</v>
      </c>
      <c r="HK23" s="165">
        <v>-58.259799999999998</v>
      </c>
      <c r="HL23" s="165">
        <v>-49.767299999999999</v>
      </c>
      <c r="HM23" s="165">
        <v>75.898899999999998</v>
      </c>
      <c r="HN23" s="165">
        <v>76.562299999999993</v>
      </c>
      <c r="HO23" s="165">
        <v>-101.306</v>
      </c>
      <c r="HP23" s="166"/>
      <c r="HQ23" s="165">
        <v>24.1401</v>
      </c>
      <c r="HR23" s="165">
        <v>23.436900000000001</v>
      </c>
      <c r="HS23" s="165">
        <v>-0.55149999999999999</v>
      </c>
      <c r="HT23" s="165">
        <v>-0.8276</v>
      </c>
      <c r="HU23" s="165">
        <v>93.7</v>
      </c>
      <c r="HV23" s="165">
        <v>93.11</v>
      </c>
      <c r="HW23" s="165">
        <v>53.6</v>
      </c>
      <c r="HX23" s="165">
        <v>54.2</v>
      </c>
      <c r="HY23" s="165">
        <v>22.09</v>
      </c>
      <c r="HZ23" s="165">
        <v>-32.08</v>
      </c>
      <c r="IA23" s="165">
        <v>-326.89940000000001</v>
      </c>
      <c r="IB23" s="165">
        <v>69.320700000000002</v>
      </c>
      <c r="IC23" s="165">
        <v>70.147400000000005</v>
      </c>
      <c r="ID23" s="165">
        <v>13.4</v>
      </c>
      <c r="IE23" s="165">
        <v>27.4</v>
      </c>
      <c r="IF23" s="165">
        <v>-30.5</v>
      </c>
      <c r="IG23" s="165">
        <v>-30.1</v>
      </c>
      <c r="IH23" s="166"/>
      <c r="II23" s="166"/>
      <c r="IJ23" s="165">
        <v>-377.15769999999998</v>
      </c>
      <c r="IK23" s="165">
        <v>156.66409999999999</v>
      </c>
      <c r="IL23" s="165">
        <v>260.57569999999998</v>
      </c>
      <c r="IM23" s="165">
        <v>217.8656</v>
      </c>
      <c r="IN23" s="165">
        <v>-54.852600000000002</v>
      </c>
      <c r="IO23" s="165">
        <v>-208.5341</v>
      </c>
      <c r="IP23" s="165">
        <v>207.71180000000001</v>
      </c>
      <c r="IQ23" s="165">
        <v>-67.734800000000007</v>
      </c>
      <c r="IR23" s="165">
        <v>-98.752600000000001</v>
      </c>
      <c r="IS23" s="165">
        <v>-207.5514</v>
      </c>
      <c r="IT23" s="165">
        <v>98.9649</v>
      </c>
      <c r="IU23" s="165">
        <v>98.559899999999999</v>
      </c>
      <c r="IV23" s="165">
        <v>66.669399999999996</v>
      </c>
      <c r="IW23" s="165">
        <v>-250.51480000000001</v>
      </c>
      <c r="IX23" s="165">
        <v>100.38890000000001</v>
      </c>
      <c r="IY23" s="165">
        <v>-148.51570000000001</v>
      </c>
      <c r="IZ23" s="165">
        <v>151.22020000000001</v>
      </c>
      <c r="JA23" s="165">
        <v>-5.3243</v>
      </c>
      <c r="JB23" s="166"/>
      <c r="JC23" s="165">
        <v>28.56</v>
      </c>
      <c r="JD23" s="165">
        <v>5.5220000000000002</v>
      </c>
      <c r="JE23" s="165">
        <v>5.5149999999999997</v>
      </c>
      <c r="JF23" s="165">
        <v>-28.24</v>
      </c>
      <c r="JG23" s="165">
        <v>12.88</v>
      </c>
      <c r="JH23" s="166"/>
      <c r="JI23" s="165">
        <v>-13.2403</v>
      </c>
      <c r="JJ23" s="165">
        <v>-34.541800000000002</v>
      </c>
      <c r="JK23" s="165">
        <v>-12.4498</v>
      </c>
      <c r="JL23" s="165">
        <v>36</v>
      </c>
      <c r="JM23" s="165">
        <v>48.759</v>
      </c>
      <c r="JN23" s="165">
        <v>48.918999999999997</v>
      </c>
      <c r="JO23" s="165">
        <v>10.4041</v>
      </c>
      <c r="JP23" s="165">
        <v>12.391500000000001</v>
      </c>
      <c r="JQ23" s="165">
        <v>47.940100000000001</v>
      </c>
      <c r="JR23" s="165">
        <v>48.482100000000003</v>
      </c>
      <c r="JS23" s="165">
        <v>45.791400000000003</v>
      </c>
      <c r="JT23" s="166"/>
      <c r="JU23" s="165">
        <v>-28</v>
      </c>
      <c r="JV23" s="165">
        <v>12.1617</v>
      </c>
      <c r="JW23" s="165">
        <v>6.41</v>
      </c>
      <c r="JX23" s="166"/>
      <c r="JY23" s="165">
        <v>-46.455300000000001</v>
      </c>
      <c r="JZ23" s="165">
        <v>76.655299999999997</v>
      </c>
      <c r="KA23" s="165">
        <v>58.275700000000001</v>
      </c>
      <c r="KB23" s="165">
        <v>-44.523200000000003</v>
      </c>
      <c r="KC23" s="165">
        <v>-76.912499999999994</v>
      </c>
      <c r="KD23" s="165">
        <v>50.155999999999999</v>
      </c>
      <c r="KE23" s="165">
        <v>26.1418</v>
      </c>
      <c r="KF23" s="165">
        <v>19.7</v>
      </c>
      <c r="KG23" s="165">
        <v>-20.100000000000001</v>
      </c>
      <c r="KH23" s="165">
        <v>0.56740000000000002</v>
      </c>
      <c r="KI23" s="165">
        <v>161.95050000000001</v>
      </c>
    </row>
    <row r="24" spans="1:295" ht="18" customHeight="1" x14ac:dyDescent="0.35">
      <c r="A24" s="161" t="s">
        <v>72</v>
      </c>
      <c r="B24" s="161" t="s">
        <v>804</v>
      </c>
      <c r="C24" s="168">
        <v>0</v>
      </c>
      <c r="D24" s="168">
        <v>19.4604</v>
      </c>
      <c r="E24" s="168">
        <v>-38.880899999999997</v>
      </c>
      <c r="F24" s="168">
        <v>9.2505000000000006</v>
      </c>
      <c r="G24" s="168">
        <v>30.403500000000001</v>
      </c>
      <c r="H24" s="169"/>
      <c r="I24" s="168">
        <v>60.5456</v>
      </c>
      <c r="J24" s="168">
        <v>-110.8219</v>
      </c>
      <c r="K24" s="168">
        <v>49.104100000000003</v>
      </c>
      <c r="L24" s="168">
        <v>24.9512</v>
      </c>
      <c r="M24" s="168">
        <v>24.6051</v>
      </c>
      <c r="N24" s="168">
        <v>11.1</v>
      </c>
      <c r="O24" s="168">
        <v>-47.616</v>
      </c>
      <c r="P24" s="168">
        <v>44</v>
      </c>
      <c r="Q24" s="168">
        <v>20.7</v>
      </c>
      <c r="R24" s="168">
        <v>-41.8</v>
      </c>
      <c r="S24" s="168">
        <v>13.117900000000001</v>
      </c>
      <c r="T24" s="168">
        <v>222.63319999999999</v>
      </c>
      <c r="U24" s="168">
        <v>7.1257000000000001</v>
      </c>
      <c r="V24" s="168">
        <v>6.9855999999999998</v>
      </c>
      <c r="W24" s="168">
        <v>11.483599999999999</v>
      </c>
      <c r="X24" s="169"/>
      <c r="Y24" s="168">
        <v>12.0665</v>
      </c>
      <c r="Z24" s="168">
        <v>2.4373</v>
      </c>
      <c r="AA24" s="169"/>
      <c r="AB24" s="169"/>
      <c r="AC24" s="168">
        <v>-58.96</v>
      </c>
      <c r="AD24" s="168">
        <v>-59.04</v>
      </c>
      <c r="AE24" s="169"/>
      <c r="AF24" s="168">
        <v>-11.1</v>
      </c>
      <c r="AG24" s="168">
        <v>46.2</v>
      </c>
      <c r="AH24" s="168">
        <v>6.1950000000000003</v>
      </c>
      <c r="AI24" s="168">
        <v>0.19500000000000001</v>
      </c>
      <c r="AJ24" s="168">
        <v>-34.520000000000003</v>
      </c>
      <c r="AK24" s="168">
        <v>-34.33</v>
      </c>
      <c r="AL24" s="168">
        <v>-92.36</v>
      </c>
      <c r="AM24" s="168">
        <v>34.520000000000003</v>
      </c>
      <c r="AN24" s="168">
        <v>34.700000000000003</v>
      </c>
      <c r="AO24" s="168">
        <v>9.8512000000000004</v>
      </c>
      <c r="AP24" s="168">
        <v>12.308199999999999</v>
      </c>
      <c r="AQ24" s="168">
        <v>65.924199999999999</v>
      </c>
      <c r="AR24" s="168">
        <v>68.375200000000007</v>
      </c>
      <c r="AS24" s="168">
        <v>19.122199999999999</v>
      </c>
      <c r="AT24" s="168">
        <v>-39.651899999999998</v>
      </c>
      <c r="AU24" s="168">
        <v>-38.480600000000003</v>
      </c>
      <c r="AV24" s="168">
        <v>31.122299999999999</v>
      </c>
      <c r="AW24" s="168">
        <v>30.410900000000002</v>
      </c>
      <c r="AX24" s="169"/>
      <c r="AY24" s="168">
        <v>79.303899999999999</v>
      </c>
      <c r="AZ24" s="168">
        <v>-2.6173000000000002</v>
      </c>
      <c r="BA24" s="168">
        <v>-11.5184</v>
      </c>
      <c r="BB24" s="168">
        <v>-343.16120000000001</v>
      </c>
      <c r="BC24" s="168">
        <v>-21.9495</v>
      </c>
      <c r="BD24" s="168">
        <v>-6.8</v>
      </c>
      <c r="BE24" s="168">
        <v>-7.2</v>
      </c>
      <c r="BF24" s="168">
        <v>45.388399999999997</v>
      </c>
      <c r="BG24" s="168">
        <v>44.445</v>
      </c>
      <c r="BH24" s="168">
        <v>-4.1558999999999999</v>
      </c>
      <c r="BI24" s="169"/>
      <c r="BJ24" s="168">
        <v>-41.140099999999997</v>
      </c>
      <c r="BK24" s="168">
        <v>4.1200999999999999</v>
      </c>
      <c r="BL24" s="168">
        <v>9.3699999999999992</v>
      </c>
      <c r="BM24" s="168">
        <v>6.3693999999999997</v>
      </c>
      <c r="BN24" s="168">
        <v>386.18110000000001</v>
      </c>
      <c r="BO24" s="168">
        <v>61.830500000000001</v>
      </c>
      <c r="BP24" s="168">
        <v>61.708399999999997</v>
      </c>
      <c r="BQ24" s="168">
        <v>-272.53129999999999</v>
      </c>
      <c r="BR24" s="168">
        <v>409.10570000000001</v>
      </c>
      <c r="BS24" s="169"/>
      <c r="BT24" s="168">
        <v>-129.71129999999999</v>
      </c>
      <c r="BU24" s="169"/>
      <c r="BV24" s="168">
        <v>82.051900000000003</v>
      </c>
      <c r="BW24" s="168">
        <v>25.63</v>
      </c>
      <c r="BX24" s="168">
        <v>22.95</v>
      </c>
      <c r="BY24" s="168">
        <v>56.31</v>
      </c>
      <c r="BZ24" s="168">
        <v>70.94</v>
      </c>
      <c r="CA24" s="168">
        <v>-50.497599999999998</v>
      </c>
      <c r="CB24" s="168">
        <v>-51.569299999999998</v>
      </c>
      <c r="CC24" s="168">
        <v>126.3699</v>
      </c>
      <c r="CD24" s="168">
        <v>126.2698</v>
      </c>
      <c r="CE24" s="168">
        <v>26.416499999999999</v>
      </c>
      <c r="CF24" s="168">
        <v>-71.253600000000006</v>
      </c>
      <c r="CG24" s="168">
        <v>-70.989699999999999</v>
      </c>
      <c r="CH24" s="168">
        <v>-1.8584000000000001</v>
      </c>
      <c r="CI24" s="168">
        <v>-76.349900000000005</v>
      </c>
      <c r="CJ24" s="169"/>
      <c r="CK24" s="169"/>
      <c r="CL24" s="168">
        <v>85.6</v>
      </c>
      <c r="CM24" s="168">
        <v>93.5</v>
      </c>
      <c r="CN24" s="168">
        <v>-15.47</v>
      </c>
      <c r="CO24" s="168">
        <v>32.270800000000001</v>
      </c>
      <c r="CP24" s="168">
        <v>32.1723</v>
      </c>
      <c r="CQ24" s="168">
        <v>33.989600000000003</v>
      </c>
      <c r="CR24" s="168">
        <v>-29.543800000000001</v>
      </c>
      <c r="CS24" s="168">
        <v>-29.5017</v>
      </c>
      <c r="CT24" s="168">
        <v>22.712199999999999</v>
      </c>
      <c r="CU24" s="168">
        <v>-36.468200000000003</v>
      </c>
      <c r="CV24" s="168">
        <v>24.782699999999998</v>
      </c>
      <c r="CW24" s="168">
        <v>12.0373</v>
      </c>
      <c r="CX24" s="168">
        <v>39.5</v>
      </c>
      <c r="CY24" s="168">
        <v>65.75</v>
      </c>
      <c r="CZ24" s="168">
        <v>46.882300000000001</v>
      </c>
      <c r="DA24" s="168">
        <v>44.242899999999999</v>
      </c>
      <c r="DB24" s="168">
        <v>-30.81</v>
      </c>
      <c r="DC24" s="169"/>
      <c r="DD24" s="168">
        <v>75.834999999999994</v>
      </c>
      <c r="DE24" s="168">
        <v>74.735699999999994</v>
      </c>
      <c r="DF24" s="168">
        <v>-105.99339999999999</v>
      </c>
      <c r="DG24" s="168">
        <v>-1E-4</v>
      </c>
      <c r="DH24" s="168">
        <v>-18.603200000000001</v>
      </c>
      <c r="DI24" s="168">
        <v>-97.2</v>
      </c>
      <c r="DJ24" s="168">
        <v>-97.2</v>
      </c>
      <c r="DK24" s="168">
        <v>32.302599999999998</v>
      </c>
      <c r="DL24" s="168">
        <v>56.845100000000002</v>
      </c>
      <c r="DM24" s="168">
        <v>62.008000000000003</v>
      </c>
      <c r="DN24" s="168">
        <v>80.291700000000006</v>
      </c>
      <c r="DO24" s="168">
        <v>56.22</v>
      </c>
      <c r="DP24" s="168">
        <v>-7.91</v>
      </c>
      <c r="DQ24" s="168">
        <v>57.955500000000001</v>
      </c>
      <c r="DR24" s="168">
        <v>105.82850000000001</v>
      </c>
      <c r="DS24" s="168">
        <v>-20.51</v>
      </c>
      <c r="DT24" s="168">
        <v>-20.65</v>
      </c>
      <c r="DU24" s="168">
        <v>96.01</v>
      </c>
      <c r="DV24" s="168">
        <v>63.62</v>
      </c>
      <c r="DW24" s="168">
        <v>112.7273</v>
      </c>
      <c r="DX24" s="168">
        <v>111.4545</v>
      </c>
      <c r="DY24" s="168">
        <v>-41.354599999999998</v>
      </c>
      <c r="DZ24" s="168">
        <v>-40.836399999999998</v>
      </c>
      <c r="EA24" s="168">
        <v>198.38829999999999</v>
      </c>
      <c r="EB24" s="168">
        <v>155.39259999999999</v>
      </c>
      <c r="EC24" s="168">
        <v>152.2604</v>
      </c>
      <c r="ED24" s="168">
        <v>152.8553</v>
      </c>
      <c r="EE24" s="168">
        <v>45.966000000000001</v>
      </c>
      <c r="EF24" s="168">
        <v>27.041899999999998</v>
      </c>
      <c r="EG24" s="168">
        <v>-26.37</v>
      </c>
      <c r="EH24" s="168">
        <v>288.69970000000001</v>
      </c>
      <c r="EI24" s="168">
        <v>-103.3587</v>
      </c>
      <c r="EJ24" s="169"/>
      <c r="EK24" s="168">
        <v>-32.245100000000001</v>
      </c>
      <c r="EL24" s="168">
        <v>-31.407499999999999</v>
      </c>
      <c r="EM24" s="168">
        <v>47.295699999999997</v>
      </c>
      <c r="EN24" s="168">
        <v>-73.399799999999999</v>
      </c>
      <c r="EO24" s="168">
        <v>-67.097999999999999</v>
      </c>
      <c r="EP24" s="168">
        <v>129.072</v>
      </c>
      <c r="EQ24" s="168">
        <v>-60.237699999999997</v>
      </c>
      <c r="ER24" s="168">
        <v>-61.003300000000003</v>
      </c>
      <c r="ES24" s="168">
        <v>9.5062999999999995</v>
      </c>
      <c r="ET24" s="169"/>
      <c r="EU24" s="169"/>
      <c r="EV24" s="168">
        <v>106.2</v>
      </c>
      <c r="EW24" s="168">
        <v>11.180099999999999</v>
      </c>
      <c r="EX24" s="168">
        <v>-187.2824</v>
      </c>
      <c r="EY24" s="168">
        <v>-35.213799999999999</v>
      </c>
      <c r="EZ24" s="168">
        <v>-34.459800000000001</v>
      </c>
      <c r="FA24" s="168">
        <v>5.4423000000000004</v>
      </c>
      <c r="FB24" s="168">
        <v>-24.464700000000001</v>
      </c>
      <c r="FC24" s="168">
        <v>-12.765599999999999</v>
      </c>
      <c r="FD24" s="168">
        <v>23.8782</v>
      </c>
      <c r="FE24" s="169"/>
      <c r="FF24" s="169"/>
      <c r="FG24" s="168">
        <v>38.389800000000001</v>
      </c>
      <c r="FH24" s="168">
        <v>38.882399999999997</v>
      </c>
      <c r="FI24" s="168">
        <v>37.287799999999997</v>
      </c>
      <c r="FJ24" s="168">
        <v>48.897199999999998</v>
      </c>
      <c r="FK24" s="168">
        <v>49.064700000000002</v>
      </c>
      <c r="FL24" s="168">
        <v>-20.597100000000001</v>
      </c>
      <c r="FM24" s="168">
        <v>43.517099999999999</v>
      </c>
      <c r="FN24" s="168">
        <v>43.549500000000002</v>
      </c>
      <c r="FO24" s="168">
        <v>-12.6815</v>
      </c>
      <c r="FP24" s="169"/>
      <c r="FQ24" s="170">
        <v>-29.23</v>
      </c>
      <c r="FR24" s="169"/>
      <c r="FS24" s="168">
        <v>13.8485</v>
      </c>
      <c r="FT24" s="169"/>
      <c r="FU24" s="169"/>
      <c r="FV24" s="168">
        <v>11.47</v>
      </c>
      <c r="FW24" s="168">
        <v>-23.474499999999999</v>
      </c>
      <c r="FX24" s="169"/>
      <c r="FY24" s="169"/>
      <c r="FZ24" s="169"/>
      <c r="GA24" s="169"/>
      <c r="GB24" s="168">
        <v>29.46</v>
      </c>
      <c r="GC24" s="168">
        <v>-0.99109999999999998</v>
      </c>
      <c r="GD24" s="168">
        <v>14.938800000000001</v>
      </c>
      <c r="GE24" s="168">
        <v>15.39</v>
      </c>
      <c r="GF24" s="168">
        <v>76.547399999999996</v>
      </c>
      <c r="GG24" s="168">
        <v>24.3</v>
      </c>
      <c r="GH24" s="168">
        <v>-19.46</v>
      </c>
      <c r="GI24" s="169"/>
      <c r="GJ24" s="168">
        <v>2.44</v>
      </c>
      <c r="GK24" s="168">
        <v>1.6474</v>
      </c>
      <c r="GL24" s="169"/>
      <c r="GM24" s="169"/>
      <c r="GN24" s="168">
        <v>-12.8362</v>
      </c>
      <c r="GO24" s="168">
        <v>-30.997199999999999</v>
      </c>
      <c r="GP24" s="168">
        <v>24.277000000000001</v>
      </c>
      <c r="GQ24" s="168">
        <v>47.478099999999998</v>
      </c>
      <c r="GR24" s="168">
        <v>95.427099999999996</v>
      </c>
      <c r="GS24" s="168">
        <v>52.443600000000004</v>
      </c>
      <c r="GT24" s="168">
        <v>-134.00299999999999</v>
      </c>
      <c r="GU24" s="168">
        <v>-25.393000000000001</v>
      </c>
      <c r="GV24" s="168">
        <v>35.590299999999999</v>
      </c>
      <c r="GW24" s="168">
        <v>-50.130099999999999</v>
      </c>
      <c r="GX24" s="168">
        <v>6.085</v>
      </c>
      <c r="GY24" s="168">
        <v>0.71289999999999998</v>
      </c>
      <c r="GZ24" s="168">
        <v>0.32700000000000001</v>
      </c>
      <c r="HA24" s="168">
        <v>7</v>
      </c>
      <c r="HB24" s="168">
        <v>133.79040000000001</v>
      </c>
      <c r="HC24" s="168">
        <v>130.71190000000001</v>
      </c>
      <c r="HD24" s="168">
        <v>279.10000000000002</v>
      </c>
      <c r="HE24" s="168">
        <v>-276.89249999999998</v>
      </c>
      <c r="HF24" s="168">
        <v>-373.91500000000002</v>
      </c>
      <c r="HG24" s="168">
        <v>375.78050000000002</v>
      </c>
      <c r="HH24" s="168">
        <v>371.589</v>
      </c>
      <c r="HI24" s="168">
        <v>-130.89840000000001</v>
      </c>
      <c r="HJ24" s="168">
        <v>-126.0153</v>
      </c>
      <c r="HK24" s="168">
        <v>-59.166899999999998</v>
      </c>
      <c r="HL24" s="168">
        <v>-54.019399999999997</v>
      </c>
      <c r="HM24" s="168">
        <v>78.325800000000001</v>
      </c>
      <c r="HN24" s="168">
        <v>78.188900000000004</v>
      </c>
      <c r="HO24" s="169"/>
      <c r="HP24" s="169"/>
      <c r="HQ24" s="168">
        <v>17.3614</v>
      </c>
      <c r="HR24" s="168">
        <v>16.6143</v>
      </c>
      <c r="HS24" s="168">
        <v>8.2321000000000009</v>
      </c>
      <c r="HT24" s="168">
        <v>7.4795999999999996</v>
      </c>
      <c r="HU24" s="168">
        <v>99.85</v>
      </c>
      <c r="HV24" s="168">
        <v>99.28</v>
      </c>
      <c r="HW24" s="168">
        <v>51.6</v>
      </c>
      <c r="HX24" s="168">
        <v>51.8</v>
      </c>
      <c r="HY24" s="168">
        <v>22.4575</v>
      </c>
      <c r="HZ24" s="168">
        <v>-47.44</v>
      </c>
      <c r="IA24" s="168">
        <v>-328.98719999999997</v>
      </c>
      <c r="IB24" s="168">
        <v>65.235600000000005</v>
      </c>
      <c r="IC24" s="168">
        <v>64.972300000000004</v>
      </c>
      <c r="ID24" s="168">
        <v>9.4</v>
      </c>
      <c r="IE24" s="168">
        <v>28.7</v>
      </c>
      <c r="IF24" s="168">
        <v>-26.5</v>
      </c>
      <c r="IG24" s="168">
        <v>-26</v>
      </c>
      <c r="IH24" s="169"/>
      <c r="II24" s="169"/>
      <c r="IJ24" s="168">
        <v>-370.01909999999998</v>
      </c>
      <c r="IK24" s="168">
        <v>171.2123</v>
      </c>
      <c r="IL24" s="168">
        <v>239.5359</v>
      </c>
      <c r="IM24" s="168">
        <v>198.47989999999999</v>
      </c>
      <c r="IN24" s="168">
        <v>-49.272599999999997</v>
      </c>
      <c r="IO24" s="168">
        <v>-190.7424</v>
      </c>
      <c r="IP24" s="168">
        <v>190.91730000000001</v>
      </c>
      <c r="IQ24" s="168">
        <v>-47.804299999999998</v>
      </c>
      <c r="IR24" s="168">
        <v>-84.189499999999995</v>
      </c>
      <c r="IS24" s="168">
        <v>-190.64869999999999</v>
      </c>
      <c r="IT24" s="168">
        <v>102.50620000000001</v>
      </c>
      <c r="IU24" s="168">
        <v>100.9418</v>
      </c>
      <c r="IV24" s="168">
        <v>45.166400000000003</v>
      </c>
      <c r="IW24" s="168">
        <v>-226.64330000000001</v>
      </c>
      <c r="IX24" s="168">
        <v>86.0334</v>
      </c>
      <c r="IY24" s="168">
        <v>-140.62569999999999</v>
      </c>
      <c r="IZ24" s="168">
        <v>141.31180000000001</v>
      </c>
      <c r="JA24" s="168">
        <v>-6.5631000000000004</v>
      </c>
      <c r="JB24" s="169"/>
      <c r="JC24" s="168">
        <v>29.44</v>
      </c>
      <c r="JD24" s="168">
        <v>5.851</v>
      </c>
      <c r="JE24" s="168">
        <v>5.8419999999999996</v>
      </c>
      <c r="JF24" s="168">
        <v>-28.72</v>
      </c>
      <c r="JG24" s="168">
        <v>12.96</v>
      </c>
      <c r="JH24" s="169"/>
      <c r="JI24" s="168">
        <v>-13.533200000000001</v>
      </c>
      <c r="JJ24" s="168">
        <v>-33.751399999999997</v>
      </c>
      <c r="JK24" s="168">
        <v>-12.800800000000001</v>
      </c>
      <c r="JL24" s="168">
        <v>35.9</v>
      </c>
      <c r="JM24" s="168">
        <v>46.72</v>
      </c>
      <c r="JN24" s="168">
        <v>47.874000000000002</v>
      </c>
      <c r="JO24" s="168">
        <v>10.2782</v>
      </c>
      <c r="JP24" s="168">
        <v>12.3713</v>
      </c>
      <c r="JQ24" s="168">
        <v>51.966999999999999</v>
      </c>
      <c r="JR24" s="168">
        <v>52.116300000000003</v>
      </c>
      <c r="JS24" s="168">
        <v>50.852499999999999</v>
      </c>
      <c r="JT24" s="169"/>
      <c r="JU24" s="168">
        <v>-27.6</v>
      </c>
      <c r="JV24" s="168">
        <v>13.2156</v>
      </c>
      <c r="JW24" s="168">
        <v>6.69</v>
      </c>
      <c r="JX24" s="169"/>
      <c r="JY24" s="168">
        <v>-54.48</v>
      </c>
      <c r="JZ24" s="168">
        <v>77.108500000000006</v>
      </c>
      <c r="KA24" s="168">
        <v>61.848799999999997</v>
      </c>
      <c r="KB24" s="168">
        <v>-53.629600000000003</v>
      </c>
      <c r="KC24" s="168">
        <v>-76.766900000000007</v>
      </c>
      <c r="KD24" s="168">
        <v>52.299500000000002</v>
      </c>
      <c r="KE24" s="168">
        <v>25.0441</v>
      </c>
      <c r="KF24" s="168">
        <v>19.8</v>
      </c>
      <c r="KG24" s="168">
        <v>-19.399999999999999</v>
      </c>
      <c r="KH24" s="168">
        <v>0.57689999999999997</v>
      </c>
      <c r="KI24" s="168">
        <v>176.0703</v>
      </c>
    </row>
    <row r="25" spans="1:295" ht="18" customHeight="1" x14ac:dyDescent="0.35">
      <c r="A25" s="161" t="s">
        <v>72</v>
      </c>
      <c r="B25" s="161" t="s">
        <v>805</v>
      </c>
      <c r="C25" s="162">
        <v>0</v>
      </c>
      <c r="D25" s="162">
        <v>20.319500000000001</v>
      </c>
      <c r="E25" s="162">
        <v>-40.685200000000002</v>
      </c>
      <c r="F25" s="162">
        <v>10.0318</v>
      </c>
      <c r="G25" s="162">
        <v>31.626100000000001</v>
      </c>
      <c r="H25" s="163"/>
      <c r="I25" s="162">
        <v>63.086599999999997</v>
      </c>
      <c r="J25" s="162">
        <v>-114.56480000000001</v>
      </c>
      <c r="K25" s="162">
        <v>51.909300000000002</v>
      </c>
      <c r="L25" s="162">
        <v>26.101199999999999</v>
      </c>
      <c r="M25" s="162">
        <v>25.5062</v>
      </c>
      <c r="N25" s="162">
        <v>11.1</v>
      </c>
      <c r="O25" s="162">
        <v>-52.115000000000002</v>
      </c>
      <c r="P25" s="162">
        <v>48.4</v>
      </c>
      <c r="Q25" s="162">
        <v>22.356000000000002</v>
      </c>
      <c r="R25" s="162">
        <v>-46.2</v>
      </c>
      <c r="S25" s="162">
        <v>13.475</v>
      </c>
      <c r="T25" s="162">
        <v>232.89859999999999</v>
      </c>
      <c r="U25" s="162">
        <v>6.8777999999999997</v>
      </c>
      <c r="V25" s="162">
        <v>7.1356999999999999</v>
      </c>
      <c r="W25" s="162">
        <v>11.0029</v>
      </c>
      <c r="X25" s="163"/>
      <c r="Y25" s="162">
        <v>11.8704</v>
      </c>
      <c r="Z25" s="162">
        <v>2.5299999999999998</v>
      </c>
      <c r="AA25" s="163"/>
      <c r="AB25" s="163"/>
      <c r="AC25" s="162">
        <v>-62.02</v>
      </c>
      <c r="AD25" s="162">
        <v>-62.28</v>
      </c>
      <c r="AE25" s="163"/>
      <c r="AF25" s="162">
        <v>-11.1</v>
      </c>
      <c r="AG25" s="162">
        <v>50.6</v>
      </c>
      <c r="AH25" s="162">
        <v>13.372</v>
      </c>
      <c r="AI25" s="162">
        <v>0.23699999999999999</v>
      </c>
      <c r="AJ25" s="162">
        <v>-35.229999999999997</v>
      </c>
      <c r="AK25" s="162">
        <v>-34.93</v>
      </c>
      <c r="AL25" s="162">
        <v>-99.19</v>
      </c>
      <c r="AM25" s="162">
        <v>35.4</v>
      </c>
      <c r="AN25" s="162">
        <v>35.51</v>
      </c>
      <c r="AO25" s="162">
        <v>10.8969</v>
      </c>
      <c r="AP25" s="162">
        <v>11.754099999999999</v>
      </c>
      <c r="AQ25" s="162">
        <v>67.7851</v>
      </c>
      <c r="AR25" s="162">
        <v>70.602800000000002</v>
      </c>
      <c r="AS25" s="162">
        <v>24.0169</v>
      </c>
      <c r="AT25" s="162">
        <v>-35.767099999999999</v>
      </c>
      <c r="AU25" s="162">
        <v>-35.625900000000001</v>
      </c>
      <c r="AV25" s="162">
        <v>6.4509999999999996</v>
      </c>
      <c r="AW25" s="162">
        <v>6.4638</v>
      </c>
      <c r="AX25" s="163"/>
      <c r="AY25" s="162">
        <v>89.350800000000007</v>
      </c>
      <c r="AZ25" s="162">
        <v>-5.2346000000000004</v>
      </c>
      <c r="BA25" s="162">
        <v>-27.823899999999998</v>
      </c>
      <c r="BB25" s="162">
        <v>-352.55779999999999</v>
      </c>
      <c r="BC25" s="162">
        <v>-24.381599999999999</v>
      </c>
      <c r="BD25" s="162">
        <v>-7.7</v>
      </c>
      <c r="BE25" s="162">
        <v>-8.1</v>
      </c>
      <c r="BF25" s="162">
        <v>42.2971</v>
      </c>
      <c r="BG25" s="162">
        <v>40.943600000000004</v>
      </c>
      <c r="BH25" s="162">
        <v>-4.3704000000000001</v>
      </c>
      <c r="BI25" s="163"/>
      <c r="BJ25" s="162">
        <v>-33.099200000000003</v>
      </c>
      <c r="BK25" s="162">
        <v>5.7595000000000001</v>
      </c>
      <c r="BL25" s="162">
        <v>10.763</v>
      </c>
      <c r="BM25" s="162">
        <v>7.3521999999999998</v>
      </c>
      <c r="BN25" s="162">
        <v>400.40269999999998</v>
      </c>
      <c r="BO25" s="162">
        <v>71.199700000000007</v>
      </c>
      <c r="BP25" s="162">
        <v>71.413300000000007</v>
      </c>
      <c r="BQ25" s="162">
        <v>-295.83280000000002</v>
      </c>
      <c r="BR25" s="162">
        <v>433.42399999999998</v>
      </c>
      <c r="BS25" s="163"/>
      <c r="BT25" s="162">
        <v>-130.24350000000001</v>
      </c>
      <c r="BU25" s="163"/>
      <c r="BV25" s="162">
        <v>88.319000000000003</v>
      </c>
      <c r="BW25" s="162">
        <v>26.82</v>
      </c>
      <c r="BX25" s="162">
        <v>24.75</v>
      </c>
      <c r="BY25" s="162">
        <v>60.69</v>
      </c>
      <c r="BZ25" s="162">
        <v>74.790000000000006</v>
      </c>
      <c r="CA25" s="162">
        <v>-64.563100000000006</v>
      </c>
      <c r="CB25" s="162">
        <v>-64.965000000000003</v>
      </c>
      <c r="CC25" s="162">
        <v>138.5394</v>
      </c>
      <c r="CD25" s="162">
        <v>140.0658</v>
      </c>
      <c r="CE25" s="162">
        <v>22.199200000000001</v>
      </c>
      <c r="CF25" s="162">
        <v>-78.686899999999994</v>
      </c>
      <c r="CG25" s="162">
        <v>-79.362200000000001</v>
      </c>
      <c r="CH25" s="162">
        <v>3.5756999999999999</v>
      </c>
      <c r="CI25" s="162">
        <v>-81.767499999999998</v>
      </c>
      <c r="CJ25" s="163"/>
      <c r="CK25" s="163"/>
      <c r="CL25" s="162">
        <v>82.6</v>
      </c>
      <c r="CM25" s="162">
        <v>102.9</v>
      </c>
      <c r="CN25" s="162">
        <v>-16.23</v>
      </c>
      <c r="CO25" s="162">
        <v>32.158000000000001</v>
      </c>
      <c r="CP25" s="162">
        <v>31.886299999999999</v>
      </c>
      <c r="CQ25" s="162">
        <v>32.555300000000003</v>
      </c>
      <c r="CR25" s="162">
        <v>-26.841200000000001</v>
      </c>
      <c r="CS25" s="162">
        <v>-26.7272</v>
      </c>
      <c r="CT25" s="162">
        <v>18.486999999999998</v>
      </c>
      <c r="CU25" s="162">
        <v>-38.0505</v>
      </c>
      <c r="CV25" s="162">
        <v>21.574300000000001</v>
      </c>
      <c r="CW25" s="162">
        <v>12.007300000000001</v>
      </c>
      <c r="CX25" s="162">
        <v>43.29</v>
      </c>
      <c r="CY25" s="162">
        <v>69.290000000000006</v>
      </c>
      <c r="CZ25" s="162">
        <v>49.694800000000001</v>
      </c>
      <c r="DA25" s="162">
        <v>47.172499999999999</v>
      </c>
      <c r="DB25" s="162">
        <v>-32.69</v>
      </c>
      <c r="DC25" s="163"/>
      <c r="DD25" s="162">
        <v>83.143799999999999</v>
      </c>
      <c r="DE25" s="162">
        <v>82.06</v>
      </c>
      <c r="DF25" s="162">
        <v>-118.29519999999999</v>
      </c>
      <c r="DG25" s="162">
        <v>1E-4</v>
      </c>
      <c r="DH25" s="162">
        <v>-19.787500000000001</v>
      </c>
      <c r="DI25" s="162">
        <v>-103.9</v>
      </c>
      <c r="DJ25" s="162">
        <v>-104.5</v>
      </c>
      <c r="DK25" s="162">
        <v>33.714300000000001</v>
      </c>
      <c r="DL25" s="162">
        <v>60.360700000000001</v>
      </c>
      <c r="DM25" s="162">
        <v>65.765100000000004</v>
      </c>
      <c r="DN25" s="162">
        <v>84.979200000000006</v>
      </c>
      <c r="DO25" s="162">
        <v>59.97</v>
      </c>
      <c r="DP25" s="162">
        <v>-9.0399999999999991</v>
      </c>
      <c r="DQ25" s="162">
        <v>56.43</v>
      </c>
      <c r="DR25" s="162">
        <v>117.4742</v>
      </c>
      <c r="DS25" s="162">
        <v>-20.91</v>
      </c>
      <c r="DT25" s="162">
        <v>-21.03</v>
      </c>
      <c r="DU25" s="162">
        <v>95.9</v>
      </c>
      <c r="DV25" s="162">
        <v>67.7</v>
      </c>
      <c r="DW25" s="162">
        <v>115.7273</v>
      </c>
      <c r="DX25" s="162">
        <v>114.1091</v>
      </c>
      <c r="DY25" s="162">
        <v>-51.383499999999998</v>
      </c>
      <c r="DZ25" s="162">
        <v>-50.445500000000003</v>
      </c>
      <c r="EA25" s="162">
        <v>207.0693</v>
      </c>
      <c r="EB25" s="162">
        <v>164.01580000000001</v>
      </c>
      <c r="EC25" s="162">
        <v>158.06270000000001</v>
      </c>
      <c r="ED25" s="162">
        <v>159.2859</v>
      </c>
      <c r="EE25" s="162">
        <v>25.561499999999999</v>
      </c>
      <c r="EF25" s="162">
        <v>6.8673999999999999</v>
      </c>
      <c r="EG25" s="162">
        <v>-28.21</v>
      </c>
      <c r="EH25" s="162">
        <v>309.029</v>
      </c>
      <c r="EI25" s="162">
        <v>-133.89500000000001</v>
      </c>
      <c r="EJ25" s="163"/>
      <c r="EK25" s="162">
        <v>-33.611699999999999</v>
      </c>
      <c r="EL25" s="162">
        <v>-31.271000000000001</v>
      </c>
      <c r="EM25" s="162">
        <v>63.07</v>
      </c>
      <c r="EN25" s="162">
        <v>-54.060400000000001</v>
      </c>
      <c r="EO25" s="162">
        <v>-50.105200000000004</v>
      </c>
      <c r="EP25" s="162">
        <v>47.664000000000001</v>
      </c>
      <c r="EQ25" s="162">
        <v>-59.421399999999998</v>
      </c>
      <c r="ER25" s="162">
        <v>-60.342700000000001</v>
      </c>
      <c r="ES25" s="162">
        <v>31.756399999999999</v>
      </c>
      <c r="ET25" s="163"/>
      <c r="EU25" s="163"/>
      <c r="EV25" s="162">
        <v>1</v>
      </c>
      <c r="EW25" s="162">
        <v>11.9367</v>
      </c>
      <c r="EX25" s="162">
        <v>-152.81379999999999</v>
      </c>
      <c r="EY25" s="162">
        <v>-36.1845</v>
      </c>
      <c r="EZ25" s="162">
        <v>-35.013399999999997</v>
      </c>
      <c r="FA25" s="162">
        <v>5.0336999999999996</v>
      </c>
      <c r="FB25" s="162">
        <v>-4.9389000000000003</v>
      </c>
      <c r="FC25" s="162">
        <v>-29.679099999999998</v>
      </c>
      <c r="FD25" s="162">
        <v>24.260100000000001</v>
      </c>
      <c r="FE25" s="163"/>
      <c r="FF25" s="163"/>
      <c r="FG25" s="162">
        <v>38.6158</v>
      </c>
      <c r="FH25" s="162">
        <v>39.431199999999997</v>
      </c>
      <c r="FI25" s="162">
        <v>37.741100000000003</v>
      </c>
      <c r="FJ25" s="162">
        <v>65.140500000000003</v>
      </c>
      <c r="FK25" s="162">
        <v>64.135800000000003</v>
      </c>
      <c r="FL25" s="162">
        <v>-32.988900000000001</v>
      </c>
      <c r="FM25" s="162">
        <v>53.001300000000001</v>
      </c>
      <c r="FN25" s="162">
        <v>52.470199999999998</v>
      </c>
      <c r="FO25" s="162">
        <v>-11.8528</v>
      </c>
      <c r="FP25" s="162">
        <v>0</v>
      </c>
      <c r="FQ25" s="164">
        <v>-46.3</v>
      </c>
      <c r="FR25" s="163"/>
      <c r="FS25" s="162">
        <v>13.660500000000001</v>
      </c>
      <c r="FT25" s="163"/>
      <c r="FU25" s="162">
        <v>-8.67</v>
      </c>
      <c r="FV25" s="162">
        <v>12.41</v>
      </c>
      <c r="FW25" s="162">
        <v>-39.829799999999999</v>
      </c>
      <c r="FX25" s="163"/>
      <c r="FY25" s="163"/>
      <c r="FZ25" s="163"/>
      <c r="GA25" s="163"/>
      <c r="GB25" s="162">
        <v>17.34</v>
      </c>
      <c r="GC25" s="162">
        <v>-6.3602999999999996</v>
      </c>
      <c r="GD25" s="162">
        <v>11.482100000000001</v>
      </c>
      <c r="GE25" s="162">
        <v>17.39</v>
      </c>
      <c r="GF25" s="162">
        <v>73.664900000000003</v>
      </c>
      <c r="GG25" s="162">
        <v>24.6</v>
      </c>
      <c r="GH25" s="162">
        <v>-21.815200000000001</v>
      </c>
      <c r="GI25" s="163"/>
      <c r="GJ25" s="162">
        <v>2.8717000000000001</v>
      </c>
      <c r="GK25" s="162">
        <v>1.7581</v>
      </c>
      <c r="GL25" s="163"/>
      <c r="GM25" s="163"/>
      <c r="GN25" s="162">
        <v>-11.782400000000001</v>
      </c>
      <c r="GO25" s="162">
        <v>-33.550199999999997</v>
      </c>
      <c r="GP25" s="162">
        <v>25.411300000000001</v>
      </c>
      <c r="GQ25" s="162">
        <v>52.183900000000001</v>
      </c>
      <c r="GR25" s="162">
        <v>100.56570000000001</v>
      </c>
      <c r="GS25" s="162">
        <v>54.459299999999999</v>
      </c>
      <c r="GT25" s="162">
        <v>-140.17169999999999</v>
      </c>
      <c r="GU25" s="162">
        <v>-27.552</v>
      </c>
      <c r="GV25" s="162">
        <v>36.832999999999998</v>
      </c>
      <c r="GW25" s="162">
        <v>-54.275399999999998</v>
      </c>
      <c r="GX25" s="163"/>
      <c r="GY25" s="162">
        <v>1.9140999999999999</v>
      </c>
      <c r="GZ25" s="162">
        <v>1.5504</v>
      </c>
      <c r="HA25" s="163"/>
      <c r="HB25" s="162">
        <v>136.1061</v>
      </c>
      <c r="HC25" s="162">
        <v>135.17760000000001</v>
      </c>
      <c r="HD25" s="162">
        <v>279.5</v>
      </c>
      <c r="HE25" s="162">
        <v>-279.27859999999998</v>
      </c>
      <c r="HF25" s="162">
        <v>-390.8784</v>
      </c>
      <c r="HG25" s="162">
        <v>389.2645</v>
      </c>
      <c r="HH25" s="162">
        <v>389.16289999999998</v>
      </c>
      <c r="HI25" s="162">
        <v>-130.63800000000001</v>
      </c>
      <c r="HJ25" s="162">
        <v>-128.27080000000001</v>
      </c>
      <c r="HK25" s="162">
        <v>-58.8416</v>
      </c>
      <c r="HL25" s="162">
        <v>-50.911700000000003</v>
      </c>
      <c r="HM25" s="162">
        <v>79.123199999999997</v>
      </c>
      <c r="HN25" s="162">
        <v>81.956199999999995</v>
      </c>
      <c r="HO25" s="163"/>
      <c r="HP25" s="163"/>
      <c r="HQ25" s="162">
        <v>19.317</v>
      </c>
      <c r="HR25" s="162">
        <v>18.657800000000002</v>
      </c>
      <c r="HS25" s="162">
        <v>13.636699999999999</v>
      </c>
      <c r="HT25" s="162">
        <v>14.383900000000001</v>
      </c>
      <c r="HU25" s="162">
        <v>102.9</v>
      </c>
      <c r="HV25" s="162">
        <v>103.85</v>
      </c>
      <c r="HW25" s="162">
        <v>38.700000000000003</v>
      </c>
      <c r="HX25" s="162">
        <v>38.299999999999997</v>
      </c>
      <c r="HY25" s="162">
        <v>22.2118</v>
      </c>
      <c r="HZ25" s="162">
        <v>-54.08</v>
      </c>
      <c r="IA25" s="162">
        <v>-329.3313</v>
      </c>
      <c r="IB25" s="162">
        <v>70.826499999999996</v>
      </c>
      <c r="IC25" s="162">
        <v>70.582099999999997</v>
      </c>
      <c r="ID25" s="162">
        <v>9.4</v>
      </c>
      <c r="IE25" s="162">
        <v>16.600000000000001</v>
      </c>
      <c r="IF25" s="162">
        <v>-27.1</v>
      </c>
      <c r="IG25" s="162">
        <v>-27</v>
      </c>
      <c r="IH25" s="163"/>
      <c r="II25" s="162">
        <v>1.105</v>
      </c>
      <c r="IJ25" s="162">
        <v>-384.37479999999999</v>
      </c>
      <c r="IK25" s="162">
        <v>219.39330000000001</v>
      </c>
      <c r="IL25" s="162">
        <v>206.4743</v>
      </c>
      <c r="IM25" s="162">
        <v>175.6884</v>
      </c>
      <c r="IN25" s="162">
        <v>-46.102400000000003</v>
      </c>
      <c r="IO25" s="162">
        <v>-171.1268</v>
      </c>
      <c r="IP25" s="162">
        <v>171.41970000000001</v>
      </c>
      <c r="IQ25" s="162">
        <v>-41.436399999999999</v>
      </c>
      <c r="IR25" s="162">
        <v>-76.153499999999994</v>
      </c>
      <c r="IS25" s="162">
        <v>-170.61449999999999</v>
      </c>
      <c r="IT25" s="162">
        <v>95.207999999999998</v>
      </c>
      <c r="IU25" s="162">
        <v>95.997</v>
      </c>
      <c r="IV25" s="162">
        <v>42.225299999999997</v>
      </c>
      <c r="IW25" s="162">
        <v>-201.7029</v>
      </c>
      <c r="IX25" s="162">
        <v>80.684700000000007</v>
      </c>
      <c r="IY25" s="162">
        <v>-119.28959999999999</v>
      </c>
      <c r="IZ25" s="162">
        <v>120.2822</v>
      </c>
      <c r="JA25" s="162">
        <v>-6.6702000000000004</v>
      </c>
      <c r="JB25" s="163"/>
      <c r="JC25" s="162">
        <v>26.56</v>
      </c>
      <c r="JD25" s="163"/>
      <c r="JE25" s="163"/>
      <c r="JF25" s="162">
        <v>-25.84</v>
      </c>
      <c r="JG25" s="162">
        <v>9.68</v>
      </c>
      <c r="JH25" s="163"/>
      <c r="JI25" s="162">
        <v>-10.225099999999999</v>
      </c>
      <c r="JJ25" s="162">
        <v>-29.854299999999999</v>
      </c>
      <c r="JK25" s="162">
        <v>-15.584</v>
      </c>
      <c r="JL25" s="162">
        <v>30.7</v>
      </c>
      <c r="JM25" s="162">
        <v>31.183</v>
      </c>
      <c r="JN25" s="162">
        <v>29.655999999999999</v>
      </c>
      <c r="JO25" s="162">
        <v>10.269399999999999</v>
      </c>
      <c r="JP25" s="162">
        <v>12.3994</v>
      </c>
      <c r="JQ25" s="162">
        <v>49.272300000000001</v>
      </c>
      <c r="JR25" s="162">
        <v>50.448599999999999</v>
      </c>
      <c r="JS25" s="162">
        <v>51.8613</v>
      </c>
      <c r="JT25" s="163"/>
      <c r="JU25" s="162">
        <v>-16.7</v>
      </c>
      <c r="JV25" s="162">
        <v>21.732099999999999</v>
      </c>
      <c r="JW25" s="162">
        <v>6.83</v>
      </c>
      <c r="JX25" s="163"/>
      <c r="JY25" s="162">
        <v>-48.194800000000001</v>
      </c>
      <c r="JZ25" s="162">
        <v>78.309799999999996</v>
      </c>
      <c r="KA25" s="162">
        <v>59.458500000000001</v>
      </c>
      <c r="KB25" s="162">
        <v>-47.267000000000003</v>
      </c>
      <c r="KC25" s="162">
        <v>-78.029799999999994</v>
      </c>
      <c r="KD25" s="162">
        <v>50.88</v>
      </c>
      <c r="KE25" s="162">
        <v>26.1053</v>
      </c>
      <c r="KF25" s="162">
        <v>8.3000000000000007</v>
      </c>
      <c r="KG25" s="162">
        <v>-8</v>
      </c>
      <c r="KH25" s="162">
        <v>0.60260000000000002</v>
      </c>
      <c r="KI25" s="162">
        <v>183.79040000000001</v>
      </c>
    </row>
    <row r="26" spans="1:295" ht="18" customHeight="1" x14ac:dyDescent="0.35">
      <c r="A26" s="161" t="s">
        <v>72</v>
      </c>
      <c r="B26" s="161" t="s">
        <v>806</v>
      </c>
      <c r="C26" s="165">
        <v>0</v>
      </c>
      <c r="D26" s="165">
        <v>20.760200000000001</v>
      </c>
      <c r="E26" s="165">
        <v>-41.237000000000002</v>
      </c>
      <c r="F26" s="165">
        <v>10.5084</v>
      </c>
      <c r="G26" s="165">
        <v>32.406300000000002</v>
      </c>
      <c r="H26" s="165">
        <v>0</v>
      </c>
      <c r="I26" s="165">
        <v>64.735100000000003</v>
      </c>
      <c r="J26" s="165">
        <v>-115.06270000000001</v>
      </c>
      <c r="K26" s="165">
        <v>54.602400000000003</v>
      </c>
      <c r="L26" s="165">
        <v>27.705200000000001</v>
      </c>
      <c r="M26" s="165">
        <v>27.125299999999999</v>
      </c>
      <c r="N26" s="165">
        <v>4.4400000000000004</v>
      </c>
      <c r="O26" s="165">
        <v>-51.921999999999997</v>
      </c>
      <c r="P26" s="165">
        <v>46.2</v>
      </c>
      <c r="Q26" s="165">
        <v>24.012</v>
      </c>
      <c r="R26" s="165">
        <v>-46.2</v>
      </c>
      <c r="S26" s="165">
        <v>13.0288</v>
      </c>
      <c r="T26" s="165">
        <v>235.5514</v>
      </c>
      <c r="U26" s="165">
        <v>7.6302000000000003</v>
      </c>
      <c r="V26" s="165">
        <v>7.8411</v>
      </c>
      <c r="W26" s="165">
        <v>12.391999999999999</v>
      </c>
      <c r="X26" s="166"/>
      <c r="Y26" s="165">
        <v>11.7376</v>
      </c>
      <c r="Z26" s="165">
        <v>2.6128999999999998</v>
      </c>
      <c r="AA26" s="166"/>
      <c r="AB26" s="166"/>
      <c r="AC26" s="165">
        <v>-68.930000000000007</v>
      </c>
      <c r="AD26" s="165">
        <v>-68.989999999999995</v>
      </c>
      <c r="AE26" s="166"/>
      <c r="AF26" s="165">
        <v>-4.4400000000000004</v>
      </c>
      <c r="AG26" s="165">
        <v>50.6</v>
      </c>
      <c r="AH26" s="165">
        <v>14.688000000000001</v>
      </c>
      <c r="AI26" s="165">
        <v>0.24399999999999999</v>
      </c>
      <c r="AJ26" s="165">
        <v>-52.03</v>
      </c>
      <c r="AK26" s="165">
        <v>-52.15</v>
      </c>
      <c r="AL26" s="165">
        <v>-82.28</v>
      </c>
      <c r="AM26" s="165">
        <v>52.69</v>
      </c>
      <c r="AN26" s="165">
        <v>52.11</v>
      </c>
      <c r="AO26" s="165">
        <v>11.2203</v>
      </c>
      <c r="AP26" s="165">
        <v>11.7547</v>
      </c>
      <c r="AQ26" s="165">
        <v>69.970500000000001</v>
      </c>
      <c r="AR26" s="165">
        <v>72.087599999999995</v>
      </c>
      <c r="AS26" s="165">
        <v>23.403500000000001</v>
      </c>
      <c r="AT26" s="165">
        <v>-45.546100000000003</v>
      </c>
      <c r="AU26" s="165">
        <v>-45.473700000000001</v>
      </c>
      <c r="AV26" s="165">
        <v>29.031300000000002</v>
      </c>
      <c r="AW26" s="165">
        <v>29.252300000000002</v>
      </c>
      <c r="AX26" s="166"/>
      <c r="AY26" s="165">
        <v>88.011200000000002</v>
      </c>
      <c r="AZ26" s="165">
        <v>-2.6173000000000002</v>
      </c>
      <c r="BA26" s="165">
        <v>-15.894500000000001</v>
      </c>
      <c r="BB26" s="165">
        <v>-357.61470000000003</v>
      </c>
      <c r="BC26" s="165">
        <v>-23.8276</v>
      </c>
      <c r="BD26" s="165">
        <v>-6.4</v>
      </c>
      <c r="BE26" s="165">
        <v>-7</v>
      </c>
      <c r="BF26" s="165">
        <v>51.6569</v>
      </c>
      <c r="BG26" s="165">
        <v>50.366599999999998</v>
      </c>
      <c r="BH26" s="165">
        <v>-5.4462000000000002</v>
      </c>
      <c r="BI26" s="166"/>
      <c r="BJ26" s="165">
        <v>-26.130199999999999</v>
      </c>
      <c r="BK26" s="165">
        <v>6.9151999999999996</v>
      </c>
      <c r="BL26" s="165">
        <v>10.732100000000001</v>
      </c>
      <c r="BM26" s="165">
        <v>7.2405999999999997</v>
      </c>
      <c r="BN26" s="165">
        <v>403.60719999999998</v>
      </c>
      <c r="BO26" s="165">
        <v>72.786600000000007</v>
      </c>
      <c r="BP26" s="165">
        <v>72.786600000000007</v>
      </c>
      <c r="BQ26" s="165">
        <v>-293.61489999999998</v>
      </c>
      <c r="BR26" s="165">
        <v>451.47770000000003</v>
      </c>
      <c r="BS26" s="166"/>
      <c r="BT26" s="165">
        <v>-121.76990000000001</v>
      </c>
      <c r="BU26" s="166"/>
      <c r="BV26" s="165">
        <v>91.263000000000005</v>
      </c>
      <c r="BW26" s="165">
        <v>25.2</v>
      </c>
      <c r="BX26" s="165">
        <v>26.92</v>
      </c>
      <c r="BY26" s="165">
        <v>65.349999999999994</v>
      </c>
      <c r="BZ26" s="165">
        <v>74.37</v>
      </c>
      <c r="CA26" s="165">
        <v>-88.139600000000002</v>
      </c>
      <c r="CB26" s="165">
        <v>-88.809399999999997</v>
      </c>
      <c r="CC26" s="165">
        <v>157.74870000000001</v>
      </c>
      <c r="CD26" s="165">
        <v>158.11439999999999</v>
      </c>
      <c r="CE26" s="165">
        <v>16.718499999999999</v>
      </c>
      <c r="CF26" s="165">
        <v>-81.871899999999997</v>
      </c>
      <c r="CG26" s="165">
        <v>-81.962000000000003</v>
      </c>
      <c r="CH26" s="165">
        <v>-0.57240000000000002</v>
      </c>
      <c r="CI26" s="165">
        <v>-81.595100000000002</v>
      </c>
      <c r="CJ26" s="166"/>
      <c r="CK26" s="166"/>
      <c r="CL26" s="165">
        <v>85.4</v>
      </c>
      <c r="CM26" s="165">
        <v>106.6</v>
      </c>
      <c r="CN26" s="165">
        <v>-16.75</v>
      </c>
      <c r="CO26" s="165">
        <v>32.479799999999997</v>
      </c>
      <c r="CP26" s="165">
        <v>32.9285</v>
      </c>
      <c r="CQ26" s="165">
        <v>34.148000000000003</v>
      </c>
      <c r="CR26" s="165">
        <v>-21.5549</v>
      </c>
      <c r="CS26" s="165">
        <v>-21.495999999999999</v>
      </c>
      <c r="CT26" s="165">
        <v>12.5626</v>
      </c>
      <c r="CU26" s="165">
        <v>-40.447400000000002</v>
      </c>
      <c r="CV26" s="165">
        <v>16.616399999999999</v>
      </c>
      <c r="CW26" s="165">
        <v>12.9772</v>
      </c>
      <c r="CX26" s="165">
        <v>47.02</v>
      </c>
      <c r="CY26" s="165">
        <v>70.19</v>
      </c>
      <c r="CZ26" s="165">
        <v>51.101100000000002</v>
      </c>
      <c r="DA26" s="165">
        <v>48.3444</v>
      </c>
      <c r="DB26" s="165">
        <v>-33.24</v>
      </c>
      <c r="DC26" s="166"/>
      <c r="DD26" s="165">
        <v>82.323899999999995</v>
      </c>
      <c r="DE26" s="165">
        <v>80.572800000000001</v>
      </c>
      <c r="DF26" s="165">
        <v>-117.3198</v>
      </c>
      <c r="DG26" s="165">
        <v>0</v>
      </c>
      <c r="DH26" s="165">
        <v>-20.223299999999998</v>
      </c>
      <c r="DI26" s="165">
        <v>-105.8</v>
      </c>
      <c r="DJ26" s="165">
        <v>-105.8</v>
      </c>
      <c r="DK26" s="165">
        <v>35.125999999999998</v>
      </c>
      <c r="DL26" s="165">
        <v>63.876300000000001</v>
      </c>
      <c r="DM26" s="165">
        <v>68.113399999999999</v>
      </c>
      <c r="DN26" s="165">
        <v>89.666700000000006</v>
      </c>
      <c r="DO26" s="165">
        <v>63.26</v>
      </c>
      <c r="DP26" s="165">
        <v>-9.43</v>
      </c>
      <c r="DQ26" s="165">
        <v>60.142499999999998</v>
      </c>
      <c r="DR26" s="165">
        <v>121.01439999999999</v>
      </c>
      <c r="DS26" s="165">
        <v>-22.19</v>
      </c>
      <c r="DT26" s="165">
        <v>-22.31</v>
      </c>
      <c r="DU26" s="165">
        <v>110.91</v>
      </c>
      <c r="DV26" s="165">
        <v>72.02</v>
      </c>
      <c r="DW26" s="165">
        <v>118.5273</v>
      </c>
      <c r="DX26" s="165">
        <v>116.01819999999999</v>
      </c>
      <c r="DY26" s="165">
        <v>-72.169399999999996</v>
      </c>
      <c r="DZ26" s="165">
        <v>-70.918199999999999</v>
      </c>
      <c r="EA26" s="165">
        <v>211.15610000000001</v>
      </c>
      <c r="EB26" s="165">
        <v>159.40790000000001</v>
      </c>
      <c r="EC26" s="165">
        <v>152.94579999999999</v>
      </c>
      <c r="ED26" s="165">
        <v>154.58529999999999</v>
      </c>
      <c r="EE26" s="165">
        <v>40.446399999999997</v>
      </c>
      <c r="EF26" s="165">
        <v>19.3172</v>
      </c>
      <c r="EG26" s="165">
        <v>-28.803999999999998</v>
      </c>
      <c r="EH26" s="165">
        <v>304.86059999999998</v>
      </c>
      <c r="EI26" s="165">
        <v>-141.77789999999999</v>
      </c>
      <c r="EJ26" s="166"/>
      <c r="EK26" s="165">
        <v>-33.794199999999996</v>
      </c>
      <c r="EL26" s="165">
        <v>-31.348199999999999</v>
      </c>
      <c r="EM26" s="165">
        <v>48.472700000000003</v>
      </c>
      <c r="EN26" s="165">
        <v>-59.951599999999999</v>
      </c>
      <c r="EO26" s="165">
        <v>-55.231699999999996</v>
      </c>
      <c r="EP26" s="165">
        <v>138.30000000000001</v>
      </c>
      <c r="EQ26" s="165">
        <v>-76.491200000000006</v>
      </c>
      <c r="ER26" s="165">
        <v>-77.519599999999997</v>
      </c>
      <c r="ES26" s="165">
        <v>18.7699</v>
      </c>
      <c r="ET26" s="166"/>
      <c r="EU26" s="166"/>
      <c r="EV26" s="165">
        <v>74</v>
      </c>
      <c r="EW26" s="165">
        <v>12.364100000000001</v>
      </c>
      <c r="EX26" s="165">
        <v>-166.73650000000001</v>
      </c>
      <c r="EY26" s="165">
        <v>-35.734499999999997</v>
      </c>
      <c r="EZ26" s="165">
        <v>-35.343899999999998</v>
      </c>
      <c r="FA26" s="165">
        <v>4.5418000000000003</v>
      </c>
      <c r="FB26" s="165">
        <v>-19.278500000000001</v>
      </c>
      <c r="FC26" s="165">
        <v>-14.304600000000001</v>
      </c>
      <c r="FD26" s="165">
        <v>24.774699999999999</v>
      </c>
      <c r="FE26" s="166"/>
      <c r="FF26" s="166"/>
      <c r="FG26" s="165">
        <v>39.098399999999998</v>
      </c>
      <c r="FH26" s="165">
        <v>39.188899999999997</v>
      </c>
      <c r="FI26" s="165">
        <v>37.6633</v>
      </c>
      <c r="FJ26" s="165">
        <v>85.402699999999996</v>
      </c>
      <c r="FK26" s="165">
        <v>88.249499999999998</v>
      </c>
      <c r="FL26" s="165">
        <v>-107.50700000000001</v>
      </c>
      <c r="FM26" s="165">
        <v>74.668899999999994</v>
      </c>
      <c r="FN26" s="165">
        <v>75.238900000000001</v>
      </c>
      <c r="FO26" s="165">
        <v>-71.686800000000005</v>
      </c>
      <c r="FP26" s="165">
        <v>-61.558399999999999</v>
      </c>
      <c r="FQ26" s="167">
        <v>-53.22</v>
      </c>
      <c r="FR26" s="166"/>
      <c r="FS26" s="165">
        <v>13.565300000000001</v>
      </c>
      <c r="FT26" s="166"/>
      <c r="FU26" s="166"/>
      <c r="FV26" s="165">
        <v>13.35</v>
      </c>
      <c r="FW26" s="165">
        <v>-46.906999999999996</v>
      </c>
      <c r="FX26" s="166"/>
      <c r="FY26" s="166"/>
      <c r="FZ26" s="166"/>
      <c r="GA26" s="166"/>
      <c r="GB26" s="165">
        <v>20.59</v>
      </c>
      <c r="GC26" s="165">
        <v>61.520099999999999</v>
      </c>
      <c r="GD26" s="165">
        <v>76.778499999999994</v>
      </c>
      <c r="GE26" s="166"/>
      <c r="GF26" s="165">
        <v>86.786699999999996</v>
      </c>
      <c r="GG26" s="165">
        <v>24.9</v>
      </c>
      <c r="GH26" s="165">
        <v>-25.763200000000001</v>
      </c>
      <c r="GI26" s="166"/>
      <c r="GJ26" s="165">
        <v>2.1467000000000001</v>
      </c>
      <c r="GK26" s="165">
        <v>1.8424</v>
      </c>
      <c r="GL26" s="166"/>
      <c r="GM26" s="166"/>
      <c r="GN26" s="165">
        <v>-11.8133</v>
      </c>
      <c r="GO26" s="165">
        <v>-39.241799999999998</v>
      </c>
      <c r="GP26" s="165">
        <v>26.298500000000001</v>
      </c>
      <c r="GQ26" s="165">
        <v>61.1753</v>
      </c>
      <c r="GR26" s="165">
        <v>119.2287</v>
      </c>
      <c r="GS26" s="165">
        <v>71.695599999999999</v>
      </c>
      <c r="GT26" s="165">
        <v>-174.8999</v>
      </c>
      <c r="GU26" s="165">
        <v>-28.796800000000001</v>
      </c>
      <c r="GV26" s="165">
        <v>41.493400000000001</v>
      </c>
      <c r="GW26" s="165">
        <v>-57.450899999999997</v>
      </c>
      <c r="GX26" s="165">
        <v>6.2507999999999999</v>
      </c>
      <c r="GY26" s="165">
        <v>2.8712</v>
      </c>
      <c r="GZ26" s="165">
        <v>2.3837000000000002</v>
      </c>
      <c r="HA26" s="165">
        <v>8</v>
      </c>
      <c r="HB26" s="165">
        <v>139.03630000000001</v>
      </c>
      <c r="HC26" s="165">
        <v>139.172</v>
      </c>
      <c r="HD26" s="165">
        <v>274.10000000000002</v>
      </c>
      <c r="HE26" s="165">
        <v>-271.92930000000001</v>
      </c>
      <c r="HF26" s="165">
        <v>-406.4051</v>
      </c>
      <c r="HG26" s="165">
        <v>411.44380000000001</v>
      </c>
      <c r="HH26" s="165">
        <v>406.0575</v>
      </c>
      <c r="HI26" s="165">
        <v>-131.98769999999999</v>
      </c>
      <c r="HJ26" s="165">
        <v>-133.82470000000001</v>
      </c>
      <c r="HK26" s="165">
        <v>-59.160600000000002</v>
      </c>
      <c r="HL26" s="165">
        <v>-52.215400000000002</v>
      </c>
      <c r="HM26" s="165">
        <v>77.574200000000005</v>
      </c>
      <c r="HN26" s="165">
        <v>78.655699999999996</v>
      </c>
      <c r="HO26" s="166"/>
      <c r="HP26" s="166"/>
      <c r="HQ26" s="165">
        <v>24.184000000000001</v>
      </c>
      <c r="HR26" s="165">
        <v>23.590800000000002</v>
      </c>
      <c r="HS26" s="165">
        <v>11.4396</v>
      </c>
      <c r="HT26" s="165">
        <v>11.555899999999999</v>
      </c>
      <c r="HU26" s="165">
        <v>93.53</v>
      </c>
      <c r="HV26" s="165">
        <v>93.13</v>
      </c>
      <c r="HW26" s="165">
        <v>38.799999999999997</v>
      </c>
      <c r="HX26" s="165">
        <v>38.6</v>
      </c>
      <c r="HY26" s="165">
        <v>22.09</v>
      </c>
      <c r="HZ26" s="165">
        <v>-57.92</v>
      </c>
      <c r="IA26" s="165">
        <v>-319.30610000000001</v>
      </c>
      <c r="IB26" s="165">
        <v>70.782300000000006</v>
      </c>
      <c r="IC26" s="165">
        <v>70.529700000000005</v>
      </c>
      <c r="ID26" s="165">
        <v>9.4</v>
      </c>
      <c r="IE26" s="165">
        <v>18.2</v>
      </c>
      <c r="IF26" s="165">
        <v>-29.4</v>
      </c>
      <c r="IG26" s="165">
        <v>-28.8</v>
      </c>
      <c r="IH26" s="165">
        <v>1.4401999999999999</v>
      </c>
      <c r="II26" s="166"/>
      <c r="IJ26" s="165">
        <v>-400.15219999999999</v>
      </c>
      <c r="IK26" s="165">
        <v>220.4239</v>
      </c>
      <c r="IL26" s="165">
        <v>222.6831</v>
      </c>
      <c r="IM26" s="165">
        <v>155.87020000000001</v>
      </c>
      <c r="IN26" s="165">
        <v>-42.241399999999999</v>
      </c>
      <c r="IO26" s="165">
        <v>-151.6534</v>
      </c>
      <c r="IP26" s="165">
        <v>148.69210000000001</v>
      </c>
      <c r="IQ26" s="165">
        <v>0</v>
      </c>
      <c r="IR26" s="165">
        <v>-100.773</v>
      </c>
      <c r="IS26" s="165">
        <v>-147.97540000000001</v>
      </c>
      <c r="IT26" s="165">
        <v>108.2659</v>
      </c>
      <c r="IU26" s="165">
        <v>105.6514</v>
      </c>
      <c r="IV26" s="166"/>
      <c r="IW26" s="165">
        <v>-214.5324</v>
      </c>
      <c r="IX26" s="165">
        <v>113.0652</v>
      </c>
      <c r="IY26" s="165">
        <v>-100.7311</v>
      </c>
      <c r="IZ26" s="165">
        <v>99.826400000000007</v>
      </c>
      <c r="JA26" s="165">
        <v>-5.9835000000000003</v>
      </c>
      <c r="JB26" s="166"/>
      <c r="JC26" s="165">
        <v>26.96</v>
      </c>
      <c r="JD26" s="165">
        <v>5.7910000000000004</v>
      </c>
      <c r="JE26" s="165">
        <v>5.7839999999999998</v>
      </c>
      <c r="JF26" s="165">
        <v>-25.92</v>
      </c>
      <c r="JG26" s="165">
        <v>8.48</v>
      </c>
      <c r="JH26" s="166"/>
      <c r="JI26" s="165">
        <v>-9.4315999999999995</v>
      </c>
      <c r="JJ26" s="165">
        <v>-29.442299999999999</v>
      </c>
      <c r="JK26" s="165">
        <v>-14.061199999999999</v>
      </c>
      <c r="JL26" s="165">
        <v>27.8</v>
      </c>
      <c r="JM26" s="165">
        <v>27.675999999999998</v>
      </c>
      <c r="JN26" s="165">
        <v>28.251999999999999</v>
      </c>
      <c r="JO26" s="165">
        <v>10.217599999999999</v>
      </c>
      <c r="JP26" s="165">
        <v>12.4336</v>
      </c>
      <c r="JQ26" s="165">
        <v>51.220599999999997</v>
      </c>
      <c r="JR26" s="165">
        <v>50.073900000000002</v>
      </c>
      <c r="JS26" s="165">
        <v>49.5488</v>
      </c>
      <c r="JT26" s="166"/>
      <c r="JU26" s="165">
        <v>-16.399999999999999</v>
      </c>
      <c r="JV26" s="165">
        <v>20.463699999999999</v>
      </c>
      <c r="JW26" s="165">
        <v>6.98</v>
      </c>
      <c r="JX26" s="166"/>
      <c r="JY26" s="165">
        <v>-45.031599999999997</v>
      </c>
      <c r="JZ26" s="165">
        <v>78.491399999999999</v>
      </c>
      <c r="KA26" s="165">
        <v>59.7849</v>
      </c>
      <c r="KB26" s="165">
        <v>-46.045099999999998</v>
      </c>
      <c r="KC26" s="165">
        <v>-76.681200000000004</v>
      </c>
      <c r="KD26" s="165">
        <v>50.983400000000003</v>
      </c>
      <c r="KE26" s="165">
        <v>25.521000000000001</v>
      </c>
      <c r="KF26" s="165">
        <v>8.6999999999999993</v>
      </c>
      <c r="KG26" s="165">
        <v>-8.6</v>
      </c>
      <c r="KH26" s="165">
        <v>0.56520000000000004</v>
      </c>
      <c r="KI26" s="165">
        <v>200.68790000000001</v>
      </c>
    </row>
    <row r="27" spans="1:295" ht="18" customHeight="1" x14ac:dyDescent="0.35">
      <c r="A27" s="161" t="s">
        <v>72</v>
      </c>
      <c r="B27" s="161" t="s">
        <v>807</v>
      </c>
      <c r="C27" s="165">
        <v>0</v>
      </c>
      <c r="D27" s="165">
        <v>20.901599999999998</v>
      </c>
      <c r="E27" s="165">
        <v>-41.634799999999998</v>
      </c>
      <c r="F27" s="165">
        <v>10.7883</v>
      </c>
      <c r="G27" s="165">
        <v>32.738100000000003</v>
      </c>
      <c r="H27" s="166"/>
      <c r="I27" s="165">
        <v>65.272599999999997</v>
      </c>
      <c r="J27" s="165">
        <v>-118.2886</v>
      </c>
      <c r="K27" s="166"/>
      <c r="L27" s="165">
        <v>28.2011</v>
      </c>
      <c r="M27" s="165">
        <v>27.529800000000002</v>
      </c>
      <c r="N27" s="165">
        <v>6.66</v>
      </c>
      <c r="O27" s="165">
        <v>-52.258000000000003</v>
      </c>
      <c r="P27" s="165">
        <v>46.2</v>
      </c>
      <c r="Q27" s="165">
        <v>20.7</v>
      </c>
      <c r="R27" s="165">
        <v>-46.2</v>
      </c>
      <c r="S27" s="165">
        <v>13.238899999999999</v>
      </c>
      <c r="T27" s="165">
        <v>240.84440000000001</v>
      </c>
      <c r="U27" s="165">
        <v>8.1829000000000001</v>
      </c>
      <c r="V27" s="165">
        <v>8.1978000000000009</v>
      </c>
      <c r="W27" s="165">
        <v>13.9618</v>
      </c>
      <c r="X27" s="166"/>
      <c r="Y27" s="165">
        <v>12.1958</v>
      </c>
      <c r="Z27" s="165">
        <v>2.6122000000000001</v>
      </c>
      <c r="AA27" s="166"/>
      <c r="AB27" s="166"/>
      <c r="AC27" s="165">
        <v>-70.64</v>
      </c>
      <c r="AD27" s="165">
        <v>-70.489999999999995</v>
      </c>
      <c r="AE27" s="166"/>
      <c r="AF27" s="165">
        <v>-6.66</v>
      </c>
      <c r="AG27" s="165">
        <v>50.6</v>
      </c>
      <c r="AH27" s="165">
        <v>14.231999999999999</v>
      </c>
      <c r="AI27" s="165">
        <v>0.24399999999999999</v>
      </c>
      <c r="AJ27" s="165">
        <v>-49.64</v>
      </c>
      <c r="AK27" s="165">
        <v>-49.61</v>
      </c>
      <c r="AL27" s="165">
        <v>-88.87</v>
      </c>
      <c r="AM27" s="165">
        <v>49.92</v>
      </c>
      <c r="AN27" s="165">
        <v>50.15</v>
      </c>
      <c r="AO27" s="165">
        <v>11.5594</v>
      </c>
      <c r="AP27" s="165">
        <v>11.5989</v>
      </c>
      <c r="AQ27" s="165">
        <v>70.656400000000005</v>
      </c>
      <c r="AR27" s="165">
        <v>73.406499999999994</v>
      </c>
      <c r="AS27" s="165">
        <v>25.784199999999998</v>
      </c>
      <c r="AT27" s="165">
        <v>-43.134900000000002</v>
      </c>
      <c r="AU27" s="165">
        <v>-42.430300000000003</v>
      </c>
      <c r="AV27" s="165">
        <v>6.9557000000000002</v>
      </c>
      <c r="AW27" s="165">
        <v>6.0765000000000002</v>
      </c>
      <c r="AX27" s="166"/>
      <c r="AY27" s="165">
        <v>91.896000000000001</v>
      </c>
      <c r="AZ27" s="165">
        <v>-5.758</v>
      </c>
      <c r="BA27" s="165">
        <v>-31.593499999999999</v>
      </c>
      <c r="BB27" s="165">
        <v>-342.23480000000001</v>
      </c>
      <c r="BC27" s="165">
        <v>-26.048400000000001</v>
      </c>
      <c r="BD27" s="165">
        <v>-6.3</v>
      </c>
      <c r="BE27" s="165">
        <v>-6.7</v>
      </c>
      <c r="BF27" s="165">
        <v>48.594299999999997</v>
      </c>
      <c r="BG27" s="165">
        <v>47.091099999999997</v>
      </c>
      <c r="BH27" s="165">
        <v>-6.1505999999999998</v>
      </c>
      <c r="BI27" s="166"/>
      <c r="BJ27" s="165">
        <v>-21.335799999999999</v>
      </c>
      <c r="BK27" s="165">
        <v>7.6768000000000001</v>
      </c>
      <c r="BL27" s="165">
        <v>10.6502</v>
      </c>
      <c r="BM27" s="165">
        <v>7.2256999999999998</v>
      </c>
      <c r="BN27" s="165">
        <v>385.84539999999998</v>
      </c>
      <c r="BO27" s="165">
        <v>78.096800000000002</v>
      </c>
      <c r="BP27" s="165">
        <v>78.829300000000003</v>
      </c>
      <c r="BQ27" s="165">
        <v>-298.47559999999999</v>
      </c>
      <c r="BR27" s="165">
        <v>444.47210000000001</v>
      </c>
      <c r="BS27" s="166"/>
      <c r="BT27" s="165">
        <v>-127.98739999999999</v>
      </c>
      <c r="BU27" s="166"/>
      <c r="BV27" s="166"/>
      <c r="BW27" s="165">
        <v>25.54</v>
      </c>
      <c r="BX27" s="165">
        <v>27.44</v>
      </c>
      <c r="BY27" s="165">
        <v>67.44</v>
      </c>
      <c r="BZ27" s="165">
        <v>76.69</v>
      </c>
      <c r="CA27" s="165">
        <v>-89.077299999999994</v>
      </c>
      <c r="CB27" s="165">
        <v>-89.211299999999994</v>
      </c>
      <c r="CC27" s="165">
        <v>158.15539999999999</v>
      </c>
      <c r="CD27" s="165">
        <v>160.23439999999999</v>
      </c>
      <c r="CE27" s="165">
        <v>16.7379</v>
      </c>
      <c r="CF27" s="165">
        <v>-83.912499999999994</v>
      </c>
      <c r="CG27" s="165">
        <v>-83.956699999999998</v>
      </c>
      <c r="CH27" s="165">
        <v>-0.65669999999999995</v>
      </c>
      <c r="CI27" s="165">
        <v>-82.546400000000006</v>
      </c>
      <c r="CJ27" s="166"/>
      <c r="CK27" s="166"/>
      <c r="CL27" s="165">
        <v>88.7</v>
      </c>
      <c r="CM27" s="165">
        <v>105.3</v>
      </c>
      <c r="CN27" s="165">
        <v>-16.78</v>
      </c>
      <c r="CO27" s="165">
        <v>35.1556</v>
      </c>
      <c r="CP27" s="165">
        <v>33.8979</v>
      </c>
      <c r="CQ27" s="165">
        <v>35.502000000000002</v>
      </c>
      <c r="CR27" s="165">
        <v>-17.649999999999999</v>
      </c>
      <c r="CS27" s="165">
        <v>-17.501000000000001</v>
      </c>
      <c r="CT27" s="165">
        <v>1</v>
      </c>
      <c r="CU27" s="165">
        <v>-41.374200000000002</v>
      </c>
      <c r="CV27" s="165">
        <v>13.9567</v>
      </c>
      <c r="CW27" s="165">
        <v>12.817399999999999</v>
      </c>
      <c r="CX27" s="165">
        <v>47.59</v>
      </c>
      <c r="CY27" s="165">
        <v>71.55</v>
      </c>
      <c r="CZ27" s="165">
        <v>53.2104</v>
      </c>
      <c r="DA27" s="165">
        <v>50.688200000000002</v>
      </c>
      <c r="DB27" s="165">
        <v>-33.71</v>
      </c>
      <c r="DC27" s="166"/>
      <c r="DD27" s="165">
        <v>83.241500000000002</v>
      </c>
      <c r="DE27" s="165">
        <v>82.450500000000005</v>
      </c>
      <c r="DF27" s="165">
        <v>-117.3553</v>
      </c>
      <c r="DG27" s="165">
        <v>-1E-4</v>
      </c>
      <c r="DH27" s="165">
        <v>-20.492599999999999</v>
      </c>
      <c r="DI27" s="165">
        <v>-109.6</v>
      </c>
      <c r="DJ27" s="165">
        <v>-109.7</v>
      </c>
      <c r="DK27" s="165">
        <v>35.125999999999998</v>
      </c>
      <c r="DL27" s="165">
        <v>66.513099999999994</v>
      </c>
      <c r="DM27" s="165">
        <v>70.461600000000004</v>
      </c>
      <c r="DN27" s="165">
        <v>94.354200000000006</v>
      </c>
      <c r="DO27" s="165">
        <v>65.97</v>
      </c>
      <c r="DP27" s="165">
        <v>-9.99</v>
      </c>
      <c r="DQ27" s="165">
        <v>60.668999999999997</v>
      </c>
      <c r="DR27" s="165">
        <v>115.5416</v>
      </c>
      <c r="DS27" s="165">
        <v>-21.52</v>
      </c>
      <c r="DT27" s="165">
        <v>-21.85</v>
      </c>
      <c r="DU27" s="165">
        <v>99.95</v>
      </c>
      <c r="DV27" s="165">
        <v>74.53</v>
      </c>
      <c r="DW27" s="165">
        <v>114.7636</v>
      </c>
      <c r="DX27" s="165">
        <v>112.74550000000001</v>
      </c>
      <c r="DY27" s="165">
        <v>-73.388800000000003</v>
      </c>
      <c r="DZ27" s="165">
        <v>-70.554500000000004</v>
      </c>
      <c r="EA27" s="165">
        <v>208.85210000000001</v>
      </c>
      <c r="EB27" s="165">
        <v>160.11519999999999</v>
      </c>
      <c r="EC27" s="165">
        <v>156.67189999999999</v>
      </c>
      <c r="ED27" s="165">
        <v>157.6962</v>
      </c>
      <c r="EE27" s="165">
        <v>45.6524</v>
      </c>
      <c r="EF27" s="165">
        <v>26.688400000000001</v>
      </c>
      <c r="EG27" s="165">
        <v>-29.521999999999998</v>
      </c>
      <c r="EH27" s="165">
        <v>307.34039999999999</v>
      </c>
      <c r="EI27" s="165">
        <v>-114.7492</v>
      </c>
      <c r="EJ27" s="166"/>
      <c r="EK27" s="165">
        <v>-33.617199999999997</v>
      </c>
      <c r="EL27" s="165">
        <v>-31.176400000000001</v>
      </c>
      <c r="EM27" s="165">
        <v>45.541400000000003</v>
      </c>
      <c r="EN27" s="165">
        <v>-60.373100000000001</v>
      </c>
      <c r="EO27" s="165">
        <v>-56.329099999999997</v>
      </c>
      <c r="EP27" s="165">
        <v>162.876</v>
      </c>
      <c r="EQ27" s="165">
        <v>-78.495599999999996</v>
      </c>
      <c r="ER27" s="165">
        <v>-79.332999999999998</v>
      </c>
      <c r="ES27" s="165">
        <v>10.615</v>
      </c>
      <c r="ET27" s="166"/>
      <c r="EU27" s="166"/>
      <c r="EV27" s="165">
        <v>101</v>
      </c>
      <c r="EW27" s="165">
        <v>13.0372</v>
      </c>
      <c r="EX27" s="165">
        <v>-169.02940000000001</v>
      </c>
      <c r="EY27" s="165">
        <v>-35.577399999999997</v>
      </c>
      <c r="EZ27" s="165">
        <v>-34.671599999999998</v>
      </c>
      <c r="FA27" s="165">
        <v>4.4492000000000003</v>
      </c>
      <c r="FB27" s="165">
        <v>-27.2973</v>
      </c>
      <c r="FC27" s="165">
        <v>-10.901999999999999</v>
      </c>
      <c r="FD27" s="165">
        <v>24.235199999999999</v>
      </c>
      <c r="FE27" s="166"/>
      <c r="FF27" s="166"/>
      <c r="FG27" s="165">
        <v>39.347900000000003</v>
      </c>
      <c r="FH27" s="165">
        <v>40.235100000000003</v>
      </c>
      <c r="FI27" s="165">
        <v>38.2575</v>
      </c>
      <c r="FJ27" s="165">
        <v>88.751800000000003</v>
      </c>
      <c r="FK27" s="165">
        <v>89.421700000000001</v>
      </c>
      <c r="FL27" s="165">
        <v>-119.2289</v>
      </c>
      <c r="FM27" s="165">
        <v>73.596500000000006</v>
      </c>
      <c r="FN27" s="165">
        <v>73.343500000000006</v>
      </c>
      <c r="FO27" s="165">
        <v>-83.408600000000007</v>
      </c>
      <c r="FP27" s="165">
        <v>-66.435699999999997</v>
      </c>
      <c r="FQ27" s="167">
        <v>-51.53</v>
      </c>
      <c r="FR27" s="166"/>
      <c r="FS27" s="165">
        <v>13.660500000000001</v>
      </c>
      <c r="FT27" s="166"/>
      <c r="FU27" s="166"/>
      <c r="FV27" s="165">
        <v>12.72</v>
      </c>
      <c r="FW27" s="165">
        <v>-48.4861</v>
      </c>
      <c r="FX27" s="166"/>
      <c r="FY27" s="166"/>
      <c r="FZ27" s="166"/>
      <c r="GA27" s="166"/>
      <c r="GB27" s="165">
        <v>21.04</v>
      </c>
      <c r="GC27" s="165">
        <v>68.271199999999993</v>
      </c>
      <c r="GD27" s="165">
        <v>83.474900000000005</v>
      </c>
      <c r="GE27" s="166"/>
      <c r="GF27" s="165">
        <v>92.200999999999993</v>
      </c>
      <c r="GG27" s="165">
        <v>26</v>
      </c>
      <c r="GH27" s="165">
        <v>-27.427299999999999</v>
      </c>
      <c r="GI27" s="166"/>
      <c r="GJ27" s="165">
        <v>2.4554999999999998</v>
      </c>
      <c r="GK27" s="165">
        <v>1.9147000000000001</v>
      </c>
      <c r="GL27" s="166"/>
      <c r="GM27" s="166"/>
      <c r="GN27" s="166"/>
      <c r="GO27" s="165">
        <v>-41.305999999999997</v>
      </c>
      <c r="GP27" s="165">
        <v>25.912099999999999</v>
      </c>
      <c r="GQ27" s="165">
        <v>64.704599999999999</v>
      </c>
      <c r="GR27" s="165">
        <v>118.9943</v>
      </c>
      <c r="GS27" s="165">
        <v>70.617400000000004</v>
      </c>
      <c r="GT27" s="165">
        <v>-175.8526</v>
      </c>
      <c r="GU27" s="165">
        <v>-29.798400000000001</v>
      </c>
      <c r="GV27" s="165">
        <v>41.4636</v>
      </c>
      <c r="GW27" s="165">
        <v>-59.999200000000002</v>
      </c>
      <c r="GX27" s="165">
        <v>5.9733999999999998</v>
      </c>
      <c r="GY27" s="165">
        <v>3.6232000000000002</v>
      </c>
      <c r="GZ27" s="165">
        <v>3.2168999999999999</v>
      </c>
      <c r="HA27" s="165">
        <v>7.3577000000000004</v>
      </c>
      <c r="HB27" s="165">
        <v>146.0094</v>
      </c>
      <c r="HC27" s="165">
        <v>144.9717</v>
      </c>
      <c r="HD27" s="165">
        <v>278.3</v>
      </c>
      <c r="HE27" s="165">
        <v>-279.05099999999999</v>
      </c>
      <c r="HF27" s="165">
        <v>-418.54649999999998</v>
      </c>
      <c r="HG27" s="165">
        <v>423.14049999999997</v>
      </c>
      <c r="HH27" s="165">
        <v>421.21879999999999</v>
      </c>
      <c r="HI27" s="165">
        <v>-138.04769999999999</v>
      </c>
      <c r="HJ27" s="165">
        <v>-137.357</v>
      </c>
      <c r="HK27" s="165">
        <v>-55.208199999999998</v>
      </c>
      <c r="HL27" s="165">
        <v>-47.278199999999998</v>
      </c>
      <c r="HM27" s="165">
        <v>77.057699999999997</v>
      </c>
      <c r="HN27" s="165">
        <v>77.436099999999996</v>
      </c>
      <c r="HO27" s="165">
        <v>-94.952500000000001</v>
      </c>
      <c r="HP27" s="165">
        <v>-94.176500000000004</v>
      </c>
      <c r="HQ27" s="165">
        <v>26.040700000000001</v>
      </c>
      <c r="HR27" s="165">
        <v>25.864999999999998</v>
      </c>
      <c r="HS27" s="165">
        <v>12.507899999999999</v>
      </c>
      <c r="HT27" s="165">
        <v>12.883599999999999</v>
      </c>
      <c r="HU27" s="165">
        <v>93.32</v>
      </c>
      <c r="HV27" s="165">
        <v>94.7</v>
      </c>
      <c r="HW27" s="165">
        <v>34.9</v>
      </c>
      <c r="HX27" s="165">
        <v>34.700000000000003</v>
      </c>
      <c r="HY27" s="166"/>
      <c r="HZ27" s="165">
        <v>-60.24</v>
      </c>
      <c r="IA27" s="165">
        <v>-309.99549999999999</v>
      </c>
      <c r="IB27" s="165">
        <v>69.803799999999995</v>
      </c>
      <c r="IC27" s="165">
        <v>68.410700000000006</v>
      </c>
      <c r="ID27" s="165">
        <v>9.9</v>
      </c>
      <c r="IE27" s="165">
        <v>12.6</v>
      </c>
      <c r="IF27" s="165">
        <v>-31.1</v>
      </c>
      <c r="IG27" s="165">
        <v>-31.1</v>
      </c>
      <c r="IH27" s="166"/>
      <c r="II27" s="166"/>
      <c r="IJ27" s="165">
        <v>-414.61860000000001</v>
      </c>
      <c r="IK27" s="165">
        <v>189.38749999999999</v>
      </c>
      <c r="IL27" s="165">
        <v>202.22630000000001</v>
      </c>
      <c r="IM27" s="165">
        <v>141.36330000000001</v>
      </c>
      <c r="IN27" s="165">
        <v>-26.769300000000001</v>
      </c>
      <c r="IO27" s="165">
        <v>-147.6789</v>
      </c>
      <c r="IP27" s="165">
        <v>139.84950000000001</v>
      </c>
      <c r="IQ27" s="166"/>
      <c r="IR27" s="165">
        <v>-102.23269999999999</v>
      </c>
      <c r="IS27" s="165">
        <v>-142.2235</v>
      </c>
      <c r="IT27" s="165">
        <v>102.86920000000001</v>
      </c>
      <c r="IU27" s="165">
        <v>103.7317</v>
      </c>
      <c r="IV27" s="166"/>
      <c r="IW27" s="165">
        <v>-196.72380000000001</v>
      </c>
      <c r="IX27" s="165">
        <v>101.9067</v>
      </c>
      <c r="IY27" s="165">
        <v>-93.113</v>
      </c>
      <c r="IZ27" s="165">
        <v>93.543599999999998</v>
      </c>
      <c r="JA27" s="165">
        <v>-6.3789999999999996</v>
      </c>
      <c r="JB27" s="166"/>
      <c r="JC27" s="165">
        <v>26.24</v>
      </c>
      <c r="JD27" s="165">
        <v>5.7889999999999997</v>
      </c>
      <c r="JE27" s="165">
        <v>5.8010000000000002</v>
      </c>
      <c r="JF27" s="165">
        <v>-25.6</v>
      </c>
      <c r="JG27" s="165">
        <v>7.68</v>
      </c>
      <c r="JH27" s="166"/>
      <c r="JI27" s="165">
        <v>-7.7042999999999999</v>
      </c>
      <c r="JJ27" s="165">
        <v>-26.805499999999999</v>
      </c>
      <c r="JK27" s="165">
        <v>-14.7356</v>
      </c>
      <c r="JL27" s="165">
        <v>24.7</v>
      </c>
      <c r="JM27" s="165">
        <v>20.853999999999999</v>
      </c>
      <c r="JN27" s="165">
        <v>20.349</v>
      </c>
      <c r="JO27" s="165">
        <v>10.2788</v>
      </c>
      <c r="JP27" s="165">
        <v>12.345700000000001</v>
      </c>
      <c r="JQ27" s="165">
        <v>51.444800000000001</v>
      </c>
      <c r="JR27" s="165">
        <v>51.797699999999999</v>
      </c>
      <c r="JS27" s="165">
        <v>52.040999999999997</v>
      </c>
      <c r="JT27" s="166"/>
      <c r="JU27" s="165">
        <v>-13.8</v>
      </c>
      <c r="JV27" s="165">
        <v>19.32</v>
      </c>
      <c r="JW27" s="165">
        <v>7.26</v>
      </c>
      <c r="JX27" s="166"/>
      <c r="JY27" s="165">
        <v>-45.037199999999999</v>
      </c>
      <c r="JZ27" s="165">
        <v>76.091700000000003</v>
      </c>
      <c r="KA27" s="165">
        <v>56.062399999999997</v>
      </c>
      <c r="KB27" s="165">
        <v>-44.357399999999998</v>
      </c>
      <c r="KC27" s="165">
        <v>-74.858000000000004</v>
      </c>
      <c r="KD27" s="165">
        <v>46.579799999999999</v>
      </c>
      <c r="KE27" s="165">
        <v>27.896599999999999</v>
      </c>
      <c r="KF27" s="165">
        <v>6.2</v>
      </c>
      <c r="KG27" s="165">
        <v>-6</v>
      </c>
      <c r="KH27" s="165">
        <v>0.55400000000000005</v>
      </c>
      <c r="KI27" s="165">
        <v>199.29060000000001</v>
      </c>
    </row>
    <row r="28" spans="1:295" ht="18" customHeight="1" x14ac:dyDescent="0.35">
      <c r="A28" s="161" t="s">
        <v>72</v>
      </c>
      <c r="B28" s="161" t="s">
        <v>808</v>
      </c>
      <c r="C28" s="165">
        <v>0</v>
      </c>
      <c r="D28" s="165">
        <v>21.150600000000001</v>
      </c>
      <c r="E28" s="165">
        <v>-42.633299999999998</v>
      </c>
      <c r="F28" s="165">
        <v>11.416399999999999</v>
      </c>
      <c r="G28" s="165">
        <v>34.007599999999996</v>
      </c>
      <c r="H28" s="166"/>
      <c r="I28" s="165">
        <v>67.918000000000006</v>
      </c>
      <c r="J28" s="165">
        <v>-123.88460000000001</v>
      </c>
      <c r="K28" s="165">
        <v>58.478499999999997</v>
      </c>
      <c r="L28" s="165">
        <v>29.569099999999999</v>
      </c>
      <c r="M28" s="165">
        <v>28.8567</v>
      </c>
      <c r="N28" s="165">
        <v>2.2200000000000002</v>
      </c>
      <c r="O28" s="165">
        <v>-54.012</v>
      </c>
      <c r="P28" s="165">
        <v>48.4</v>
      </c>
      <c r="Q28" s="165">
        <v>20.7</v>
      </c>
      <c r="R28" s="165">
        <v>-48.4</v>
      </c>
      <c r="S28" s="165">
        <v>12.9648</v>
      </c>
      <c r="T28" s="165">
        <v>250.92179999999999</v>
      </c>
      <c r="U28" s="165">
        <v>8.4756</v>
      </c>
      <c r="V28" s="165">
        <v>8.5764999999999993</v>
      </c>
      <c r="W28" s="165">
        <v>13.7051</v>
      </c>
      <c r="X28" s="166"/>
      <c r="Y28" s="165">
        <v>13.1777</v>
      </c>
      <c r="Z28" s="165">
        <v>2.3332000000000002</v>
      </c>
      <c r="AA28" s="166"/>
      <c r="AB28" s="166"/>
      <c r="AC28" s="165">
        <v>-72.760000000000005</v>
      </c>
      <c r="AD28" s="165">
        <v>-72.44</v>
      </c>
      <c r="AE28" s="166"/>
      <c r="AF28" s="165">
        <v>-2.2200000000000002</v>
      </c>
      <c r="AG28" s="165">
        <v>52.8</v>
      </c>
      <c r="AH28" s="165">
        <v>14.747</v>
      </c>
      <c r="AI28" s="165">
        <v>0.247</v>
      </c>
      <c r="AJ28" s="165">
        <v>-54.54</v>
      </c>
      <c r="AK28" s="165">
        <v>-55.51</v>
      </c>
      <c r="AL28" s="165">
        <v>-84.21</v>
      </c>
      <c r="AM28" s="165">
        <v>55.55</v>
      </c>
      <c r="AN28" s="165">
        <v>55.94</v>
      </c>
      <c r="AO28" s="165">
        <v>11.864800000000001</v>
      </c>
      <c r="AP28" s="165">
        <v>11.4533</v>
      </c>
      <c r="AQ28" s="165">
        <v>72.204700000000003</v>
      </c>
      <c r="AR28" s="165">
        <v>75.184899999999999</v>
      </c>
      <c r="AS28" s="165">
        <v>26.8672</v>
      </c>
      <c r="AT28" s="165">
        <v>-48.225299999999997</v>
      </c>
      <c r="AU28" s="165">
        <v>-48.740699999999997</v>
      </c>
      <c r="AV28" s="165">
        <v>28.435199999999998</v>
      </c>
      <c r="AW28" s="165">
        <v>23.376300000000001</v>
      </c>
      <c r="AX28" s="166"/>
      <c r="AY28" s="165">
        <v>92.565799999999996</v>
      </c>
      <c r="AZ28" s="165">
        <v>-2.6173000000000002</v>
      </c>
      <c r="BA28" s="165">
        <v>-14.645099999999999</v>
      </c>
      <c r="BB28" s="165">
        <v>-376.80590000000001</v>
      </c>
      <c r="BC28" s="165">
        <v>-31.4802</v>
      </c>
      <c r="BD28" s="165">
        <v>-4</v>
      </c>
      <c r="BE28" s="165">
        <v>-4.3</v>
      </c>
      <c r="BF28" s="165">
        <v>54.278100000000002</v>
      </c>
      <c r="BG28" s="165">
        <v>53.021700000000003</v>
      </c>
      <c r="BH28" s="165">
        <v>-5.4454000000000002</v>
      </c>
      <c r="BI28" s="166"/>
      <c r="BJ28" s="165">
        <v>-25.585000000000001</v>
      </c>
      <c r="BK28" s="165">
        <v>8.3895</v>
      </c>
      <c r="BL28" s="165">
        <v>10.7445</v>
      </c>
      <c r="BM28" s="165">
        <v>7.4886999999999997</v>
      </c>
      <c r="BN28" s="165">
        <v>422.40660000000003</v>
      </c>
      <c r="BO28" s="165">
        <v>82.247399999999999</v>
      </c>
      <c r="BP28" s="165">
        <v>82.186300000000003</v>
      </c>
      <c r="BQ28" s="165">
        <v>-325.60930000000002</v>
      </c>
      <c r="BR28" s="165">
        <v>473.23020000000002</v>
      </c>
      <c r="BS28" s="166"/>
      <c r="BT28" s="165">
        <v>-129.63740000000001</v>
      </c>
      <c r="BU28" s="166"/>
      <c r="BV28" s="165">
        <v>95.953400000000002</v>
      </c>
      <c r="BW28" s="165">
        <v>25.98</v>
      </c>
      <c r="BX28" s="165">
        <v>28.22</v>
      </c>
      <c r="BY28" s="165">
        <v>68.81</v>
      </c>
      <c r="BZ28" s="165">
        <v>77.33</v>
      </c>
      <c r="CA28" s="165">
        <v>-93.363900000000001</v>
      </c>
      <c r="CB28" s="165">
        <v>-93.23</v>
      </c>
      <c r="CC28" s="165">
        <v>164.25219999999999</v>
      </c>
      <c r="CD28" s="165">
        <v>164.84540000000001</v>
      </c>
      <c r="CE28" s="165">
        <v>15.439</v>
      </c>
      <c r="CF28" s="165">
        <v>-89.846000000000004</v>
      </c>
      <c r="CG28" s="165">
        <v>-89.415899999999993</v>
      </c>
      <c r="CH28" s="165">
        <v>-1.3736999999999999</v>
      </c>
      <c r="CI28" s="165">
        <v>-86.232100000000003</v>
      </c>
      <c r="CJ28" s="166"/>
      <c r="CK28" s="166"/>
      <c r="CL28" s="165">
        <v>86.6</v>
      </c>
      <c r="CM28" s="165">
        <v>112.2</v>
      </c>
      <c r="CN28" s="165">
        <v>-17.14</v>
      </c>
      <c r="CO28" s="165">
        <v>32.971699999999998</v>
      </c>
      <c r="CP28" s="165">
        <v>32.610199999999999</v>
      </c>
      <c r="CQ28" s="165">
        <v>32.3979</v>
      </c>
      <c r="CR28" s="165">
        <v>-19.253299999999999</v>
      </c>
      <c r="CS28" s="165">
        <v>-19.5959</v>
      </c>
      <c r="CT28" s="165">
        <v>12.0489</v>
      </c>
      <c r="CU28" s="165">
        <v>-44.148400000000002</v>
      </c>
      <c r="CV28" s="165">
        <v>18.069500000000001</v>
      </c>
      <c r="CW28" s="165">
        <v>13.171099999999999</v>
      </c>
      <c r="CX28" s="165">
        <v>50.11</v>
      </c>
      <c r="CY28" s="165">
        <v>74.25</v>
      </c>
      <c r="CZ28" s="165">
        <v>55.319800000000001</v>
      </c>
      <c r="DA28" s="165">
        <v>51.86</v>
      </c>
      <c r="DB28" s="165">
        <v>-34.61</v>
      </c>
      <c r="DC28" s="166"/>
      <c r="DD28" s="165">
        <v>87.798299999999998</v>
      </c>
      <c r="DE28" s="165">
        <v>86.634100000000004</v>
      </c>
      <c r="DF28" s="165">
        <v>-124.9773</v>
      </c>
      <c r="DG28" s="165">
        <v>0</v>
      </c>
      <c r="DH28" s="165">
        <v>-21.106300000000001</v>
      </c>
      <c r="DI28" s="165">
        <v>-113.7</v>
      </c>
      <c r="DJ28" s="165">
        <v>-116</v>
      </c>
      <c r="DK28" s="165">
        <v>35.576500000000003</v>
      </c>
      <c r="DL28" s="165">
        <v>69.149799999999999</v>
      </c>
      <c r="DM28" s="165">
        <v>71.400899999999993</v>
      </c>
      <c r="DN28" s="165">
        <v>96.697999999999993</v>
      </c>
      <c r="DO28" s="165">
        <v>68.05</v>
      </c>
      <c r="DP28" s="165">
        <v>-10.3</v>
      </c>
      <c r="DQ28" s="165">
        <v>59.94</v>
      </c>
      <c r="DR28" s="165">
        <v>127.3447</v>
      </c>
      <c r="DS28" s="165">
        <v>-22.4</v>
      </c>
      <c r="DT28" s="165">
        <v>-22.57</v>
      </c>
      <c r="DU28" s="165">
        <v>103.57</v>
      </c>
      <c r="DV28" s="165">
        <v>74.58</v>
      </c>
      <c r="DW28" s="165">
        <v>123.2182</v>
      </c>
      <c r="DX28" s="165">
        <v>122.4182</v>
      </c>
      <c r="DY28" s="165">
        <v>-75.1083</v>
      </c>
      <c r="DZ28" s="165">
        <v>-73.354500000000002</v>
      </c>
      <c r="EA28" s="165">
        <v>214.827</v>
      </c>
      <c r="EB28" s="165">
        <v>167.73679999999999</v>
      </c>
      <c r="EC28" s="165">
        <v>162.45060000000001</v>
      </c>
      <c r="ED28" s="165">
        <v>164.24430000000001</v>
      </c>
      <c r="EE28" s="165">
        <v>24.027100000000001</v>
      </c>
      <c r="EF28" s="165">
        <v>4.5655999999999999</v>
      </c>
      <c r="EG28" s="165">
        <v>-30.805</v>
      </c>
      <c r="EH28" s="165">
        <v>336.24740000000003</v>
      </c>
      <c r="EI28" s="165">
        <v>-133.30439999999999</v>
      </c>
      <c r="EJ28" s="166"/>
      <c r="EK28" s="165">
        <v>-34.366500000000002</v>
      </c>
      <c r="EL28" s="165">
        <v>-31.9132</v>
      </c>
      <c r="EM28" s="165">
        <v>69.968599999999995</v>
      </c>
      <c r="EN28" s="165">
        <v>-52.854500000000002</v>
      </c>
      <c r="EO28" s="165">
        <v>-50.262599999999999</v>
      </c>
      <c r="EP28" s="165">
        <v>44.591999999999999</v>
      </c>
      <c r="EQ28" s="165">
        <v>-68.432900000000004</v>
      </c>
      <c r="ER28" s="165">
        <v>-69.296099999999996</v>
      </c>
      <c r="ES28" s="165">
        <v>37.478999999999999</v>
      </c>
      <c r="ET28" s="166"/>
      <c r="EU28" s="166"/>
      <c r="EV28" s="165">
        <v>1</v>
      </c>
      <c r="EW28" s="165">
        <v>13.5212</v>
      </c>
      <c r="EX28" s="165">
        <v>-159.49969999999999</v>
      </c>
      <c r="EY28" s="165">
        <v>-36.2575</v>
      </c>
      <c r="EZ28" s="165">
        <v>-34.997799999999998</v>
      </c>
      <c r="FA28" s="165">
        <v>5.6502999999999997</v>
      </c>
      <c r="FB28" s="165">
        <v>-2.0998000000000001</v>
      </c>
      <c r="FC28" s="165">
        <v>-35.086500000000001</v>
      </c>
      <c r="FD28" s="165">
        <v>24.392900000000001</v>
      </c>
      <c r="FE28" s="166"/>
      <c r="FF28" s="166"/>
      <c r="FG28" s="165">
        <v>39.577500000000001</v>
      </c>
      <c r="FH28" s="165">
        <v>40.315899999999999</v>
      </c>
      <c r="FI28" s="165">
        <v>38.414400000000001</v>
      </c>
      <c r="FJ28" s="165">
        <v>93.942999999999998</v>
      </c>
      <c r="FK28" s="165">
        <v>92.435900000000004</v>
      </c>
      <c r="FL28" s="165">
        <v>-115.37739999999999</v>
      </c>
      <c r="FM28" s="165">
        <v>77.331999999999994</v>
      </c>
      <c r="FN28" s="165">
        <v>76.789699999999996</v>
      </c>
      <c r="FO28" s="165">
        <v>-77.850099999999998</v>
      </c>
      <c r="FP28" s="165">
        <v>-62.558599999999998</v>
      </c>
      <c r="FQ28" s="167">
        <v>-49.81</v>
      </c>
      <c r="FR28" s="166"/>
      <c r="FS28" s="165">
        <v>13.8705</v>
      </c>
      <c r="FT28" s="166"/>
      <c r="FU28" s="166"/>
      <c r="FV28" s="165">
        <v>13.64</v>
      </c>
      <c r="FW28" s="165">
        <v>-49.828800000000001</v>
      </c>
      <c r="FX28" s="166"/>
      <c r="FY28" s="166"/>
      <c r="FZ28" s="166"/>
      <c r="GA28" s="166"/>
      <c r="GB28" s="165">
        <v>20.98</v>
      </c>
      <c r="GC28" s="165">
        <v>64.074299999999994</v>
      </c>
      <c r="GD28" s="165">
        <v>77.229399999999998</v>
      </c>
      <c r="GE28" s="166"/>
      <c r="GF28" s="165">
        <v>92.651899999999998</v>
      </c>
      <c r="GG28" s="165">
        <v>26.7</v>
      </c>
      <c r="GH28" s="165">
        <v>-28.6496</v>
      </c>
      <c r="GI28" s="166"/>
      <c r="GJ28" s="165">
        <v>2.4622000000000002</v>
      </c>
      <c r="GK28" s="165">
        <v>1.8918999999999999</v>
      </c>
      <c r="GL28" s="166"/>
      <c r="GM28" s="166"/>
      <c r="GN28" s="166"/>
      <c r="GO28" s="165">
        <v>-43.321899999999999</v>
      </c>
      <c r="GP28" s="165">
        <v>25.929500000000001</v>
      </c>
      <c r="GQ28" s="165">
        <v>67.813800000000001</v>
      </c>
      <c r="GR28" s="165">
        <v>121.0265</v>
      </c>
      <c r="GS28" s="165">
        <v>73.741299999999995</v>
      </c>
      <c r="GT28" s="165">
        <v>-180.34180000000001</v>
      </c>
      <c r="GU28" s="165">
        <v>-30.559799999999999</v>
      </c>
      <c r="GV28" s="165">
        <v>43.193100000000001</v>
      </c>
      <c r="GW28" s="165">
        <v>-61.148699999999998</v>
      </c>
      <c r="GX28" s="165">
        <v>5.8055000000000003</v>
      </c>
      <c r="GY28" s="165">
        <v>4.0137999999999998</v>
      </c>
      <c r="GZ28" s="165">
        <v>3.6282000000000001</v>
      </c>
      <c r="HA28" s="165">
        <v>7</v>
      </c>
      <c r="HB28" s="165">
        <v>139.78890000000001</v>
      </c>
      <c r="HC28" s="165">
        <v>141.18430000000001</v>
      </c>
      <c r="HD28" s="165">
        <v>277</v>
      </c>
      <c r="HE28" s="165">
        <v>-275.24259999999998</v>
      </c>
      <c r="HF28" s="165">
        <v>-416.8297</v>
      </c>
      <c r="HG28" s="165">
        <v>418.25049999999999</v>
      </c>
      <c r="HH28" s="165">
        <v>418.17910000000001</v>
      </c>
      <c r="HI28" s="165">
        <v>-135.249</v>
      </c>
      <c r="HJ28" s="165">
        <v>-133.1523</v>
      </c>
      <c r="HK28" s="165">
        <v>-57.857799999999997</v>
      </c>
      <c r="HL28" s="165">
        <v>-50.6036</v>
      </c>
      <c r="HM28" s="165">
        <v>73.336600000000004</v>
      </c>
      <c r="HN28" s="165">
        <v>73.132099999999994</v>
      </c>
      <c r="HO28" s="166"/>
      <c r="HP28" s="166"/>
      <c r="HQ28" s="165">
        <v>27.677700000000002</v>
      </c>
      <c r="HR28" s="165">
        <v>27.5349</v>
      </c>
      <c r="HS28" s="165">
        <v>13.210699999999999</v>
      </c>
      <c r="HT28" s="165">
        <v>13.776</v>
      </c>
      <c r="HU28" s="165">
        <v>95.33</v>
      </c>
      <c r="HV28" s="165">
        <v>95.25</v>
      </c>
      <c r="HW28" s="165">
        <v>27.7</v>
      </c>
      <c r="HX28" s="165">
        <v>28.7</v>
      </c>
      <c r="HY28" s="165">
        <v>22.09</v>
      </c>
      <c r="HZ28" s="165">
        <v>-62.56</v>
      </c>
      <c r="IA28" s="165">
        <v>-315.01209999999998</v>
      </c>
      <c r="IB28" s="165">
        <v>73.564499999999995</v>
      </c>
      <c r="IC28" s="165">
        <v>73.325599999999994</v>
      </c>
      <c r="ID28" s="165">
        <v>10.5</v>
      </c>
      <c r="IE28" s="165">
        <v>12</v>
      </c>
      <c r="IF28" s="165">
        <v>-32.799999999999997</v>
      </c>
      <c r="IG28" s="165">
        <v>-32.299999999999997</v>
      </c>
      <c r="IH28" s="166"/>
      <c r="II28" s="165">
        <v>1.2185999999999999</v>
      </c>
      <c r="IJ28" s="165">
        <v>-408.50700000000001</v>
      </c>
      <c r="IK28" s="165">
        <v>220.768</v>
      </c>
      <c r="IL28" s="165">
        <v>194.2174</v>
      </c>
      <c r="IM28" s="165">
        <v>139.6705</v>
      </c>
      <c r="IN28" s="165">
        <v>-31.4298</v>
      </c>
      <c r="IO28" s="165">
        <v>-136.85570000000001</v>
      </c>
      <c r="IP28" s="165">
        <v>130.928</v>
      </c>
      <c r="IQ28" s="165">
        <v>0</v>
      </c>
      <c r="IR28" s="165">
        <v>-100.9615</v>
      </c>
      <c r="IS28" s="165">
        <v>-130.7885</v>
      </c>
      <c r="IT28" s="165">
        <v>101.4406</v>
      </c>
      <c r="IU28" s="165">
        <v>101.74639999999999</v>
      </c>
      <c r="IV28" s="166"/>
      <c r="IW28" s="165">
        <v>-186.5231</v>
      </c>
      <c r="IX28" s="165">
        <v>106.3092</v>
      </c>
      <c r="IY28" s="165">
        <v>-80.513800000000003</v>
      </c>
      <c r="IZ28" s="165">
        <v>81.062899999999999</v>
      </c>
      <c r="JA28" s="165">
        <v>-6.7497999999999996</v>
      </c>
      <c r="JB28" s="166"/>
      <c r="JC28" s="165">
        <v>25.36</v>
      </c>
      <c r="JD28" s="165">
        <v>5.7549999999999999</v>
      </c>
      <c r="JE28" s="165">
        <v>5.7309999999999999</v>
      </c>
      <c r="JF28" s="165">
        <v>-24.96</v>
      </c>
      <c r="JG28" s="165">
        <v>5.76</v>
      </c>
      <c r="JH28" s="166"/>
      <c r="JI28" s="165">
        <v>-6.2393999999999998</v>
      </c>
      <c r="JJ28" s="165">
        <v>-27.013000000000002</v>
      </c>
      <c r="JK28" s="165">
        <v>-13.1823</v>
      </c>
      <c r="JL28" s="165">
        <v>22</v>
      </c>
      <c r="JM28" s="165">
        <v>11.105</v>
      </c>
      <c r="JN28" s="165">
        <v>11.6</v>
      </c>
      <c r="JO28" s="165">
        <v>10.438499999999999</v>
      </c>
      <c r="JP28" s="165">
        <v>12.29</v>
      </c>
      <c r="JQ28" s="165">
        <v>48.0976</v>
      </c>
      <c r="JR28" s="165">
        <v>47.353099999999998</v>
      </c>
      <c r="JS28" s="165">
        <v>48.329099999999997</v>
      </c>
      <c r="JT28" s="166"/>
      <c r="JU28" s="165">
        <v>-10.7</v>
      </c>
      <c r="JV28" s="165">
        <v>18.389199999999999</v>
      </c>
      <c r="JW28" s="165">
        <v>7.37</v>
      </c>
      <c r="JX28" s="166"/>
      <c r="JY28" s="165">
        <v>-49.090200000000003</v>
      </c>
      <c r="JZ28" s="165">
        <v>78.069199999999995</v>
      </c>
      <c r="KA28" s="165">
        <v>60.2697</v>
      </c>
      <c r="KB28" s="165">
        <v>-47.426499999999997</v>
      </c>
      <c r="KC28" s="165">
        <v>-77.188599999999994</v>
      </c>
      <c r="KD28" s="165">
        <v>50.804099999999998</v>
      </c>
      <c r="KE28" s="165">
        <v>26.883299999999998</v>
      </c>
      <c r="KF28" s="165">
        <v>3.8</v>
      </c>
      <c r="KG28" s="165">
        <v>-2.7</v>
      </c>
      <c r="KH28" s="165">
        <v>0.63680000000000003</v>
      </c>
      <c r="KI28" s="165">
        <v>203.04570000000001</v>
      </c>
    </row>
    <row r="29" spans="1:295" ht="18" customHeight="1" x14ac:dyDescent="0.35">
      <c r="A29" s="161" t="s">
        <v>72</v>
      </c>
      <c r="B29" s="161" t="s">
        <v>809</v>
      </c>
      <c r="C29" s="165">
        <v>0</v>
      </c>
      <c r="D29" s="165">
        <v>21.6267</v>
      </c>
      <c r="E29" s="165">
        <v>-43.197400000000002</v>
      </c>
      <c r="F29" s="165">
        <v>11.8569</v>
      </c>
      <c r="G29" s="165">
        <v>34.821899999999999</v>
      </c>
      <c r="H29" s="166"/>
      <c r="I29" s="165">
        <v>69.432699999999997</v>
      </c>
      <c r="J29" s="165">
        <v>-128.92320000000001</v>
      </c>
      <c r="K29" s="165">
        <v>62.296700000000001</v>
      </c>
      <c r="L29" s="165">
        <v>31.696999999999999</v>
      </c>
      <c r="M29" s="165">
        <v>30.773700000000002</v>
      </c>
      <c r="N29" s="165">
        <v>0</v>
      </c>
      <c r="O29" s="165">
        <v>-56.654000000000003</v>
      </c>
      <c r="P29" s="165">
        <v>50.6</v>
      </c>
      <c r="Q29" s="165">
        <v>22.356000000000002</v>
      </c>
      <c r="R29" s="165">
        <v>-50.6</v>
      </c>
      <c r="S29" s="165">
        <v>12.661099999999999</v>
      </c>
      <c r="T29" s="165">
        <v>264.62979999999999</v>
      </c>
      <c r="U29" s="165">
        <v>8.3513999999999999</v>
      </c>
      <c r="V29" s="165">
        <v>8.0286000000000008</v>
      </c>
      <c r="W29" s="165">
        <v>13.508100000000001</v>
      </c>
      <c r="X29" s="166"/>
      <c r="Y29" s="165">
        <v>12.764900000000001</v>
      </c>
      <c r="Z29" s="165">
        <v>2.3155999999999999</v>
      </c>
      <c r="AA29" s="166"/>
      <c r="AB29" s="166"/>
      <c r="AC29" s="165">
        <v>-74.099999999999994</v>
      </c>
      <c r="AD29" s="165">
        <v>-73.89</v>
      </c>
      <c r="AE29" s="166"/>
      <c r="AF29" s="166"/>
      <c r="AG29" s="165">
        <v>55</v>
      </c>
      <c r="AH29" s="165">
        <v>15.253</v>
      </c>
      <c r="AI29" s="165">
        <v>0.247</v>
      </c>
      <c r="AJ29" s="165">
        <v>-53.03</v>
      </c>
      <c r="AK29" s="165">
        <v>-52.99</v>
      </c>
      <c r="AL29" s="165">
        <v>-91.36</v>
      </c>
      <c r="AM29" s="165">
        <v>53.41</v>
      </c>
      <c r="AN29" s="165">
        <v>53.6</v>
      </c>
      <c r="AO29" s="165">
        <v>11.9748</v>
      </c>
      <c r="AP29" s="165">
        <v>11.5465</v>
      </c>
      <c r="AQ29" s="165">
        <v>72.928600000000003</v>
      </c>
      <c r="AR29" s="165">
        <v>75.579099999999997</v>
      </c>
      <c r="AS29" s="165">
        <v>28.4557</v>
      </c>
      <c r="AT29" s="165">
        <v>-46.617800000000003</v>
      </c>
      <c r="AU29" s="165">
        <v>-47.916600000000003</v>
      </c>
      <c r="AV29" s="165">
        <v>8.5604999999999993</v>
      </c>
      <c r="AW29" s="165">
        <v>7.3509000000000002</v>
      </c>
      <c r="AX29" s="166"/>
      <c r="AY29" s="165">
        <v>97.656300000000002</v>
      </c>
      <c r="AZ29" s="165">
        <v>-5.2346000000000004</v>
      </c>
      <c r="BA29" s="165">
        <v>-28.357299999999999</v>
      </c>
      <c r="BB29" s="165">
        <v>-375.34140000000002</v>
      </c>
      <c r="BC29" s="165">
        <v>-33.777900000000002</v>
      </c>
      <c r="BD29" s="165">
        <v>-4.4000000000000004</v>
      </c>
      <c r="BE29" s="165">
        <v>-4.5999999999999996</v>
      </c>
      <c r="BF29" s="165">
        <v>52.2376</v>
      </c>
      <c r="BG29" s="165">
        <v>50.994199999999999</v>
      </c>
      <c r="BH29" s="165">
        <v>-5.3289</v>
      </c>
      <c r="BI29" s="166"/>
      <c r="BJ29" s="165">
        <v>-24.759399999999999</v>
      </c>
      <c r="BK29" s="165">
        <v>8.7330000000000005</v>
      </c>
      <c r="BL29" s="165">
        <v>11.251200000000001</v>
      </c>
      <c r="BM29" s="165">
        <v>7.7343999999999999</v>
      </c>
      <c r="BN29" s="165">
        <v>417.43200000000002</v>
      </c>
      <c r="BO29" s="165">
        <v>87.191400000000002</v>
      </c>
      <c r="BP29" s="165">
        <v>87.130300000000005</v>
      </c>
      <c r="BQ29" s="165">
        <v>-335.8338</v>
      </c>
      <c r="BR29" s="165">
        <v>474.66449999999998</v>
      </c>
      <c r="BS29" s="166"/>
      <c r="BT29" s="165">
        <v>-131.34450000000001</v>
      </c>
      <c r="BU29" s="166"/>
      <c r="BV29" s="165">
        <v>97.699799999999996</v>
      </c>
      <c r="BW29" s="165">
        <v>26.46</v>
      </c>
      <c r="BX29" s="165">
        <v>28.86</v>
      </c>
      <c r="BY29" s="165">
        <v>71</v>
      </c>
      <c r="BZ29" s="165">
        <v>78.98</v>
      </c>
      <c r="CA29" s="165">
        <v>-96.177000000000007</v>
      </c>
      <c r="CB29" s="165">
        <v>-94.971400000000003</v>
      </c>
      <c r="CC29" s="165">
        <v>165.29140000000001</v>
      </c>
      <c r="CD29" s="165">
        <v>166.32560000000001</v>
      </c>
      <c r="CE29" s="165">
        <v>14.222200000000001</v>
      </c>
      <c r="CF29" s="165">
        <v>-92.655900000000003</v>
      </c>
      <c r="CG29" s="165">
        <v>-92.259799999999998</v>
      </c>
      <c r="CH29" s="165">
        <v>-2.2322000000000002</v>
      </c>
      <c r="CI29" s="165">
        <v>-86.474299999999999</v>
      </c>
      <c r="CJ29" s="166"/>
      <c r="CK29" s="166"/>
      <c r="CL29" s="165">
        <v>89.9</v>
      </c>
      <c r="CM29" s="165">
        <v>111.8</v>
      </c>
      <c r="CN29" s="165">
        <v>-17.45</v>
      </c>
      <c r="CO29" s="165">
        <v>33.363999999999997</v>
      </c>
      <c r="CP29" s="165">
        <v>32.217500000000001</v>
      </c>
      <c r="CQ29" s="165">
        <v>33.547800000000002</v>
      </c>
      <c r="CR29" s="165">
        <v>-15.239800000000001</v>
      </c>
      <c r="CS29" s="165">
        <v>-14.2576</v>
      </c>
      <c r="CT29" s="165">
        <v>10.625400000000001</v>
      </c>
      <c r="CU29" s="165">
        <v>-48.4236</v>
      </c>
      <c r="CV29" s="165">
        <v>16.753900000000002</v>
      </c>
      <c r="CW29" s="165">
        <v>13.5313</v>
      </c>
      <c r="CX29" s="165">
        <v>51.31</v>
      </c>
      <c r="CY29" s="165">
        <v>74.25</v>
      </c>
      <c r="CZ29" s="165">
        <v>56.726100000000002</v>
      </c>
      <c r="DA29" s="165">
        <v>53.617899999999999</v>
      </c>
      <c r="DB29" s="165">
        <v>-35.79</v>
      </c>
      <c r="DC29" s="165">
        <v>-2.6375000000000002</v>
      </c>
      <c r="DD29" s="165">
        <v>87.5899</v>
      </c>
      <c r="DE29" s="165">
        <v>86.837299999999999</v>
      </c>
      <c r="DF29" s="165">
        <v>-120.38509999999999</v>
      </c>
      <c r="DG29" s="165">
        <v>1E-4</v>
      </c>
      <c r="DH29" s="165">
        <v>-21.629100000000001</v>
      </c>
      <c r="DI29" s="165">
        <v>-115.7</v>
      </c>
      <c r="DJ29" s="165">
        <v>-115.6</v>
      </c>
      <c r="DK29" s="166"/>
      <c r="DL29" s="165">
        <v>70.907600000000002</v>
      </c>
      <c r="DM29" s="165">
        <v>71.870500000000007</v>
      </c>
      <c r="DN29" s="165">
        <v>100.2136</v>
      </c>
      <c r="DO29" s="165">
        <v>70.239999999999995</v>
      </c>
      <c r="DP29" s="165">
        <v>-10.11</v>
      </c>
      <c r="DQ29" s="165">
        <v>61.317</v>
      </c>
      <c r="DR29" s="165">
        <v>120.90689999999999</v>
      </c>
      <c r="DS29" s="165">
        <v>-19.72</v>
      </c>
      <c r="DT29" s="165">
        <v>-19.82</v>
      </c>
      <c r="DU29" s="165">
        <v>103</v>
      </c>
      <c r="DV29" s="165">
        <v>75.510000000000005</v>
      </c>
      <c r="DW29" s="165">
        <v>124.6</v>
      </c>
      <c r="DX29" s="165">
        <v>119.0727</v>
      </c>
      <c r="DY29" s="165">
        <v>-77.8643</v>
      </c>
      <c r="DZ29" s="165">
        <v>-77.163600000000002</v>
      </c>
      <c r="EA29" s="165">
        <v>213.93219999999999</v>
      </c>
      <c r="EB29" s="165">
        <v>164.25309999999999</v>
      </c>
      <c r="EC29" s="165">
        <v>160.732</v>
      </c>
      <c r="ED29" s="165">
        <v>161.8663</v>
      </c>
      <c r="EE29" s="165">
        <v>38.764699999999998</v>
      </c>
      <c r="EF29" s="165">
        <v>20.126200000000001</v>
      </c>
      <c r="EG29" s="165">
        <v>-30.675000000000001</v>
      </c>
      <c r="EH29" s="165">
        <v>347.80739999999997</v>
      </c>
      <c r="EI29" s="165">
        <v>-147.3064</v>
      </c>
      <c r="EJ29" s="166"/>
      <c r="EK29" s="165">
        <v>-34.444499999999998</v>
      </c>
      <c r="EL29" s="165">
        <v>-32.291600000000003</v>
      </c>
      <c r="EM29" s="165">
        <v>58.444899999999997</v>
      </c>
      <c r="EN29" s="165">
        <v>-62.744900000000001</v>
      </c>
      <c r="EO29" s="165">
        <v>-59.292999999999999</v>
      </c>
      <c r="EP29" s="165">
        <v>93.744</v>
      </c>
      <c r="EQ29" s="165">
        <v>-81.704400000000007</v>
      </c>
      <c r="ER29" s="165">
        <v>-82.782600000000002</v>
      </c>
      <c r="ES29" s="165">
        <v>24.447500000000002</v>
      </c>
      <c r="ET29" s="166"/>
      <c r="EU29" s="166"/>
      <c r="EV29" s="165">
        <v>85.9</v>
      </c>
      <c r="EW29" s="165">
        <v>14.0246</v>
      </c>
      <c r="EX29" s="165">
        <v>-177.47970000000001</v>
      </c>
      <c r="EY29" s="165">
        <v>-35.150300000000001</v>
      </c>
      <c r="EZ29" s="165">
        <v>-34.506900000000002</v>
      </c>
      <c r="FA29" s="165">
        <v>3.4397000000000002</v>
      </c>
      <c r="FB29" s="165">
        <v>-15.860200000000001</v>
      </c>
      <c r="FC29" s="165">
        <v>-23.347300000000001</v>
      </c>
      <c r="FD29" s="165">
        <v>24.500800000000002</v>
      </c>
      <c r="FE29" s="166"/>
      <c r="FF29" s="166"/>
      <c r="FG29" s="165">
        <v>40.455500000000001</v>
      </c>
      <c r="FH29" s="165">
        <v>40.598599999999998</v>
      </c>
      <c r="FI29" s="165">
        <v>39.3568</v>
      </c>
      <c r="FJ29" s="165">
        <v>97.794499999999999</v>
      </c>
      <c r="FK29" s="165">
        <v>97.626999999999995</v>
      </c>
      <c r="FL29" s="165">
        <v>-112.1957</v>
      </c>
      <c r="FM29" s="165">
        <v>81.010300000000001</v>
      </c>
      <c r="FN29" s="165">
        <v>79.115200000000002</v>
      </c>
      <c r="FO29" s="165">
        <v>-74.599299999999999</v>
      </c>
      <c r="FP29" s="165">
        <v>-61.857300000000002</v>
      </c>
      <c r="FQ29" s="167">
        <v>-46.19</v>
      </c>
      <c r="FR29" s="166"/>
      <c r="FS29" s="165">
        <v>13.777699999999999</v>
      </c>
      <c r="FT29" s="166"/>
      <c r="FU29" s="166"/>
      <c r="FV29" s="165">
        <v>14.12</v>
      </c>
      <c r="FW29" s="165">
        <v>-46.542200000000001</v>
      </c>
      <c r="FX29" s="166"/>
      <c r="FY29" s="166"/>
      <c r="FZ29" s="166"/>
      <c r="GA29" s="166"/>
      <c r="GB29" s="165">
        <v>22.52</v>
      </c>
      <c r="GC29" s="165">
        <v>64.653899999999993</v>
      </c>
      <c r="GD29" s="165">
        <v>74.720699999999994</v>
      </c>
      <c r="GE29" s="165">
        <v>17.04</v>
      </c>
      <c r="GF29" s="165">
        <v>94.522400000000005</v>
      </c>
      <c r="GG29" s="165">
        <v>26</v>
      </c>
      <c r="GH29" s="165">
        <v>-28.938199999999998</v>
      </c>
      <c r="GI29" s="166"/>
      <c r="GJ29" s="165">
        <v>2.2776999999999998</v>
      </c>
      <c r="GK29" s="165">
        <v>2.0182000000000002</v>
      </c>
      <c r="GL29" s="166"/>
      <c r="GM29" s="166"/>
      <c r="GN29" s="166"/>
      <c r="GO29" s="165">
        <v>-44.267600000000002</v>
      </c>
      <c r="GP29" s="165">
        <v>26.5182</v>
      </c>
      <c r="GQ29" s="165">
        <v>69.410399999999996</v>
      </c>
      <c r="GR29" s="165">
        <v>122.1138</v>
      </c>
      <c r="GS29" s="165">
        <v>72.827799999999996</v>
      </c>
      <c r="GT29" s="165">
        <v>-181.48140000000001</v>
      </c>
      <c r="GU29" s="165">
        <v>-31.466899999999999</v>
      </c>
      <c r="GV29" s="165">
        <v>44.9589</v>
      </c>
      <c r="GW29" s="165">
        <v>-63.038400000000003</v>
      </c>
      <c r="GX29" s="165">
        <v>5.8940999999999999</v>
      </c>
      <c r="GY29" s="165">
        <v>4.3068</v>
      </c>
      <c r="GZ29" s="165">
        <v>3.8919000000000001</v>
      </c>
      <c r="HA29" s="166"/>
      <c r="HB29" s="165">
        <v>142.77019999999999</v>
      </c>
      <c r="HC29" s="165">
        <v>143.16309999999999</v>
      </c>
      <c r="HD29" s="165">
        <v>279.10000000000002</v>
      </c>
      <c r="HE29" s="165">
        <v>-278.25880000000001</v>
      </c>
      <c r="HF29" s="165">
        <v>-420.43299999999999</v>
      </c>
      <c r="HG29" s="165">
        <v>417.96350000000001</v>
      </c>
      <c r="HH29" s="165">
        <v>418.29629999999997</v>
      </c>
      <c r="HI29" s="165">
        <v>-138.26910000000001</v>
      </c>
      <c r="HJ29" s="165">
        <v>-137.17410000000001</v>
      </c>
      <c r="HK29" s="165">
        <v>-58.411499999999997</v>
      </c>
      <c r="HL29" s="165">
        <v>-51.323300000000003</v>
      </c>
      <c r="HM29" s="165">
        <v>75.146299999999997</v>
      </c>
      <c r="HN29" s="165">
        <v>74.998500000000007</v>
      </c>
      <c r="HO29" s="166"/>
      <c r="HP29" s="166"/>
      <c r="HQ29" s="165">
        <v>31.028600000000001</v>
      </c>
      <c r="HR29" s="165">
        <v>30.3584</v>
      </c>
      <c r="HS29" s="165">
        <v>13.3523</v>
      </c>
      <c r="HT29" s="165">
        <v>14.402699999999999</v>
      </c>
      <c r="HU29" s="165">
        <v>92.29</v>
      </c>
      <c r="HV29" s="165">
        <v>91.58</v>
      </c>
      <c r="HW29" s="165">
        <v>29.4</v>
      </c>
      <c r="HX29" s="165">
        <v>29.6</v>
      </c>
      <c r="HY29" s="165">
        <v>22.314299999999999</v>
      </c>
      <c r="HZ29" s="165">
        <v>-65.2</v>
      </c>
      <c r="IA29" s="165">
        <v>-322.13240000000002</v>
      </c>
      <c r="IB29" s="165">
        <v>80.927099999999996</v>
      </c>
      <c r="IC29" s="165">
        <v>80.692099999999996</v>
      </c>
      <c r="ID29" s="165">
        <v>10.6</v>
      </c>
      <c r="IE29" s="165">
        <v>11.4</v>
      </c>
      <c r="IF29" s="165">
        <v>-35</v>
      </c>
      <c r="IG29" s="165">
        <v>-35</v>
      </c>
      <c r="IH29" s="165">
        <v>1.4293</v>
      </c>
      <c r="II29" s="165">
        <v>1.1506000000000001</v>
      </c>
      <c r="IJ29" s="165">
        <v>-407.9307</v>
      </c>
      <c r="IK29" s="165">
        <v>234.7132</v>
      </c>
      <c r="IL29" s="165">
        <v>208.3963</v>
      </c>
      <c r="IM29" s="165">
        <v>143.64500000000001</v>
      </c>
      <c r="IN29" s="165">
        <v>-35.969000000000001</v>
      </c>
      <c r="IO29" s="165">
        <v>-138.25470000000001</v>
      </c>
      <c r="IP29" s="165">
        <v>134.36770000000001</v>
      </c>
      <c r="IQ29" s="166"/>
      <c r="IR29" s="165">
        <v>-113.952</v>
      </c>
      <c r="IS29" s="165">
        <v>-132.68090000000001</v>
      </c>
      <c r="IT29" s="165">
        <v>102.3801</v>
      </c>
      <c r="IU29" s="165">
        <v>101.5406</v>
      </c>
      <c r="IV29" s="166"/>
      <c r="IW29" s="165">
        <v>-197.8074</v>
      </c>
      <c r="IX29" s="165">
        <v>117.42959999999999</v>
      </c>
      <c r="IY29" s="165">
        <v>-80.552400000000006</v>
      </c>
      <c r="IZ29" s="165">
        <v>80.946799999999996</v>
      </c>
      <c r="JA29" s="165">
        <v>-7.8567</v>
      </c>
      <c r="JB29" s="166"/>
      <c r="JC29" s="165">
        <v>24.72</v>
      </c>
      <c r="JD29" s="165">
        <v>5.758</v>
      </c>
      <c r="JE29" s="165">
        <v>5.71</v>
      </c>
      <c r="JF29" s="165">
        <v>-24.48</v>
      </c>
      <c r="JG29" s="165">
        <v>7.04</v>
      </c>
      <c r="JH29" s="166"/>
      <c r="JI29" s="165">
        <v>-7.1458000000000004</v>
      </c>
      <c r="JJ29" s="165">
        <v>-27.129000000000001</v>
      </c>
      <c r="JK29" s="165">
        <v>-12.3918</v>
      </c>
      <c r="JL29" s="165">
        <v>21.3</v>
      </c>
      <c r="JM29" s="165">
        <v>11.885</v>
      </c>
      <c r="JN29" s="165">
        <v>11.430999999999999</v>
      </c>
      <c r="JO29" s="166"/>
      <c r="JP29" s="165">
        <v>12.4232</v>
      </c>
      <c r="JQ29" s="165">
        <v>48.781599999999997</v>
      </c>
      <c r="JR29" s="165">
        <v>49.432200000000002</v>
      </c>
      <c r="JS29" s="165">
        <v>48.830599999999997</v>
      </c>
      <c r="JT29" s="166"/>
      <c r="JU29" s="165">
        <v>-10.1</v>
      </c>
      <c r="JV29" s="165">
        <v>17.8019</v>
      </c>
      <c r="JW29" s="165">
        <v>7.54</v>
      </c>
      <c r="JX29" s="166"/>
      <c r="JY29" s="165">
        <v>-49.116999999999997</v>
      </c>
      <c r="JZ29" s="165">
        <v>77.855199999999996</v>
      </c>
      <c r="KA29" s="165">
        <v>59.174100000000003</v>
      </c>
      <c r="KB29" s="165">
        <v>-48.6813</v>
      </c>
      <c r="KC29" s="165">
        <v>-76.987499999999997</v>
      </c>
      <c r="KD29" s="165">
        <v>49.917700000000004</v>
      </c>
      <c r="KE29" s="165">
        <v>26.352</v>
      </c>
      <c r="KF29" s="165">
        <v>2.7</v>
      </c>
      <c r="KG29" s="165">
        <v>-2.4</v>
      </c>
      <c r="KH29" s="165">
        <v>0.60760000000000003</v>
      </c>
      <c r="KI29" s="165">
        <v>205.98580000000001</v>
      </c>
    </row>
    <row r="30" spans="1:295" ht="18" customHeight="1" x14ac:dyDescent="0.35">
      <c r="A30" s="161" t="s">
        <v>72</v>
      </c>
      <c r="B30" s="161" t="s">
        <v>810</v>
      </c>
      <c r="C30" s="165">
        <v>0</v>
      </c>
      <c r="D30" s="166"/>
      <c r="E30" s="165">
        <v>-44.1312</v>
      </c>
      <c r="F30" s="165">
        <v>12.398</v>
      </c>
      <c r="G30" s="165">
        <v>35.588700000000003</v>
      </c>
      <c r="H30" s="166"/>
      <c r="I30" s="165">
        <v>71.141499999999994</v>
      </c>
      <c r="J30" s="165">
        <v>-132.84520000000001</v>
      </c>
      <c r="K30" s="165">
        <v>63.975999999999999</v>
      </c>
      <c r="L30" s="165">
        <v>32.363</v>
      </c>
      <c r="M30" s="165">
        <v>31.614799999999999</v>
      </c>
      <c r="N30" s="165">
        <v>-2.2200000000000002</v>
      </c>
      <c r="O30" s="165">
        <v>-58.186999999999998</v>
      </c>
      <c r="P30" s="165">
        <v>52.8</v>
      </c>
      <c r="Q30" s="165">
        <v>23.184000000000001</v>
      </c>
      <c r="R30" s="165">
        <v>-52.8</v>
      </c>
      <c r="S30" s="165">
        <v>12.946099999999999</v>
      </c>
      <c r="T30" s="165">
        <v>272.82260000000002</v>
      </c>
      <c r="U30" s="165">
        <v>9.2514000000000003</v>
      </c>
      <c r="V30" s="165">
        <v>9.02</v>
      </c>
      <c r="W30" s="165">
        <v>14.841100000000001</v>
      </c>
      <c r="X30" s="166"/>
      <c r="Y30" s="165">
        <v>12.437900000000001</v>
      </c>
      <c r="Z30" s="165">
        <v>2.3845999999999998</v>
      </c>
      <c r="AA30" s="166"/>
      <c r="AB30" s="166"/>
      <c r="AC30" s="165">
        <v>-76.239999999999995</v>
      </c>
      <c r="AD30" s="165">
        <v>-76.27</v>
      </c>
      <c r="AE30" s="166"/>
      <c r="AF30" s="165">
        <v>2.2200000000000002</v>
      </c>
      <c r="AG30" s="165">
        <v>57.2</v>
      </c>
      <c r="AH30" s="165">
        <v>16.291</v>
      </c>
      <c r="AI30" s="165">
        <v>0.25800000000000001</v>
      </c>
      <c r="AJ30" s="165">
        <v>-54.87</v>
      </c>
      <c r="AK30" s="165">
        <v>-55.56</v>
      </c>
      <c r="AL30" s="165">
        <v>-90.78</v>
      </c>
      <c r="AM30" s="165">
        <v>55.93</v>
      </c>
      <c r="AN30" s="165">
        <v>56.06</v>
      </c>
      <c r="AO30" s="165">
        <v>13.126899999999999</v>
      </c>
      <c r="AP30" s="165">
        <v>10.9725</v>
      </c>
      <c r="AQ30" s="165">
        <v>74.208200000000005</v>
      </c>
      <c r="AR30" s="165">
        <v>76.7774</v>
      </c>
      <c r="AS30" s="165">
        <v>31.5489</v>
      </c>
      <c r="AT30" s="165">
        <v>-48.091299999999997</v>
      </c>
      <c r="AU30" s="165">
        <v>-47.865299999999998</v>
      </c>
      <c r="AV30" s="165">
        <v>6.9267000000000003</v>
      </c>
      <c r="AW30" s="165">
        <v>6.4225000000000003</v>
      </c>
      <c r="AX30" s="166"/>
      <c r="AY30" s="165">
        <v>101.809</v>
      </c>
      <c r="AZ30" s="165">
        <v>-5.2346000000000004</v>
      </c>
      <c r="BA30" s="165">
        <v>-26.1493</v>
      </c>
      <c r="BB30" s="165">
        <v>-397.2448</v>
      </c>
      <c r="BC30" s="165">
        <v>-33.438499999999998</v>
      </c>
      <c r="BD30" s="165">
        <v>-4.0999999999999996</v>
      </c>
      <c r="BE30" s="165">
        <v>-4.5</v>
      </c>
      <c r="BF30" s="165">
        <v>53.177</v>
      </c>
      <c r="BG30" s="165">
        <v>52.544699999999999</v>
      </c>
      <c r="BH30" s="165">
        <v>-5.2988999999999997</v>
      </c>
      <c r="BI30" s="166"/>
      <c r="BJ30" s="165">
        <v>-26.979399999999998</v>
      </c>
      <c r="BK30" s="165">
        <v>8.9019999999999992</v>
      </c>
      <c r="BL30" s="165">
        <v>11.0749</v>
      </c>
      <c r="BM30" s="165">
        <v>7.6295000000000002</v>
      </c>
      <c r="BN30" s="165">
        <v>437.69630000000001</v>
      </c>
      <c r="BO30" s="165">
        <v>93.600200000000001</v>
      </c>
      <c r="BP30" s="165">
        <v>93.600200000000001</v>
      </c>
      <c r="BQ30" s="165">
        <v>-357.69920000000002</v>
      </c>
      <c r="BR30" s="165">
        <v>484.94580000000002</v>
      </c>
      <c r="BS30" s="166"/>
      <c r="BT30" s="165">
        <v>-129.85749999999999</v>
      </c>
      <c r="BU30" s="166"/>
      <c r="BV30" s="165">
        <v>99.356399999999994</v>
      </c>
      <c r="BW30" s="165">
        <v>26.97</v>
      </c>
      <c r="BX30" s="165">
        <v>29.27</v>
      </c>
      <c r="BY30" s="165">
        <v>71.87</v>
      </c>
      <c r="BZ30" s="165">
        <v>79.72</v>
      </c>
      <c r="CA30" s="165">
        <v>-92.694100000000006</v>
      </c>
      <c r="CB30" s="165">
        <v>-92.694100000000006</v>
      </c>
      <c r="CC30" s="165">
        <v>164.24709999999999</v>
      </c>
      <c r="CD30" s="165">
        <v>164.1883</v>
      </c>
      <c r="CE30" s="165">
        <v>15.0832</v>
      </c>
      <c r="CF30" s="165">
        <v>-96.678100000000001</v>
      </c>
      <c r="CG30" s="165">
        <v>-96.801500000000004</v>
      </c>
      <c r="CH30" s="165">
        <v>-2.8207</v>
      </c>
      <c r="CI30" s="165">
        <v>-92.813800000000001</v>
      </c>
      <c r="CJ30" s="166"/>
      <c r="CK30" s="166"/>
      <c r="CL30" s="165">
        <v>90.9</v>
      </c>
      <c r="CM30" s="165">
        <v>115.3</v>
      </c>
      <c r="CN30" s="165">
        <v>-17.96</v>
      </c>
      <c r="CO30" s="165">
        <v>33.258800000000001</v>
      </c>
      <c r="CP30" s="165">
        <v>32.958300000000001</v>
      </c>
      <c r="CQ30" s="165">
        <v>33.605899999999998</v>
      </c>
      <c r="CR30" s="165">
        <v>-16.391999999999999</v>
      </c>
      <c r="CS30" s="165">
        <v>-16.480599999999999</v>
      </c>
      <c r="CT30" s="165">
        <v>14.9046</v>
      </c>
      <c r="CU30" s="165">
        <v>-51.4405</v>
      </c>
      <c r="CV30" s="165">
        <v>19.7532</v>
      </c>
      <c r="CW30" s="165">
        <v>14.2233</v>
      </c>
      <c r="CX30" s="165">
        <v>55.55</v>
      </c>
      <c r="CY30" s="165">
        <v>76.989999999999995</v>
      </c>
      <c r="CZ30" s="165">
        <v>58.132300000000001</v>
      </c>
      <c r="DA30" s="165">
        <v>55.375700000000002</v>
      </c>
      <c r="DB30" s="165">
        <v>-36.53</v>
      </c>
      <c r="DC30" s="166"/>
      <c r="DD30" s="165">
        <v>93.431299999999993</v>
      </c>
      <c r="DE30" s="165">
        <v>92.092100000000002</v>
      </c>
      <c r="DF30" s="165">
        <v>-134.95849999999999</v>
      </c>
      <c r="DG30" s="165">
        <v>1E-4</v>
      </c>
      <c r="DH30" s="165">
        <v>-22.159199999999998</v>
      </c>
      <c r="DI30" s="165">
        <v>-118.9</v>
      </c>
      <c r="DJ30" s="165">
        <v>-120.4</v>
      </c>
      <c r="DK30" s="165">
        <v>34.774500000000003</v>
      </c>
      <c r="DL30" s="165">
        <v>72.665400000000005</v>
      </c>
      <c r="DM30" s="165">
        <v>73.279499999999999</v>
      </c>
      <c r="DN30" s="165">
        <v>102.5574</v>
      </c>
      <c r="DO30" s="166"/>
      <c r="DP30" s="165">
        <v>-10.41</v>
      </c>
      <c r="DQ30" s="165">
        <v>63.274500000000003</v>
      </c>
      <c r="DR30" s="165">
        <v>135.11770000000001</v>
      </c>
      <c r="DS30" s="165">
        <v>-20.64</v>
      </c>
      <c r="DT30" s="165">
        <v>-20.76</v>
      </c>
      <c r="DU30" s="165">
        <v>104.84</v>
      </c>
      <c r="DV30" s="165">
        <v>75.11</v>
      </c>
      <c r="DW30" s="165">
        <v>134.3818</v>
      </c>
      <c r="DX30" s="165">
        <v>132.10910000000001</v>
      </c>
      <c r="DY30" s="165">
        <v>-74.571799999999996</v>
      </c>
      <c r="DZ30" s="165">
        <v>-72.836399999999998</v>
      </c>
      <c r="EA30" s="165">
        <v>224.63419999999999</v>
      </c>
      <c r="EB30" s="165">
        <v>176.72620000000001</v>
      </c>
      <c r="EC30" s="165">
        <v>171.69030000000001</v>
      </c>
      <c r="ED30" s="165">
        <v>174.04750000000001</v>
      </c>
      <c r="EE30" s="165">
        <v>29.7745</v>
      </c>
      <c r="EF30" s="165">
        <v>8.1598000000000006</v>
      </c>
      <c r="EG30" s="165">
        <v>-31.693999999999999</v>
      </c>
      <c r="EH30" s="165">
        <v>370.33969999999999</v>
      </c>
      <c r="EI30" s="165">
        <v>-123.648</v>
      </c>
      <c r="EJ30" s="166"/>
      <c r="EK30" s="165">
        <v>-34.997199999999999</v>
      </c>
      <c r="EL30" s="165">
        <v>-33.172600000000003</v>
      </c>
      <c r="EM30" s="165">
        <v>45.858899999999998</v>
      </c>
      <c r="EN30" s="165">
        <v>-53.438600000000001</v>
      </c>
      <c r="EO30" s="165">
        <v>-50.313899999999997</v>
      </c>
      <c r="EP30" s="165">
        <v>149.05199999999999</v>
      </c>
      <c r="EQ30" s="165">
        <v>-71.322100000000006</v>
      </c>
      <c r="ER30" s="165">
        <v>-72.406099999999995</v>
      </c>
      <c r="ES30" s="165">
        <v>32.457799999999999</v>
      </c>
      <c r="ET30" s="166"/>
      <c r="EU30" s="166"/>
      <c r="EV30" s="165">
        <v>1.1000000000000001</v>
      </c>
      <c r="EW30" s="165">
        <v>14.4688</v>
      </c>
      <c r="EX30" s="165">
        <v>-161.9076</v>
      </c>
      <c r="EY30" s="165">
        <v>-37.3005</v>
      </c>
      <c r="EZ30" s="165">
        <v>-36.534700000000001</v>
      </c>
      <c r="FA30" s="165">
        <v>6.2156000000000002</v>
      </c>
      <c r="FB30" s="165">
        <v>-5.9863</v>
      </c>
      <c r="FC30" s="165">
        <v>-24.1113</v>
      </c>
      <c r="FD30" s="165">
        <v>24.152200000000001</v>
      </c>
      <c r="FE30" s="166"/>
      <c r="FF30" s="166"/>
      <c r="FG30" s="165">
        <v>40.803100000000001</v>
      </c>
      <c r="FH30" s="165">
        <v>41.630499999999998</v>
      </c>
      <c r="FI30" s="165">
        <v>38.521700000000003</v>
      </c>
      <c r="FJ30" s="165">
        <v>92.770799999999994</v>
      </c>
      <c r="FK30" s="165">
        <v>93.440600000000003</v>
      </c>
      <c r="FL30" s="165">
        <v>-109.1815</v>
      </c>
      <c r="FM30" s="165">
        <v>75.299099999999996</v>
      </c>
      <c r="FN30" s="165">
        <v>74.344499999999996</v>
      </c>
      <c r="FO30" s="165">
        <v>-75.437100000000001</v>
      </c>
      <c r="FP30" s="165">
        <v>-59.641599999999997</v>
      </c>
      <c r="FQ30" s="167">
        <v>-51.24</v>
      </c>
      <c r="FR30" s="166"/>
      <c r="FS30" s="165">
        <v>13.780099999999999</v>
      </c>
      <c r="FT30" s="165">
        <v>1.0684</v>
      </c>
      <c r="FU30" s="166"/>
      <c r="FV30" s="165">
        <v>13.92</v>
      </c>
      <c r="FW30" s="165">
        <v>-44.870399999999997</v>
      </c>
      <c r="FX30" s="166"/>
      <c r="FY30" s="166"/>
      <c r="FZ30" s="166"/>
      <c r="GA30" s="166"/>
      <c r="GB30" s="165">
        <v>22.88</v>
      </c>
      <c r="GC30" s="165">
        <v>59.796799999999998</v>
      </c>
      <c r="GD30" s="165">
        <v>76.986199999999997</v>
      </c>
      <c r="GE30" s="166"/>
      <c r="GF30" s="165">
        <v>94.5274</v>
      </c>
      <c r="GG30" s="165">
        <v>26.7</v>
      </c>
      <c r="GH30" s="165">
        <v>-28.7727</v>
      </c>
      <c r="GI30" s="166"/>
      <c r="GJ30" s="165">
        <v>1.4656</v>
      </c>
      <c r="GK30" s="165">
        <v>2.0396000000000001</v>
      </c>
      <c r="GL30" s="166"/>
      <c r="GM30" s="166"/>
      <c r="GN30" s="166"/>
      <c r="GO30" s="165">
        <v>-44.873600000000003</v>
      </c>
      <c r="GP30" s="165">
        <v>27.626000000000001</v>
      </c>
      <c r="GQ30" s="165">
        <v>70.334800000000001</v>
      </c>
      <c r="GR30" s="165">
        <v>122.1665</v>
      </c>
      <c r="GS30" s="165">
        <v>73.966800000000006</v>
      </c>
      <c r="GT30" s="165">
        <v>-181.5385</v>
      </c>
      <c r="GU30" s="165">
        <v>-31.197700000000001</v>
      </c>
      <c r="GV30" s="165">
        <v>46.040300000000002</v>
      </c>
      <c r="GW30" s="165">
        <v>-64.468900000000005</v>
      </c>
      <c r="GX30" s="165">
        <v>5.5149999999999997</v>
      </c>
      <c r="GY30" s="165">
        <v>4.7072000000000003</v>
      </c>
      <c r="GZ30" s="165">
        <v>4.4192999999999998</v>
      </c>
      <c r="HA30" s="165">
        <v>6.7766999999999999</v>
      </c>
      <c r="HB30" s="165">
        <v>150.90710000000001</v>
      </c>
      <c r="HC30" s="165">
        <v>147.6438</v>
      </c>
      <c r="HD30" s="165">
        <v>280.39999999999998</v>
      </c>
      <c r="HE30" s="165">
        <v>-278.39089999999999</v>
      </c>
      <c r="HF30" s="165">
        <v>-416.31740000000002</v>
      </c>
      <c r="HG30" s="165">
        <v>420.59930000000003</v>
      </c>
      <c r="HH30" s="165">
        <v>418.892</v>
      </c>
      <c r="HI30" s="165">
        <v>-141.4256</v>
      </c>
      <c r="HJ30" s="165">
        <v>-142.44669999999999</v>
      </c>
      <c r="HK30" s="165">
        <v>-54.423200000000001</v>
      </c>
      <c r="HL30" s="165">
        <v>-48.527799999999999</v>
      </c>
      <c r="HM30" s="165">
        <v>77.812399999999997</v>
      </c>
      <c r="HN30" s="165">
        <v>75.888099999999994</v>
      </c>
      <c r="HO30" s="166"/>
      <c r="HP30" s="166"/>
      <c r="HQ30" s="165">
        <v>33.511600000000001</v>
      </c>
      <c r="HR30" s="165">
        <v>32.7864</v>
      </c>
      <c r="HS30" s="165">
        <v>13.2142</v>
      </c>
      <c r="HT30" s="165">
        <v>13.367900000000001</v>
      </c>
      <c r="HU30" s="165">
        <v>89.73</v>
      </c>
      <c r="HV30" s="165">
        <v>89.78</v>
      </c>
      <c r="HW30" s="165">
        <v>33</v>
      </c>
      <c r="HX30" s="165">
        <v>33.799999999999997</v>
      </c>
      <c r="HY30" s="165">
        <v>22.09</v>
      </c>
      <c r="HZ30" s="165">
        <v>-68.64</v>
      </c>
      <c r="IA30" s="165">
        <v>-332.33260000000001</v>
      </c>
      <c r="IB30" s="165">
        <v>81.701899999999995</v>
      </c>
      <c r="IC30" s="165">
        <v>81.459900000000005</v>
      </c>
      <c r="ID30" s="166"/>
      <c r="IE30" s="165">
        <v>13.1</v>
      </c>
      <c r="IF30" s="165">
        <v>-35.6</v>
      </c>
      <c r="IG30" s="165">
        <v>-35.700000000000003</v>
      </c>
      <c r="IH30" s="165">
        <v>1.5309999999999999</v>
      </c>
      <c r="II30" s="165">
        <v>1.1892</v>
      </c>
      <c r="IJ30" s="165">
        <v>-413.89710000000002</v>
      </c>
      <c r="IK30" s="165">
        <v>206.88900000000001</v>
      </c>
      <c r="IL30" s="165">
        <v>212.89359999999999</v>
      </c>
      <c r="IM30" s="165">
        <v>147.9058</v>
      </c>
      <c r="IN30" s="165">
        <v>-33.045400000000001</v>
      </c>
      <c r="IO30" s="165">
        <v>-147.98910000000001</v>
      </c>
      <c r="IP30" s="165">
        <v>141.03460000000001</v>
      </c>
      <c r="IQ30" s="165">
        <v>0</v>
      </c>
      <c r="IR30" s="165">
        <v>-119.8826</v>
      </c>
      <c r="IS30" s="165">
        <v>-137.3115</v>
      </c>
      <c r="IT30" s="165">
        <v>108.4524</v>
      </c>
      <c r="IU30" s="165">
        <v>106.5801</v>
      </c>
      <c r="IV30" s="166"/>
      <c r="IW30" s="165">
        <v>-206.1223</v>
      </c>
      <c r="IX30" s="165">
        <v>125.0929</v>
      </c>
      <c r="IY30" s="165">
        <v>-87.647099999999995</v>
      </c>
      <c r="IZ30" s="165">
        <v>87.123900000000006</v>
      </c>
      <c r="JA30" s="165">
        <v>-7.3293999999999997</v>
      </c>
      <c r="JB30" s="166"/>
      <c r="JC30" s="165">
        <v>25.12</v>
      </c>
      <c r="JD30" s="165">
        <v>5.601</v>
      </c>
      <c r="JE30" s="165">
        <v>5.5890000000000004</v>
      </c>
      <c r="JF30" s="165">
        <v>-24.56</v>
      </c>
      <c r="JG30" s="165">
        <v>7.76</v>
      </c>
      <c r="JH30" s="166"/>
      <c r="JI30" s="165">
        <v>-8.4062000000000001</v>
      </c>
      <c r="JJ30" s="165">
        <v>-27.013000000000002</v>
      </c>
      <c r="JK30" s="165">
        <v>-11.921900000000001</v>
      </c>
      <c r="JL30" s="165">
        <v>22.5</v>
      </c>
      <c r="JM30" s="165">
        <v>15.702</v>
      </c>
      <c r="JN30" s="165">
        <v>13.91</v>
      </c>
      <c r="JO30" s="165">
        <v>10.3795</v>
      </c>
      <c r="JP30" s="166"/>
      <c r="JQ30" s="165">
        <v>51.271799999999999</v>
      </c>
      <c r="JR30" s="165">
        <v>51.355800000000002</v>
      </c>
      <c r="JS30" s="165">
        <v>48.706400000000002</v>
      </c>
      <c r="JT30" s="166"/>
      <c r="JU30" s="165">
        <v>-12.1</v>
      </c>
      <c r="JV30" s="165">
        <v>17.529699999999998</v>
      </c>
      <c r="JW30" s="165">
        <v>7.79</v>
      </c>
      <c r="JX30" s="166"/>
      <c r="JY30" s="165">
        <v>-44.167299999999997</v>
      </c>
      <c r="JZ30" s="165">
        <v>76.329599999999999</v>
      </c>
      <c r="KA30" s="165">
        <v>56.2866</v>
      </c>
      <c r="KB30" s="165">
        <v>-42.499600000000001</v>
      </c>
      <c r="KC30" s="165">
        <v>-74.808899999999994</v>
      </c>
      <c r="KD30" s="165">
        <v>46.125399999999999</v>
      </c>
      <c r="KE30" s="165">
        <v>28.553999999999998</v>
      </c>
      <c r="KF30" s="165">
        <v>4.3</v>
      </c>
      <c r="KG30" s="165">
        <v>-5.0999999999999996</v>
      </c>
      <c r="KH30" s="165">
        <v>0.63549999999999995</v>
      </c>
      <c r="KI30" s="165">
        <v>201.05770000000001</v>
      </c>
    </row>
    <row r="31" spans="1:295" ht="18" customHeight="1" x14ac:dyDescent="0.35">
      <c r="A31" s="161" t="s">
        <v>72</v>
      </c>
      <c r="B31" s="161" t="s">
        <v>811</v>
      </c>
      <c r="C31" s="165">
        <v>0</v>
      </c>
      <c r="D31" s="165">
        <v>22.190200000000001</v>
      </c>
      <c r="E31" s="166"/>
      <c r="F31" s="165">
        <v>12.912100000000001</v>
      </c>
      <c r="G31" s="165">
        <v>36.773099999999999</v>
      </c>
      <c r="H31" s="166"/>
      <c r="I31" s="165">
        <v>73.057000000000002</v>
      </c>
      <c r="J31" s="165">
        <v>-134.85570000000001</v>
      </c>
      <c r="K31" s="165">
        <v>66.365600000000001</v>
      </c>
      <c r="L31" s="165">
        <v>33.704999999999998</v>
      </c>
      <c r="M31" s="165">
        <v>33.0627</v>
      </c>
      <c r="N31" s="165">
        <v>-6.66</v>
      </c>
      <c r="O31" s="165">
        <v>-58.927</v>
      </c>
      <c r="P31" s="166"/>
      <c r="Q31" s="165">
        <v>23.184000000000001</v>
      </c>
      <c r="R31" s="165">
        <v>-52.8</v>
      </c>
      <c r="S31" s="165">
        <v>13.216799999999999</v>
      </c>
      <c r="T31" s="165">
        <v>275.85840000000002</v>
      </c>
      <c r="U31" s="165">
        <v>9.7050000000000001</v>
      </c>
      <c r="V31" s="165">
        <v>9.8253000000000004</v>
      </c>
      <c r="W31" s="165">
        <v>16.113800000000001</v>
      </c>
      <c r="X31" s="166"/>
      <c r="Y31" s="165">
        <v>13.162100000000001</v>
      </c>
      <c r="Z31" s="165">
        <v>2.2808999999999999</v>
      </c>
      <c r="AA31" s="166"/>
      <c r="AB31" s="166"/>
      <c r="AC31" s="165">
        <v>-77.8</v>
      </c>
      <c r="AD31" s="165">
        <v>-77.69</v>
      </c>
      <c r="AE31" s="166"/>
      <c r="AF31" s="165">
        <v>6.66</v>
      </c>
      <c r="AG31" s="166"/>
      <c r="AH31" s="165">
        <v>15.904</v>
      </c>
      <c r="AI31" s="165">
        <v>0.254</v>
      </c>
      <c r="AJ31" s="165">
        <v>-61.2</v>
      </c>
      <c r="AK31" s="165">
        <v>-61.53</v>
      </c>
      <c r="AL31" s="165">
        <v>-82.02</v>
      </c>
      <c r="AM31" s="165">
        <v>62.02</v>
      </c>
      <c r="AN31" s="165">
        <v>61.43</v>
      </c>
      <c r="AO31" s="165">
        <v>13.6944</v>
      </c>
      <c r="AP31" s="165">
        <v>10.799200000000001</v>
      </c>
      <c r="AQ31" s="165">
        <v>76.288399999999996</v>
      </c>
      <c r="AR31" s="165">
        <v>78.786500000000004</v>
      </c>
      <c r="AS31" s="165">
        <v>32.749400000000001</v>
      </c>
      <c r="AT31" s="165">
        <v>-52.913899999999998</v>
      </c>
      <c r="AU31" s="165">
        <v>-53.023200000000003</v>
      </c>
      <c r="AV31" s="165">
        <v>30.199200000000001</v>
      </c>
      <c r="AW31" s="165">
        <v>29.7988</v>
      </c>
      <c r="AX31" s="166"/>
      <c r="AY31" s="165">
        <v>101.1392</v>
      </c>
      <c r="AZ31" s="165">
        <v>-1.5704</v>
      </c>
      <c r="BA31" s="165">
        <v>-10.247400000000001</v>
      </c>
      <c r="BB31" s="165">
        <v>-436.98169999999999</v>
      </c>
      <c r="BC31" s="165">
        <v>-32.5505</v>
      </c>
      <c r="BD31" s="165">
        <v>-4.5999999999999996</v>
      </c>
      <c r="BE31" s="165">
        <v>-4.9000000000000004</v>
      </c>
      <c r="BF31" s="165">
        <v>58.380299999999998</v>
      </c>
      <c r="BG31" s="165">
        <v>57.543300000000002</v>
      </c>
      <c r="BH31" s="165">
        <v>-5.3372999999999999</v>
      </c>
      <c r="BI31" s="166"/>
      <c r="BJ31" s="165">
        <v>-33.404000000000003</v>
      </c>
      <c r="BK31" s="165">
        <v>8.6271000000000004</v>
      </c>
      <c r="BL31" s="165">
        <v>11.6098</v>
      </c>
      <c r="BM31" s="165">
        <v>7.9973999999999998</v>
      </c>
      <c r="BN31" s="165">
        <v>476.05810000000002</v>
      </c>
      <c r="BO31" s="165">
        <v>88.534199999999998</v>
      </c>
      <c r="BP31" s="165">
        <v>88.503600000000006</v>
      </c>
      <c r="BQ31" s="165">
        <v>-370.12909999999999</v>
      </c>
      <c r="BR31" s="165">
        <v>507.94549999999998</v>
      </c>
      <c r="BS31" s="166"/>
      <c r="BT31" s="165">
        <v>-129.5753</v>
      </c>
      <c r="BU31" s="166"/>
      <c r="BV31" s="165">
        <v>100.3943</v>
      </c>
      <c r="BW31" s="165">
        <v>27.93</v>
      </c>
      <c r="BX31" s="165">
        <v>30.76</v>
      </c>
      <c r="BY31" s="165">
        <v>72.62</v>
      </c>
      <c r="BZ31" s="165">
        <v>80.87</v>
      </c>
      <c r="CA31" s="165">
        <v>-92.024299999999997</v>
      </c>
      <c r="CB31" s="165">
        <v>-92.158299999999997</v>
      </c>
      <c r="CC31" s="165">
        <v>163.4752</v>
      </c>
      <c r="CD31" s="165">
        <v>164.41839999999999</v>
      </c>
      <c r="CE31" s="165">
        <v>14.0267</v>
      </c>
      <c r="CF31" s="165">
        <v>-94.495900000000006</v>
      </c>
      <c r="CG31" s="165">
        <v>-93.551500000000004</v>
      </c>
      <c r="CH31" s="165">
        <v>-2.6065999999999998</v>
      </c>
      <c r="CI31" s="165">
        <v>-93.962900000000005</v>
      </c>
      <c r="CJ31" s="166"/>
      <c r="CK31" s="166"/>
      <c r="CL31" s="165">
        <v>89.1</v>
      </c>
      <c r="CM31" s="165">
        <v>123</v>
      </c>
      <c r="CN31" s="165">
        <v>-18.059999999999999</v>
      </c>
      <c r="CO31" s="165">
        <v>33.470500000000001</v>
      </c>
      <c r="CP31" s="165">
        <v>32.391500000000001</v>
      </c>
      <c r="CQ31" s="165">
        <v>33.636200000000002</v>
      </c>
      <c r="CR31" s="165">
        <v>-28.509399999999999</v>
      </c>
      <c r="CS31" s="165">
        <v>-28.197099999999999</v>
      </c>
      <c r="CT31" s="165">
        <v>18.5915</v>
      </c>
      <c r="CU31" s="165">
        <v>-43.5137</v>
      </c>
      <c r="CV31" s="165">
        <v>25.1295</v>
      </c>
      <c r="CW31" s="165">
        <v>13.8506</v>
      </c>
      <c r="CX31" s="165">
        <v>56.74</v>
      </c>
      <c r="CY31" s="165">
        <v>79.569999999999993</v>
      </c>
      <c r="CZ31" s="166"/>
      <c r="DA31" s="165">
        <v>55.961599999999997</v>
      </c>
      <c r="DB31" s="165">
        <v>-37.04</v>
      </c>
      <c r="DC31" s="166"/>
      <c r="DD31" s="165">
        <v>93.924400000000006</v>
      </c>
      <c r="DE31" s="165">
        <v>94.239900000000006</v>
      </c>
      <c r="DF31" s="165">
        <v>-144.5164</v>
      </c>
      <c r="DG31" s="165">
        <v>1E-4</v>
      </c>
      <c r="DH31" s="165">
        <v>-22.298300000000001</v>
      </c>
      <c r="DI31" s="165">
        <v>-122.1</v>
      </c>
      <c r="DJ31" s="165">
        <v>-122.3</v>
      </c>
      <c r="DK31" s="165">
        <v>35.609400000000001</v>
      </c>
      <c r="DL31" s="166"/>
      <c r="DM31" s="165">
        <v>76.097300000000004</v>
      </c>
      <c r="DN31" s="166"/>
      <c r="DO31" s="165">
        <v>73.23</v>
      </c>
      <c r="DP31" s="165">
        <v>-11.6</v>
      </c>
      <c r="DQ31" s="165">
        <v>64.732500000000002</v>
      </c>
      <c r="DR31" s="165">
        <v>140.93799999999999</v>
      </c>
      <c r="DS31" s="165">
        <v>-18.989999999999998</v>
      </c>
      <c r="DT31" s="165">
        <v>-19.09</v>
      </c>
      <c r="DU31" s="165">
        <v>99.98</v>
      </c>
      <c r="DV31" s="165">
        <v>75.94</v>
      </c>
      <c r="DW31" s="165">
        <v>141.98179999999999</v>
      </c>
      <c r="DX31" s="165">
        <v>139.32730000000001</v>
      </c>
      <c r="DY31" s="165">
        <v>-70.408699999999996</v>
      </c>
      <c r="DZ31" s="165">
        <v>-67.9636</v>
      </c>
      <c r="EA31" s="165">
        <v>232.36089999999999</v>
      </c>
      <c r="EB31" s="165">
        <v>184.51339999999999</v>
      </c>
      <c r="EC31" s="165">
        <v>178.02010000000001</v>
      </c>
      <c r="ED31" s="165">
        <v>180.2028</v>
      </c>
      <c r="EE31" s="165">
        <v>48.352899999999998</v>
      </c>
      <c r="EF31" s="165">
        <v>27.3474</v>
      </c>
      <c r="EG31" s="165">
        <v>-30.922999999999998</v>
      </c>
      <c r="EH31" s="165">
        <v>380.10199999999998</v>
      </c>
      <c r="EI31" s="165">
        <v>-126.8078</v>
      </c>
      <c r="EJ31" s="166"/>
      <c r="EK31" s="165">
        <v>-35.334699999999998</v>
      </c>
      <c r="EL31" s="165">
        <v>-33.295699999999997</v>
      </c>
      <c r="EM31" s="165">
        <v>45.1432</v>
      </c>
      <c r="EN31" s="165">
        <v>-58.871699999999997</v>
      </c>
      <c r="EO31" s="165">
        <v>-54.744999999999997</v>
      </c>
      <c r="EP31" s="165">
        <v>159.804</v>
      </c>
      <c r="EQ31" s="165">
        <v>-81.496700000000004</v>
      </c>
      <c r="ER31" s="165">
        <v>-82.580799999999996</v>
      </c>
      <c r="ES31" s="165">
        <v>12.690300000000001</v>
      </c>
      <c r="ET31" s="166"/>
      <c r="EU31" s="166"/>
      <c r="EV31" s="165">
        <v>112</v>
      </c>
      <c r="EW31" s="165">
        <v>14.704599999999999</v>
      </c>
      <c r="EX31" s="165">
        <v>-171.37559999999999</v>
      </c>
      <c r="EY31" s="165">
        <v>-37.784300000000002</v>
      </c>
      <c r="EZ31" s="165">
        <v>-36.880699999999997</v>
      </c>
      <c r="FA31" s="165">
        <v>4.9977999999999998</v>
      </c>
      <c r="FB31" s="165">
        <v>-25.046099999999999</v>
      </c>
      <c r="FC31" s="165">
        <v>-4.9809999999999999</v>
      </c>
      <c r="FD31" s="165">
        <v>25.314299999999999</v>
      </c>
      <c r="FE31" s="166"/>
      <c r="FF31" s="166"/>
      <c r="FG31" s="165">
        <v>39.628399999999999</v>
      </c>
      <c r="FH31" s="165">
        <v>40.015999999999998</v>
      </c>
      <c r="FI31" s="165">
        <v>38.090800000000002</v>
      </c>
      <c r="FJ31" s="165">
        <v>92.938299999999998</v>
      </c>
      <c r="FK31" s="165">
        <v>91.766099999999994</v>
      </c>
      <c r="FL31" s="165">
        <v>-103.99039999999999</v>
      </c>
      <c r="FM31" s="165">
        <v>71.585300000000004</v>
      </c>
      <c r="FN31" s="165">
        <v>70.910300000000007</v>
      </c>
      <c r="FO31" s="165">
        <v>-68.782399999999996</v>
      </c>
      <c r="FP31" s="165">
        <v>-54.5961</v>
      </c>
      <c r="FQ31" s="167">
        <v>-45.74</v>
      </c>
      <c r="FR31" s="166"/>
      <c r="FS31" s="165">
        <v>13.382199999999999</v>
      </c>
      <c r="FT31" s="166"/>
      <c r="FU31" s="166"/>
      <c r="FV31" s="165">
        <v>13.49</v>
      </c>
      <c r="FW31" s="165">
        <v>-45.1678</v>
      </c>
      <c r="FX31" s="165">
        <v>10.6569</v>
      </c>
      <c r="FY31" s="165">
        <v>-12.129</v>
      </c>
      <c r="FZ31" s="165">
        <v>0.90300000000000002</v>
      </c>
      <c r="GA31" s="165">
        <v>10.5884</v>
      </c>
      <c r="GB31" s="165">
        <v>22.13</v>
      </c>
      <c r="GC31" s="165">
        <v>56.250599999999999</v>
      </c>
      <c r="GD31" s="165">
        <v>68.9328</v>
      </c>
      <c r="GE31" s="166"/>
      <c r="GF31" s="165">
        <v>92.527799999999999</v>
      </c>
      <c r="GG31" s="165">
        <v>28.1</v>
      </c>
      <c r="GH31" s="165">
        <v>-30.430099999999999</v>
      </c>
      <c r="GI31" s="166"/>
      <c r="GJ31" s="165">
        <v>1.8803000000000001</v>
      </c>
      <c r="GK31" s="165">
        <v>2.0872000000000002</v>
      </c>
      <c r="GL31" s="165">
        <v>6.3799999999999996E-2</v>
      </c>
      <c r="GM31" s="165">
        <v>0</v>
      </c>
      <c r="GN31" s="166"/>
      <c r="GO31" s="165">
        <v>-47.14</v>
      </c>
      <c r="GP31" s="165">
        <v>26.316800000000001</v>
      </c>
      <c r="GQ31" s="165">
        <v>73.864099999999993</v>
      </c>
      <c r="GR31" s="165">
        <v>123.5342</v>
      </c>
      <c r="GS31" s="165">
        <v>75.805599999999998</v>
      </c>
      <c r="GT31" s="165">
        <v>-187.34059999999999</v>
      </c>
      <c r="GU31" s="165">
        <v>-31.71</v>
      </c>
      <c r="GV31" s="165">
        <v>47.830399999999997</v>
      </c>
      <c r="GW31" s="165">
        <v>-65.448899999999995</v>
      </c>
      <c r="GX31" s="166"/>
      <c r="GY31" s="165">
        <v>5.2747999999999999</v>
      </c>
      <c r="GZ31" s="165">
        <v>4.8834</v>
      </c>
      <c r="HA31" s="166"/>
      <c r="HB31" s="165">
        <v>150.33500000000001</v>
      </c>
      <c r="HC31" s="165">
        <v>147.1234</v>
      </c>
      <c r="HD31" s="165">
        <v>281.2</v>
      </c>
      <c r="HE31" s="165">
        <v>-280.03109999999998</v>
      </c>
      <c r="HF31" s="165">
        <v>-421.95499999999998</v>
      </c>
      <c r="HG31" s="165">
        <v>423.58679999999998</v>
      </c>
      <c r="HH31" s="165">
        <v>422.6404</v>
      </c>
      <c r="HI31" s="165">
        <v>-140.2415</v>
      </c>
      <c r="HJ31" s="165">
        <v>-142.45679999999999</v>
      </c>
      <c r="HK31" s="165">
        <v>-54.25</v>
      </c>
      <c r="HL31" s="165">
        <v>-46.8538</v>
      </c>
      <c r="HM31" s="165">
        <v>78.104399999999998</v>
      </c>
      <c r="HN31" s="165">
        <v>78.422399999999996</v>
      </c>
      <c r="HO31" s="166"/>
      <c r="HP31" s="166"/>
      <c r="HQ31" s="165">
        <v>33.445599999999999</v>
      </c>
      <c r="HR31" s="165">
        <v>32.852400000000003</v>
      </c>
      <c r="HS31" s="165">
        <v>12.5106</v>
      </c>
      <c r="HT31" s="165">
        <v>13.005699999999999</v>
      </c>
      <c r="HU31" s="165">
        <v>87.48</v>
      </c>
      <c r="HV31" s="165">
        <v>86.94</v>
      </c>
      <c r="HW31" s="165">
        <v>35.4</v>
      </c>
      <c r="HX31" s="165">
        <v>34.299999999999997</v>
      </c>
      <c r="HY31" s="165">
        <v>22.295100000000001</v>
      </c>
      <c r="HZ31" s="165">
        <v>-68.959999999999994</v>
      </c>
      <c r="IA31" s="165">
        <v>-327.59589999999997</v>
      </c>
      <c r="IB31" s="165">
        <v>82.137500000000003</v>
      </c>
      <c r="IC31" s="165">
        <v>81.331900000000005</v>
      </c>
      <c r="ID31" s="165">
        <v>11.2</v>
      </c>
      <c r="IE31" s="165">
        <v>12.5</v>
      </c>
      <c r="IF31" s="165">
        <v>-36.799999999999997</v>
      </c>
      <c r="IG31" s="165">
        <v>-36.299999999999997</v>
      </c>
      <c r="IH31" s="165">
        <v>1.3667</v>
      </c>
      <c r="II31" s="165">
        <v>1.2202</v>
      </c>
      <c r="IJ31" s="165">
        <v>-415.14670000000001</v>
      </c>
      <c r="IK31" s="165">
        <v>208.8168</v>
      </c>
      <c r="IL31" s="165">
        <v>212.77459999999999</v>
      </c>
      <c r="IM31" s="165">
        <v>140.09100000000001</v>
      </c>
      <c r="IN31" s="165">
        <v>-32.889099999999999</v>
      </c>
      <c r="IO31" s="165">
        <v>-138.45590000000001</v>
      </c>
      <c r="IP31" s="165">
        <v>136.3021</v>
      </c>
      <c r="IQ31" s="166"/>
      <c r="IR31" s="165">
        <v>-119.2779</v>
      </c>
      <c r="IS31" s="165">
        <v>-135.00810000000001</v>
      </c>
      <c r="IT31" s="165">
        <v>104.6125</v>
      </c>
      <c r="IU31" s="165">
        <v>105.47750000000001</v>
      </c>
      <c r="IV31" s="166"/>
      <c r="IW31" s="165">
        <v>-203.1534</v>
      </c>
      <c r="IX31" s="165">
        <v>119.3455</v>
      </c>
      <c r="IY31" s="165">
        <v>-82.697699999999998</v>
      </c>
      <c r="IZ31" s="165">
        <v>85.115899999999996</v>
      </c>
      <c r="JA31" s="165">
        <v>-6.7224000000000004</v>
      </c>
      <c r="JB31" s="166"/>
      <c r="JC31" s="165">
        <v>26.88</v>
      </c>
      <c r="JD31" s="165">
        <v>5.7469999999999999</v>
      </c>
      <c r="JE31" s="165">
        <v>5.6950000000000003</v>
      </c>
      <c r="JF31" s="165">
        <v>-25.52</v>
      </c>
      <c r="JG31" s="165">
        <v>7.52</v>
      </c>
      <c r="JH31" s="166"/>
      <c r="JI31" s="165">
        <v>-8.7601999999999993</v>
      </c>
      <c r="JJ31" s="165">
        <v>-26.600999999999999</v>
      </c>
      <c r="JK31" s="165">
        <v>-13.652200000000001</v>
      </c>
      <c r="JL31" s="165">
        <v>22.9</v>
      </c>
      <c r="JM31" s="165">
        <v>20.111000000000001</v>
      </c>
      <c r="JN31" s="165">
        <v>18.414999999999999</v>
      </c>
      <c r="JO31" s="166"/>
      <c r="JP31" s="166"/>
      <c r="JQ31" s="165">
        <v>50.714100000000002</v>
      </c>
      <c r="JR31" s="165">
        <v>48.235799999999998</v>
      </c>
      <c r="JS31" s="165">
        <v>49.956200000000003</v>
      </c>
      <c r="JT31" s="166"/>
      <c r="JU31" s="165">
        <v>-13.1</v>
      </c>
      <c r="JV31" s="165">
        <v>17.3062</v>
      </c>
      <c r="JW31" s="165">
        <v>8.08</v>
      </c>
      <c r="JX31" s="166"/>
      <c r="JY31" s="165">
        <v>-42.927300000000002</v>
      </c>
      <c r="JZ31" s="165">
        <v>76.412899999999993</v>
      </c>
      <c r="KA31" s="165">
        <v>55.3613</v>
      </c>
      <c r="KB31" s="165">
        <v>-42.6633</v>
      </c>
      <c r="KC31" s="165">
        <v>-75.704099999999997</v>
      </c>
      <c r="KD31" s="165">
        <v>45.767499999999998</v>
      </c>
      <c r="KE31" s="165">
        <v>28.507400000000001</v>
      </c>
      <c r="KF31" s="165">
        <v>5</v>
      </c>
      <c r="KG31" s="165">
        <v>-5.0999999999999996</v>
      </c>
      <c r="KH31" s="165">
        <v>0.60740000000000005</v>
      </c>
      <c r="KI31" s="165">
        <v>199.65360000000001</v>
      </c>
    </row>
    <row r="32" spans="1:295" ht="18" customHeight="1" x14ac:dyDescent="0.35">
      <c r="A32" s="161" t="s">
        <v>72</v>
      </c>
      <c r="B32" s="161" t="s">
        <v>812</v>
      </c>
      <c r="C32" s="168">
        <v>0</v>
      </c>
      <c r="D32" s="169"/>
      <c r="E32" s="168">
        <v>-44.126100000000001</v>
      </c>
      <c r="F32" s="168">
        <v>12.8782</v>
      </c>
      <c r="G32" s="168">
        <v>37.727800000000002</v>
      </c>
      <c r="H32" s="169"/>
      <c r="I32" s="168">
        <v>74.779700000000005</v>
      </c>
      <c r="J32" s="168">
        <v>-138.13939999999999</v>
      </c>
      <c r="K32" s="169"/>
      <c r="L32" s="169"/>
      <c r="M32" s="168">
        <v>32.8108</v>
      </c>
      <c r="N32" s="168">
        <v>-6.66</v>
      </c>
      <c r="O32" s="168">
        <v>-57.972000000000001</v>
      </c>
      <c r="P32" s="168">
        <v>50.6</v>
      </c>
      <c r="Q32" s="168">
        <v>22.356000000000002</v>
      </c>
      <c r="R32" s="168">
        <v>-50.6</v>
      </c>
      <c r="S32" s="168">
        <v>13.4434</v>
      </c>
      <c r="T32" s="168">
        <v>280.13200000000001</v>
      </c>
      <c r="U32" s="168">
        <v>9.5846</v>
      </c>
      <c r="V32" s="168">
        <v>9.6140000000000008</v>
      </c>
      <c r="W32" s="168">
        <v>15.868499999999999</v>
      </c>
      <c r="X32" s="169"/>
      <c r="Y32" s="168">
        <v>12.856999999999999</v>
      </c>
      <c r="Z32" s="168">
        <v>2.3681999999999999</v>
      </c>
      <c r="AA32" s="169"/>
      <c r="AB32" s="169"/>
      <c r="AC32" s="168">
        <v>-78.37</v>
      </c>
      <c r="AD32" s="168">
        <v>-78.37</v>
      </c>
      <c r="AE32" s="169"/>
      <c r="AF32" s="168">
        <v>6.66</v>
      </c>
      <c r="AG32" s="168">
        <v>57.2</v>
      </c>
      <c r="AH32" s="168">
        <v>15.36</v>
      </c>
      <c r="AI32" s="168">
        <v>0.24299999999999999</v>
      </c>
      <c r="AJ32" s="168">
        <v>-59.08</v>
      </c>
      <c r="AK32" s="168">
        <v>-60.16</v>
      </c>
      <c r="AL32" s="168">
        <v>-83.32</v>
      </c>
      <c r="AM32" s="168">
        <v>60.08</v>
      </c>
      <c r="AN32" s="168">
        <v>59.98</v>
      </c>
      <c r="AO32" s="168">
        <v>12.856299999999999</v>
      </c>
      <c r="AP32" s="168">
        <v>11.4785</v>
      </c>
      <c r="AQ32" s="168">
        <v>75.263900000000007</v>
      </c>
      <c r="AR32" s="168">
        <v>77.919600000000003</v>
      </c>
      <c r="AS32" s="168">
        <v>32.921300000000002</v>
      </c>
      <c r="AT32" s="168">
        <v>-54.5214</v>
      </c>
      <c r="AU32" s="168">
        <v>-53.265599999999999</v>
      </c>
      <c r="AV32" s="168">
        <v>24.087</v>
      </c>
      <c r="AW32" s="168">
        <v>26.5352</v>
      </c>
      <c r="AX32" s="169"/>
      <c r="AY32" s="168">
        <v>101.4071</v>
      </c>
      <c r="AZ32" s="168">
        <v>-2.6173000000000002</v>
      </c>
      <c r="BA32" s="168">
        <v>-17.1755</v>
      </c>
      <c r="BB32" s="168">
        <v>-415.22579999999999</v>
      </c>
      <c r="BC32" s="168">
        <v>-35.936100000000003</v>
      </c>
      <c r="BD32" s="168">
        <v>-2.9</v>
      </c>
      <c r="BE32" s="168">
        <v>-3</v>
      </c>
      <c r="BF32" s="168">
        <v>59.546399999999998</v>
      </c>
      <c r="BG32" s="168">
        <v>56.625799999999998</v>
      </c>
      <c r="BH32" s="168">
        <v>-5.4383999999999997</v>
      </c>
      <c r="BI32" s="169"/>
      <c r="BJ32" s="168">
        <v>-32.338299999999997</v>
      </c>
      <c r="BK32" s="168">
        <v>7.9706000000000001</v>
      </c>
      <c r="BL32" s="168">
        <v>11.4392</v>
      </c>
      <c r="BM32" s="168">
        <v>7.7362000000000002</v>
      </c>
      <c r="BN32" s="168">
        <v>457.59440000000001</v>
      </c>
      <c r="BO32" s="168">
        <v>75.258600000000001</v>
      </c>
      <c r="BP32" s="168">
        <v>75.228099999999998</v>
      </c>
      <c r="BQ32" s="168">
        <v>-338.92970000000003</v>
      </c>
      <c r="BR32" s="168">
        <v>484.46269999999998</v>
      </c>
      <c r="BS32" s="169"/>
      <c r="BT32" s="168">
        <v>-125.4221</v>
      </c>
      <c r="BU32" s="169"/>
      <c r="BV32" s="168">
        <v>97.240799999999993</v>
      </c>
      <c r="BW32" s="168">
        <v>27.21</v>
      </c>
      <c r="BX32" s="168">
        <v>30.49</v>
      </c>
      <c r="BY32" s="168">
        <v>74.12</v>
      </c>
      <c r="BZ32" s="168">
        <v>81.78</v>
      </c>
      <c r="CA32" s="168">
        <v>-88.809399999999997</v>
      </c>
      <c r="CB32" s="168">
        <v>-89.479200000000006</v>
      </c>
      <c r="CC32" s="168">
        <v>159.83680000000001</v>
      </c>
      <c r="CD32" s="168">
        <v>159.29660000000001</v>
      </c>
      <c r="CE32" s="168">
        <v>13.853300000000001</v>
      </c>
      <c r="CF32" s="168">
        <v>-78.922700000000006</v>
      </c>
      <c r="CG32" s="168">
        <v>-79.504599999999996</v>
      </c>
      <c r="CH32" s="168">
        <v>-3.8799000000000001</v>
      </c>
      <c r="CI32" s="168">
        <v>-80.687700000000007</v>
      </c>
      <c r="CJ32" s="169"/>
      <c r="CK32" s="169"/>
      <c r="CL32" s="168">
        <v>106</v>
      </c>
      <c r="CM32" s="168">
        <v>100.3</v>
      </c>
      <c r="CN32" s="168">
        <v>-17.91</v>
      </c>
      <c r="CO32" s="168">
        <v>45.663699999999999</v>
      </c>
      <c r="CP32" s="168">
        <v>45.571800000000003</v>
      </c>
      <c r="CQ32" s="168">
        <v>46.4572</v>
      </c>
      <c r="CR32" s="168">
        <v>-41.428400000000003</v>
      </c>
      <c r="CS32" s="168">
        <v>-41.252600000000001</v>
      </c>
      <c r="CT32" s="168">
        <v>14.6608</v>
      </c>
      <c r="CU32" s="168">
        <v>-26.0244</v>
      </c>
      <c r="CV32" s="168">
        <v>20.391400000000001</v>
      </c>
      <c r="CW32" s="168">
        <v>13.6411</v>
      </c>
      <c r="CX32" s="168">
        <v>57.45</v>
      </c>
      <c r="CY32" s="168">
        <v>77.209999999999994</v>
      </c>
      <c r="CZ32" s="168">
        <v>59.538600000000002</v>
      </c>
      <c r="DA32" s="168">
        <v>56.547499999999999</v>
      </c>
      <c r="DB32" s="168">
        <v>-36.81</v>
      </c>
      <c r="DC32" s="169"/>
      <c r="DD32" s="168">
        <v>80.8429</v>
      </c>
      <c r="DE32" s="168">
        <v>79.2376</v>
      </c>
      <c r="DF32" s="168">
        <v>-124.43899999999999</v>
      </c>
      <c r="DG32" s="168">
        <v>0</v>
      </c>
      <c r="DH32" s="168">
        <v>-22.2547</v>
      </c>
      <c r="DI32" s="168">
        <v>-120.9</v>
      </c>
      <c r="DJ32" s="168">
        <v>-120.7</v>
      </c>
      <c r="DK32" s="168">
        <v>35.499600000000001</v>
      </c>
      <c r="DL32" s="168">
        <v>74.423199999999994</v>
      </c>
      <c r="DM32" s="168">
        <v>75.158100000000005</v>
      </c>
      <c r="DN32" s="168">
        <v>104.9011</v>
      </c>
      <c r="DO32" s="168">
        <v>73.98</v>
      </c>
      <c r="DP32" s="168">
        <v>-10.77</v>
      </c>
      <c r="DQ32" s="168">
        <v>65.920500000000004</v>
      </c>
      <c r="DR32" s="168">
        <v>123.28449999999999</v>
      </c>
      <c r="DS32" s="168">
        <v>-20.059999999999999</v>
      </c>
      <c r="DT32" s="168">
        <v>-20.13</v>
      </c>
      <c r="DU32" s="168">
        <v>104.04</v>
      </c>
      <c r="DV32" s="168">
        <v>76.11</v>
      </c>
      <c r="DW32" s="168">
        <v>125.9636</v>
      </c>
      <c r="DX32" s="168">
        <v>122.4182</v>
      </c>
      <c r="DY32" s="168">
        <v>-72.767099999999999</v>
      </c>
      <c r="DZ32" s="168">
        <v>-69.654499999999999</v>
      </c>
      <c r="EA32" s="168">
        <v>224.2585</v>
      </c>
      <c r="EB32" s="168">
        <v>175.46549999999999</v>
      </c>
      <c r="EC32" s="168">
        <v>169.91249999999999</v>
      </c>
      <c r="ED32" s="168">
        <v>172.27080000000001</v>
      </c>
      <c r="EE32" s="168">
        <v>48.5961</v>
      </c>
      <c r="EF32" s="168">
        <v>29.0623</v>
      </c>
      <c r="EG32" s="168">
        <v>-31.632000000000001</v>
      </c>
      <c r="EH32" s="168">
        <v>349.2235</v>
      </c>
      <c r="EI32" s="168">
        <v>-102.0879</v>
      </c>
      <c r="EJ32" s="169"/>
      <c r="EK32" s="168">
        <v>-34.746200000000002</v>
      </c>
      <c r="EL32" s="168">
        <v>-32.530200000000001</v>
      </c>
      <c r="EM32" s="168">
        <v>45.544600000000003</v>
      </c>
      <c r="EN32" s="168">
        <v>-56.870600000000003</v>
      </c>
      <c r="EO32" s="168">
        <v>-53.134799999999998</v>
      </c>
      <c r="EP32" s="168">
        <v>153.66</v>
      </c>
      <c r="EQ32" s="168">
        <v>-79.631600000000006</v>
      </c>
      <c r="ER32" s="168">
        <v>-80.880099999999999</v>
      </c>
      <c r="ES32" s="168">
        <v>12.5932</v>
      </c>
      <c r="ET32" s="169"/>
      <c r="EU32" s="169"/>
      <c r="EV32" s="168">
        <v>104.1</v>
      </c>
      <c r="EW32" s="168">
        <v>14.873100000000001</v>
      </c>
      <c r="EX32" s="168">
        <v>-170.70760000000001</v>
      </c>
      <c r="EY32" s="168">
        <v>-35.208199999999998</v>
      </c>
      <c r="EZ32" s="168">
        <v>-34.448300000000003</v>
      </c>
      <c r="FA32" s="168">
        <v>1.9020999999999999</v>
      </c>
      <c r="FB32" s="168">
        <v>-27.1447</v>
      </c>
      <c r="FC32" s="168">
        <v>0</v>
      </c>
      <c r="FD32" s="168">
        <v>24.774699999999999</v>
      </c>
      <c r="FE32" s="169"/>
      <c r="FF32" s="169"/>
      <c r="FG32" s="168">
        <v>38.9223</v>
      </c>
      <c r="FH32" s="168">
        <v>39.543399999999998</v>
      </c>
      <c r="FI32" s="168">
        <v>38.5747</v>
      </c>
      <c r="FJ32" s="168">
        <v>88.919300000000007</v>
      </c>
      <c r="FK32" s="168">
        <v>88.919300000000007</v>
      </c>
      <c r="FL32" s="168">
        <v>-109.68389999999999</v>
      </c>
      <c r="FM32" s="168">
        <v>75.393600000000006</v>
      </c>
      <c r="FN32" s="168">
        <v>74.653099999999995</v>
      </c>
      <c r="FO32" s="168">
        <v>-74.463399999999993</v>
      </c>
      <c r="FP32" s="168">
        <v>-60.940899999999999</v>
      </c>
      <c r="FQ32" s="170">
        <v>-50.09</v>
      </c>
      <c r="FR32" s="168">
        <v>-43.25</v>
      </c>
      <c r="FS32" s="168">
        <v>13.8729</v>
      </c>
      <c r="FT32" s="169"/>
      <c r="FU32" s="169"/>
      <c r="FV32" s="168">
        <v>13.19</v>
      </c>
      <c r="FW32" s="168">
        <v>-48.715899999999998</v>
      </c>
      <c r="FX32" s="168">
        <v>10.0756</v>
      </c>
      <c r="FY32" s="168">
        <v>-14.545999999999999</v>
      </c>
      <c r="FZ32" s="168">
        <v>0.752</v>
      </c>
      <c r="GA32" s="168">
        <v>10.7249</v>
      </c>
      <c r="GB32" s="168">
        <v>20</v>
      </c>
      <c r="GC32" s="168">
        <v>63.625</v>
      </c>
      <c r="GD32" s="168">
        <v>74.168899999999994</v>
      </c>
      <c r="GE32" s="169"/>
      <c r="GF32" s="168">
        <v>91.828100000000006</v>
      </c>
      <c r="GG32" s="168">
        <v>26.8</v>
      </c>
      <c r="GH32" s="168">
        <v>-30.1845</v>
      </c>
      <c r="GI32" s="169"/>
      <c r="GJ32" s="168">
        <v>1.6127</v>
      </c>
      <c r="GK32" s="168">
        <v>2.141</v>
      </c>
      <c r="GL32" s="169"/>
      <c r="GM32" s="169"/>
      <c r="GN32" s="168">
        <v>-13.3208</v>
      </c>
      <c r="GO32" s="168">
        <v>-46.419199999999996</v>
      </c>
      <c r="GP32" s="168">
        <v>23.890599999999999</v>
      </c>
      <c r="GQ32" s="168">
        <v>73.107799999999997</v>
      </c>
      <c r="GR32" s="168">
        <v>122.0565</v>
      </c>
      <c r="GS32" s="168">
        <v>74.307400000000001</v>
      </c>
      <c r="GT32" s="168">
        <v>-180.7783</v>
      </c>
      <c r="GU32" s="168">
        <v>-30.8596</v>
      </c>
      <c r="GV32" s="168">
        <v>47.213500000000003</v>
      </c>
      <c r="GW32" s="168">
        <v>-63.905900000000003</v>
      </c>
      <c r="GX32" s="168">
        <v>5.9749999999999996</v>
      </c>
      <c r="GY32" s="168">
        <v>4.9904000000000002</v>
      </c>
      <c r="GZ32" s="168">
        <v>4.5141999999999998</v>
      </c>
      <c r="HA32" s="168">
        <v>7.3296999999999999</v>
      </c>
      <c r="HB32" s="168">
        <v>159.0532</v>
      </c>
      <c r="HC32" s="168">
        <v>160.35040000000001</v>
      </c>
      <c r="HD32" s="168">
        <v>278.3</v>
      </c>
      <c r="HE32" s="168">
        <v>-276.57400000000001</v>
      </c>
      <c r="HF32" s="168">
        <v>-425.86059999999998</v>
      </c>
      <c r="HG32" s="168">
        <v>430.34289999999999</v>
      </c>
      <c r="HH32" s="168">
        <v>429.42509999999999</v>
      </c>
      <c r="HI32" s="168">
        <v>-152.58080000000001</v>
      </c>
      <c r="HJ32" s="168">
        <v>-151.3656</v>
      </c>
      <c r="HK32" s="168">
        <v>-53.142800000000001</v>
      </c>
      <c r="HL32" s="168">
        <v>-46.143000000000001</v>
      </c>
      <c r="HM32" s="168">
        <v>79.605900000000005</v>
      </c>
      <c r="HN32" s="168">
        <v>79.375200000000007</v>
      </c>
      <c r="HO32" s="169"/>
      <c r="HP32" s="169"/>
      <c r="HQ32" s="168">
        <v>32.819400000000002</v>
      </c>
      <c r="HR32" s="168">
        <v>32.621699999999997</v>
      </c>
      <c r="HS32" s="168">
        <v>12.473699999999999</v>
      </c>
      <c r="HT32" s="168">
        <v>13.160600000000001</v>
      </c>
      <c r="HU32" s="168">
        <v>86.69</v>
      </c>
      <c r="HV32" s="168">
        <v>86.54</v>
      </c>
      <c r="HW32" s="168">
        <v>51.3</v>
      </c>
      <c r="HX32" s="168">
        <v>51.8</v>
      </c>
      <c r="HY32" s="168">
        <v>22.171199999999999</v>
      </c>
      <c r="HZ32" s="168">
        <v>-70.56</v>
      </c>
      <c r="IA32" s="168">
        <v>-343.92559999999997</v>
      </c>
      <c r="IB32" s="168">
        <v>84.614800000000002</v>
      </c>
      <c r="IC32" s="168">
        <v>83.117099999999994</v>
      </c>
      <c r="ID32" s="169"/>
      <c r="IE32" s="168">
        <v>23.9</v>
      </c>
      <c r="IF32" s="168">
        <v>-35.700000000000003</v>
      </c>
      <c r="IG32" s="168">
        <v>-35.799999999999997</v>
      </c>
      <c r="IH32" s="168">
        <v>1.4066000000000001</v>
      </c>
      <c r="II32" s="168">
        <v>1.1619999999999999</v>
      </c>
      <c r="IJ32" s="168">
        <v>-424.05860000000001</v>
      </c>
      <c r="IK32" s="168">
        <v>172.27500000000001</v>
      </c>
      <c r="IL32" s="168">
        <v>243.57149999999999</v>
      </c>
      <c r="IM32" s="168">
        <v>159.52440000000001</v>
      </c>
      <c r="IN32" s="168">
        <v>-32.289499999999997</v>
      </c>
      <c r="IO32" s="168">
        <v>-157.7747</v>
      </c>
      <c r="IP32" s="168">
        <v>155.50290000000001</v>
      </c>
      <c r="IQ32" s="168">
        <v>0</v>
      </c>
      <c r="IR32" s="168">
        <v>-128.66460000000001</v>
      </c>
      <c r="IS32" s="168">
        <v>-154.4384</v>
      </c>
      <c r="IT32" s="168">
        <v>114.0921</v>
      </c>
      <c r="IU32" s="168">
        <v>115.9114</v>
      </c>
      <c r="IV32" s="169"/>
      <c r="IW32" s="168">
        <v>-237.8049</v>
      </c>
      <c r="IX32" s="168">
        <v>130.88759999999999</v>
      </c>
      <c r="IY32" s="168">
        <v>-102.5938</v>
      </c>
      <c r="IZ32" s="168">
        <v>103.40560000000001</v>
      </c>
      <c r="JA32" s="168">
        <v>-7.1178999999999997</v>
      </c>
      <c r="JB32" s="169"/>
      <c r="JC32" s="168">
        <v>30.96</v>
      </c>
      <c r="JD32" s="168">
        <v>5.7720000000000002</v>
      </c>
      <c r="JE32" s="168">
        <v>5.7629999999999999</v>
      </c>
      <c r="JF32" s="168">
        <v>-30.32</v>
      </c>
      <c r="JG32" s="168">
        <v>13.12</v>
      </c>
      <c r="JH32" s="169"/>
      <c r="JI32" s="168">
        <v>-14.238200000000001</v>
      </c>
      <c r="JJ32" s="168">
        <v>-30.000800000000002</v>
      </c>
      <c r="JK32" s="168">
        <v>-13.533200000000001</v>
      </c>
      <c r="JL32" s="168">
        <v>31.7</v>
      </c>
      <c r="JM32" s="168">
        <v>44.277999999999999</v>
      </c>
      <c r="JN32" s="168">
        <v>44.741</v>
      </c>
      <c r="JO32" s="168">
        <v>10.399699999999999</v>
      </c>
      <c r="JP32" s="168">
        <v>12.4588</v>
      </c>
      <c r="JQ32" s="168">
        <v>51.624600000000001</v>
      </c>
      <c r="JR32" s="168">
        <v>50.642600000000002</v>
      </c>
      <c r="JS32" s="168">
        <v>51.231000000000002</v>
      </c>
      <c r="JT32" s="169"/>
      <c r="JU32" s="168">
        <v>-22.4</v>
      </c>
      <c r="JV32" s="168">
        <v>16.804400000000001</v>
      </c>
      <c r="JW32" s="168">
        <v>8.2100000000000009</v>
      </c>
      <c r="JX32" s="169"/>
      <c r="JY32" s="168">
        <v>-38.913400000000003</v>
      </c>
      <c r="JZ32" s="168">
        <v>75.206999999999994</v>
      </c>
      <c r="KA32" s="168">
        <v>54.055900000000001</v>
      </c>
      <c r="KB32" s="168">
        <v>-37.9024</v>
      </c>
      <c r="KC32" s="168">
        <v>-73.886099999999999</v>
      </c>
      <c r="KD32" s="168">
        <v>44.828200000000002</v>
      </c>
      <c r="KE32" s="168">
        <v>29.5931</v>
      </c>
      <c r="KF32" s="168">
        <v>15.4</v>
      </c>
      <c r="KG32" s="168">
        <v>-15.1</v>
      </c>
      <c r="KH32" s="168">
        <v>0.50700000000000001</v>
      </c>
      <c r="KI32" s="168">
        <v>199.20400000000001</v>
      </c>
    </row>
    <row r="33" spans="1:295" ht="18" customHeight="1" x14ac:dyDescent="0.35">
      <c r="A33" s="161" t="s">
        <v>72</v>
      </c>
      <c r="B33" s="161" t="s">
        <v>813</v>
      </c>
      <c r="C33" s="162">
        <v>0</v>
      </c>
      <c r="D33" s="162">
        <v>21.709499999999998</v>
      </c>
      <c r="E33" s="162">
        <v>-43.590899999999998</v>
      </c>
      <c r="F33" s="162">
        <v>12.8942</v>
      </c>
      <c r="G33" s="162">
        <v>37.680900000000001</v>
      </c>
      <c r="H33" s="163"/>
      <c r="I33" s="162">
        <v>75.394099999999995</v>
      </c>
      <c r="J33" s="162">
        <v>-141.41149999999999</v>
      </c>
      <c r="K33" s="162">
        <v>65.974400000000003</v>
      </c>
      <c r="L33" s="162">
        <v>33.325000000000003</v>
      </c>
      <c r="M33" s="162">
        <v>32.912300000000002</v>
      </c>
      <c r="N33" s="162">
        <v>-8.8800000000000008</v>
      </c>
      <c r="O33" s="162">
        <v>-54.966999999999999</v>
      </c>
      <c r="P33" s="162">
        <v>48.4</v>
      </c>
      <c r="Q33" s="162">
        <v>21.527999999999999</v>
      </c>
      <c r="R33" s="162">
        <v>-48.4</v>
      </c>
      <c r="S33" s="162">
        <v>12.9559</v>
      </c>
      <c r="T33" s="162">
        <v>282.51560000000001</v>
      </c>
      <c r="U33" s="162">
        <v>8.6152999999999995</v>
      </c>
      <c r="V33" s="162">
        <v>8.6941000000000006</v>
      </c>
      <c r="W33" s="162">
        <v>14.407</v>
      </c>
      <c r="X33" s="163"/>
      <c r="Y33" s="162">
        <v>12.264099999999999</v>
      </c>
      <c r="Z33" s="162">
        <v>2.3647</v>
      </c>
      <c r="AA33" s="163"/>
      <c r="AB33" s="163"/>
      <c r="AC33" s="162">
        <v>-75.17</v>
      </c>
      <c r="AD33" s="162">
        <v>-74.290000000000006</v>
      </c>
      <c r="AE33" s="163"/>
      <c r="AF33" s="162">
        <v>8.8800000000000008</v>
      </c>
      <c r="AG33" s="162">
        <v>52.8</v>
      </c>
      <c r="AH33" s="162">
        <v>2.5939999999999999</v>
      </c>
      <c r="AI33" s="162">
        <v>0.16900000000000001</v>
      </c>
      <c r="AJ33" s="162">
        <v>-57.8</v>
      </c>
      <c r="AK33" s="162">
        <v>-57.97</v>
      </c>
      <c r="AL33" s="162">
        <v>-81.7</v>
      </c>
      <c r="AM33" s="162">
        <v>57.98</v>
      </c>
      <c r="AN33" s="162">
        <v>57.96</v>
      </c>
      <c r="AO33" s="162">
        <v>12.5631</v>
      </c>
      <c r="AP33" s="162">
        <v>11.497199999999999</v>
      </c>
      <c r="AQ33" s="162">
        <v>73.909099999999995</v>
      </c>
      <c r="AR33" s="162">
        <v>75.869399999999999</v>
      </c>
      <c r="AS33" s="162">
        <v>30.938199999999998</v>
      </c>
      <c r="AT33" s="162">
        <v>-51.976199999999999</v>
      </c>
      <c r="AU33" s="162">
        <v>-51.176900000000003</v>
      </c>
      <c r="AV33" s="162">
        <v>30.1098</v>
      </c>
      <c r="AW33" s="162">
        <v>30.604500000000002</v>
      </c>
      <c r="AX33" s="163"/>
      <c r="AY33" s="162">
        <v>98.727900000000005</v>
      </c>
      <c r="AZ33" s="162">
        <v>-2.0937999999999999</v>
      </c>
      <c r="BA33" s="162">
        <v>-8.8640000000000008</v>
      </c>
      <c r="BB33" s="162">
        <v>-402.59350000000001</v>
      </c>
      <c r="BC33" s="162">
        <v>-34.279299999999999</v>
      </c>
      <c r="BD33" s="162">
        <v>-4.0999999999999996</v>
      </c>
      <c r="BE33" s="162">
        <v>-4.3</v>
      </c>
      <c r="BF33" s="162">
        <v>57.638300000000001</v>
      </c>
      <c r="BG33" s="162">
        <v>56.391599999999997</v>
      </c>
      <c r="BH33" s="162">
        <v>-5.3068999999999997</v>
      </c>
      <c r="BI33" s="163"/>
      <c r="BJ33" s="162">
        <v>-29.266100000000002</v>
      </c>
      <c r="BK33" s="162">
        <v>7.6555999999999997</v>
      </c>
      <c r="BL33" s="162">
        <v>10.713699999999999</v>
      </c>
      <c r="BM33" s="162">
        <v>7.3661000000000003</v>
      </c>
      <c r="BN33" s="162">
        <v>439.9547</v>
      </c>
      <c r="BO33" s="162">
        <v>75.075500000000005</v>
      </c>
      <c r="BP33" s="162">
        <v>75.045000000000002</v>
      </c>
      <c r="BQ33" s="162">
        <v>-336.22129999999999</v>
      </c>
      <c r="BR33" s="162">
        <v>475.54539999999997</v>
      </c>
      <c r="BS33" s="163"/>
      <c r="BT33" s="162">
        <v>-130.72300000000001</v>
      </c>
      <c r="BU33" s="163"/>
      <c r="BV33" s="162">
        <v>95.194999999999993</v>
      </c>
      <c r="BW33" s="162">
        <v>26.06</v>
      </c>
      <c r="BX33" s="162">
        <v>28.68</v>
      </c>
      <c r="BY33" s="162">
        <v>73.319999999999993</v>
      </c>
      <c r="BZ33" s="162">
        <v>80.83</v>
      </c>
      <c r="CA33" s="162">
        <v>-90.416899999999998</v>
      </c>
      <c r="CB33" s="162">
        <v>-89.211299999999994</v>
      </c>
      <c r="CC33" s="162">
        <v>161.67400000000001</v>
      </c>
      <c r="CD33" s="162">
        <v>160.60040000000001</v>
      </c>
      <c r="CE33" s="162">
        <v>13.686400000000001</v>
      </c>
      <c r="CF33" s="162">
        <v>-82.420400000000001</v>
      </c>
      <c r="CG33" s="162">
        <v>-81.812899999999999</v>
      </c>
      <c r="CH33" s="162">
        <v>-3.0143</v>
      </c>
      <c r="CI33" s="162">
        <v>-79.975300000000004</v>
      </c>
      <c r="CJ33" s="163"/>
      <c r="CK33" s="163"/>
      <c r="CL33" s="162">
        <v>119.7</v>
      </c>
      <c r="CM33" s="162">
        <v>94.2</v>
      </c>
      <c r="CN33" s="162">
        <v>-17.57</v>
      </c>
      <c r="CO33" s="162">
        <v>49.140700000000002</v>
      </c>
      <c r="CP33" s="162">
        <v>47.9788</v>
      </c>
      <c r="CQ33" s="162">
        <v>45.563499999999998</v>
      </c>
      <c r="CR33" s="162">
        <v>-37.4876</v>
      </c>
      <c r="CS33" s="162">
        <v>-37.2014</v>
      </c>
      <c r="CT33" s="162">
        <v>14.587199999999999</v>
      </c>
      <c r="CU33" s="162">
        <v>-27.107399999999998</v>
      </c>
      <c r="CV33" s="162">
        <v>18.965800000000002</v>
      </c>
      <c r="CW33" s="162">
        <v>13.4956</v>
      </c>
      <c r="CX33" s="162">
        <v>55.92</v>
      </c>
      <c r="CY33" s="162">
        <v>74.78</v>
      </c>
      <c r="CZ33" s="163"/>
      <c r="DA33" s="162">
        <v>55.961599999999997</v>
      </c>
      <c r="DB33" s="162">
        <v>-36.79</v>
      </c>
      <c r="DC33" s="163"/>
      <c r="DD33" s="162">
        <v>82.094800000000006</v>
      </c>
      <c r="DE33" s="162">
        <v>80.501199999999997</v>
      </c>
      <c r="DF33" s="162">
        <v>-119.5904</v>
      </c>
      <c r="DG33" s="162">
        <v>0</v>
      </c>
      <c r="DH33" s="162">
        <v>-22.034500000000001</v>
      </c>
      <c r="DI33" s="162">
        <v>-121</v>
      </c>
      <c r="DJ33" s="162">
        <v>-122.1</v>
      </c>
      <c r="DK33" s="162">
        <v>34.917299999999997</v>
      </c>
      <c r="DL33" s="162">
        <v>74.423199999999994</v>
      </c>
      <c r="DM33" s="162">
        <v>73.279499999999999</v>
      </c>
      <c r="DN33" s="162">
        <v>104.9011</v>
      </c>
      <c r="DO33" s="162">
        <v>73.989999999999995</v>
      </c>
      <c r="DP33" s="162">
        <v>-9.84</v>
      </c>
      <c r="DQ33" s="162">
        <v>64.219499999999996</v>
      </c>
      <c r="DR33" s="162">
        <v>119.8643</v>
      </c>
      <c r="DS33" s="162">
        <v>-19.440000000000001</v>
      </c>
      <c r="DT33" s="162">
        <v>-19.600000000000001</v>
      </c>
      <c r="DU33" s="162">
        <v>100.7</v>
      </c>
      <c r="DV33" s="162">
        <v>74.599999999999994</v>
      </c>
      <c r="DW33" s="162">
        <v>106.87269999999999</v>
      </c>
      <c r="DX33" s="162">
        <v>104.6182</v>
      </c>
      <c r="DY33" s="162">
        <v>-74.590299999999999</v>
      </c>
      <c r="DZ33" s="162">
        <v>-75.2727</v>
      </c>
      <c r="EA33" s="162">
        <v>207.73060000000001</v>
      </c>
      <c r="EB33" s="162">
        <v>160.5762</v>
      </c>
      <c r="EC33" s="162">
        <v>156.3802</v>
      </c>
      <c r="ED33" s="162">
        <v>164.54949999999999</v>
      </c>
      <c r="EE33" s="162">
        <v>30.448699999999999</v>
      </c>
      <c r="EF33" s="162">
        <v>19.876200000000001</v>
      </c>
      <c r="EG33" s="162">
        <v>-30.466999999999999</v>
      </c>
      <c r="EH33" s="162">
        <v>347.25689999999997</v>
      </c>
      <c r="EI33" s="162">
        <v>-104.6832</v>
      </c>
      <c r="EJ33" s="163"/>
      <c r="EK33" s="162">
        <v>-34.197200000000002</v>
      </c>
      <c r="EL33" s="162">
        <v>-32.423699999999997</v>
      </c>
      <c r="EM33" s="162">
        <v>36.110900000000001</v>
      </c>
      <c r="EN33" s="162">
        <v>-59.004899999999999</v>
      </c>
      <c r="EO33" s="162">
        <v>-46.598599999999998</v>
      </c>
      <c r="EP33" s="162">
        <v>179.77199999999999</v>
      </c>
      <c r="EQ33" s="162">
        <v>-83.744200000000006</v>
      </c>
      <c r="ER33" s="162">
        <v>-86.587400000000002</v>
      </c>
      <c r="ES33" s="162">
        <v>7.0378999999999996</v>
      </c>
      <c r="ET33" s="163"/>
      <c r="EU33" s="163"/>
      <c r="EV33" s="162">
        <v>6.6</v>
      </c>
      <c r="EW33" s="162">
        <v>14.993600000000001</v>
      </c>
      <c r="EX33" s="162">
        <v>-175.81710000000001</v>
      </c>
      <c r="EY33" s="162">
        <v>-36.563600000000001</v>
      </c>
      <c r="EZ33" s="162">
        <v>-35.709499999999998</v>
      </c>
      <c r="FA33" s="162">
        <v>3.2652999999999999</v>
      </c>
      <c r="FB33" s="162">
        <v>-7.3579999999999997</v>
      </c>
      <c r="FC33" s="162">
        <v>-24.633700000000001</v>
      </c>
      <c r="FD33" s="162">
        <v>25.514500000000002</v>
      </c>
      <c r="FE33" s="163"/>
      <c r="FF33" s="163"/>
      <c r="FG33" s="162">
        <v>39.199300000000001</v>
      </c>
      <c r="FH33" s="162">
        <v>39.061500000000002</v>
      </c>
      <c r="FI33" s="162">
        <v>37.877099999999999</v>
      </c>
      <c r="FJ33" s="162">
        <v>90.258899999999997</v>
      </c>
      <c r="FK33" s="162">
        <v>89.924000000000007</v>
      </c>
      <c r="FL33" s="162">
        <v>-120.4011</v>
      </c>
      <c r="FM33" s="162">
        <v>76.717100000000002</v>
      </c>
      <c r="FN33" s="162">
        <v>76.957800000000006</v>
      </c>
      <c r="FO33" s="162">
        <v>-80.724100000000007</v>
      </c>
      <c r="FP33" s="162">
        <v>-64.662999999999997</v>
      </c>
      <c r="FQ33" s="164">
        <v>-51.28</v>
      </c>
      <c r="FR33" s="163"/>
      <c r="FS33" s="162">
        <v>13.875299999999999</v>
      </c>
      <c r="FT33" s="163"/>
      <c r="FU33" s="163"/>
      <c r="FV33" s="162">
        <v>13.15</v>
      </c>
      <c r="FW33" s="162">
        <v>-50.292200000000001</v>
      </c>
      <c r="FX33" s="162">
        <v>10.4283</v>
      </c>
      <c r="FY33" s="162">
        <v>-12.188000000000001</v>
      </c>
      <c r="FZ33" s="162">
        <v>0.68300000000000005</v>
      </c>
      <c r="GA33" s="162">
        <v>10.6997</v>
      </c>
      <c r="GB33" s="162">
        <v>19.12</v>
      </c>
      <c r="GC33" s="162">
        <v>66.095799999999997</v>
      </c>
      <c r="GD33" s="162">
        <v>82.411799999999999</v>
      </c>
      <c r="GE33" s="162">
        <v>16.350000000000001</v>
      </c>
      <c r="GF33" s="162">
        <v>88.869200000000006</v>
      </c>
      <c r="GG33" s="162">
        <v>27.1</v>
      </c>
      <c r="GH33" s="162">
        <v>-28.5549</v>
      </c>
      <c r="GI33" s="163"/>
      <c r="GJ33" s="162">
        <v>1.7926</v>
      </c>
      <c r="GK33" s="162">
        <v>2.0865999999999998</v>
      </c>
      <c r="GL33" s="163"/>
      <c r="GM33" s="163"/>
      <c r="GN33" s="162">
        <v>-13.4819</v>
      </c>
      <c r="GO33" s="162">
        <v>-44.598300000000002</v>
      </c>
      <c r="GP33" s="162">
        <v>23.459399999999999</v>
      </c>
      <c r="GQ33" s="162">
        <v>69.914599999999993</v>
      </c>
      <c r="GR33" s="162">
        <v>122.4183</v>
      </c>
      <c r="GS33" s="162">
        <v>74.184399999999997</v>
      </c>
      <c r="GT33" s="162">
        <v>-181.83099999999999</v>
      </c>
      <c r="GU33" s="163"/>
      <c r="GV33" s="162">
        <v>45.5047</v>
      </c>
      <c r="GW33" s="162">
        <v>-59.045400000000001</v>
      </c>
      <c r="GX33" s="163"/>
      <c r="GY33" s="162">
        <v>4.59</v>
      </c>
      <c r="GZ33" s="162">
        <v>4.3033000000000001</v>
      </c>
      <c r="HA33" s="163"/>
      <c r="HB33" s="162">
        <v>155.98609999999999</v>
      </c>
      <c r="HC33" s="162">
        <v>157.1568</v>
      </c>
      <c r="HD33" s="162">
        <v>279.89999999999998</v>
      </c>
      <c r="HE33" s="162">
        <v>-275.8021</v>
      </c>
      <c r="HF33" s="162">
        <v>-433.38209999999998</v>
      </c>
      <c r="HG33" s="162">
        <v>431.7663</v>
      </c>
      <c r="HH33" s="162">
        <v>431.1626</v>
      </c>
      <c r="HI33" s="162">
        <v>-150.666</v>
      </c>
      <c r="HJ33" s="162">
        <v>-150.404</v>
      </c>
      <c r="HK33" s="162">
        <v>-55.138500000000001</v>
      </c>
      <c r="HL33" s="162">
        <v>-47.2988</v>
      </c>
      <c r="HM33" s="162">
        <v>78.237399999999994</v>
      </c>
      <c r="HN33" s="162">
        <v>78.172600000000003</v>
      </c>
      <c r="HO33" s="163"/>
      <c r="HP33" s="162">
        <v>-105.1756</v>
      </c>
      <c r="HQ33" s="162">
        <v>32.775500000000001</v>
      </c>
      <c r="HR33" s="162">
        <v>32.665599999999998</v>
      </c>
      <c r="HS33" s="162">
        <v>16.7453</v>
      </c>
      <c r="HT33" s="162">
        <v>16.994</v>
      </c>
      <c r="HU33" s="162">
        <v>85.59</v>
      </c>
      <c r="HV33" s="162">
        <v>86.95</v>
      </c>
      <c r="HW33" s="162">
        <v>47.4</v>
      </c>
      <c r="HX33" s="162">
        <v>47.6</v>
      </c>
      <c r="HY33" s="162">
        <v>22.519400000000001</v>
      </c>
      <c r="HZ33" s="162">
        <v>-73.680000000000007</v>
      </c>
      <c r="IA33" s="162">
        <v>-335.64359999999999</v>
      </c>
      <c r="IB33" s="162">
        <v>82.784800000000004</v>
      </c>
      <c r="IC33" s="162">
        <v>81.922200000000004</v>
      </c>
      <c r="ID33" s="162">
        <v>10.5</v>
      </c>
      <c r="IE33" s="162">
        <v>19.899999999999999</v>
      </c>
      <c r="IF33" s="162">
        <v>-36.299999999999997</v>
      </c>
      <c r="IG33" s="162">
        <v>-35.700000000000003</v>
      </c>
      <c r="IH33" s="163"/>
      <c r="II33" s="163"/>
      <c r="IJ33" s="162">
        <v>-421.42970000000003</v>
      </c>
      <c r="IK33" s="162">
        <v>175.07320000000001</v>
      </c>
      <c r="IL33" s="162">
        <v>230.68100000000001</v>
      </c>
      <c r="IM33" s="162">
        <v>160.19049999999999</v>
      </c>
      <c r="IN33" s="162">
        <v>-30.580400000000001</v>
      </c>
      <c r="IO33" s="162">
        <v>-156.3177</v>
      </c>
      <c r="IP33" s="162">
        <v>154.0299</v>
      </c>
      <c r="IQ33" s="163"/>
      <c r="IR33" s="162">
        <v>-126.074</v>
      </c>
      <c r="IS33" s="162">
        <v>-149.48259999999999</v>
      </c>
      <c r="IT33" s="162">
        <v>111.6049</v>
      </c>
      <c r="IU33" s="162">
        <v>109.1696</v>
      </c>
      <c r="IV33" s="163"/>
      <c r="IW33" s="162">
        <v>-224.5498</v>
      </c>
      <c r="IX33" s="162">
        <v>129.9358</v>
      </c>
      <c r="IY33" s="162">
        <v>-94.521699999999996</v>
      </c>
      <c r="IZ33" s="162">
        <v>95.184799999999996</v>
      </c>
      <c r="JA33" s="162">
        <v>-7.5408999999999997</v>
      </c>
      <c r="JB33" s="163"/>
      <c r="JC33" s="162">
        <v>30.32</v>
      </c>
      <c r="JD33" s="162">
        <v>5.7839999999999998</v>
      </c>
      <c r="JE33" s="162">
        <v>5.7690000000000001</v>
      </c>
      <c r="JF33" s="162">
        <v>-29.68</v>
      </c>
      <c r="JG33" s="162">
        <v>12.24</v>
      </c>
      <c r="JH33" s="163"/>
      <c r="JI33" s="162">
        <v>-13.2403</v>
      </c>
      <c r="JJ33" s="162">
        <v>-32.753500000000003</v>
      </c>
      <c r="JK33" s="162">
        <v>-13.8872</v>
      </c>
      <c r="JL33" s="162">
        <v>33.4</v>
      </c>
      <c r="JM33" s="162">
        <v>44.027000000000001</v>
      </c>
      <c r="JN33" s="162">
        <v>42.552</v>
      </c>
      <c r="JO33" s="162">
        <v>10.4229</v>
      </c>
      <c r="JP33" s="163"/>
      <c r="JQ33" s="162">
        <v>51.8401</v>
      </c>
      <c r="JR33" s="162">
        <v>50.974800000000002</v>
      </c>
      <c r="JS33" s="162">
        <v>50.946300000000001</v>
      </c>
      <c r="JT33" s="163"/>
      <c r="JU33" s="162">
        <v>-18.899999999999999</v>
      </c>
      <c r="JV33" s="162">
        <v>17.622399999999999</v>
      </c>
      <c r="JW33" s="162">
        <v>7.76</v>
      </c>
      <c r="JX33" s="163"/>
      <c r="JY33" s="162">
        <v>-42.716799999999999</v>
      </c>
      <c r="JZ33" s="162">
        <v>77.836399999999998</v>
      </c>
      <c r="KA33" s="162">
        <v>56.190600000000003</v>
      </c>
      <c r="KB33" s="162">
        <v>-41.612400000000001</v>
      </c>
      <c r="KC33" s="162">
        <v>-75.648399999999995</v>
      </c>
      <c r="KD33" s="162">
        <v>46.279200000000003</v>
      </c>
      <c r="KE33" s="162">
        <v>30.398099999999999</v>
      </c>
      <c r="KF33" s="162">
        <v>12</v>
      </c>
      <c r="KG33" s="162">
        <v>-10.8</v>
      </c>
      <c r="KH33" s="162">
        <v>0.69589999999999996</v>
      </c>
      <c r="KI33" s="162">
        <v>199.67</v>
      </c>
    </row>
    <row r="34" spans="1:295" ht="18" customHeight="1" x14ac:dyDescent="0.35">
      <c r="A34" s="161" t="s">
        <v>72</v>
      </c>
      <c r="B34" s="161" t="s">
        <v>814</v>
      </c>
      <c r="C34" s="165">
        <v>0</v>
      </c>
      <c r="D34" s="165">
        <v>21.4222</v>
      </c>
      <c r="E34" s="166"/>
      <c r="F34" s="165">
        <v>12.872400000000001</v>
      </c>
      <c r="G34" s="166"/>
      <c r="H34" s="166"/>
      <c r="I34" s="166"/>
      <c r="J34" s="165">
        <v>-132.1592</v>
      </c>
      <c r="K34" s="165">
        <v>62.706499999999998</v>
      </c>
      <c r="L34" s="165">
        <v>31.792999999999999</v>
      </c>
      <c r="M34" s="165">
        <v>31.231200000000001</v>
      </c>
      <c r="N34" s="165">
        <v>-2.2200000000000002</v>
      </c>
      <c r="O34" s="165">
        <v>-54.625999999999998</v>
      </c>
      <c r="P34" s="165">
        <v>48.4</v>
      </c>
      <c r="Q34" s="165">
        <v>21.527999999999999</v>
      </c>
      <c r="R34" s="165">
        <v>-48.4</v>
      </c>
      <c r="S34" s="165">
        <v>12.9862</v>
      </c>
      <c r="T34" s="165">
        <v>269.69299999999998</v>
      </c>
      <c r="U34" s="165">
        <v>7.8860000000000001</v>
      </c>
      <c r="V34" s="165">
        <v>7.9184999999999999</v>
      </c>
      <c r="W34" s="165">
        <v>13.127000000000001</v>
      </c>
      <c r="X34" s="166"/>
      <c r="Y34" s="165">
        <v>11.7364</v>
      </c>
      <c r="Z34" s="165">
        <v>2.2492000000000001</v>
      </c>
      <c r="AA34" s="166"/>
      <c r="AB34" s="166"/>
      <c r="AC34" s="165">
        <v>-72.08</v>
      </c>
      <c r="AD34" s="165">
        <v>-71.94</v>
      </c>
      <c r="AE34" s="166"/>
      <c r="AF34" s="165">
        <v>2.2200000000000002</v>
      </c>
      <c r="AG34" s="165">
        <v>52.8</v>
      </c>
      <c r="AH34" s="165">
        <v>2.0270000000000001</v>
      </c>
      <c r="AI34" s="165">
        <v>0.16400000000000001</v>
      </c>
      <c r="AJ34" s="165">
        <v>-55.29</v>
      </c>
      <c r="AK34" s="165">
        <v>-55.39</v>
      </c>
      <c r="AL34" s="165">
        <v>-82.5</v>
      </c>
      <c r="AM34" s="165">
        <v>55.69</v>
      </c>
      <c r="AN34" s="165">
        <v>55.6</v>
      </c>
      <c r="AO34" s="165">
        <v>11.9057</v>
      </c>
      <c r="AP34" s="165">
        <v>11.795</v>
      </c>
      <c r="AQ34" s="165">
        <v>71.244600000000005</v>
      </c>
      <c r="AR34" s="165">
        <v>74.5124</v>
      </c>
      <c r="AS34" s="165">
        <v>27.366800000000001</v>
      </c>
      <c r="AT34" s="165">
        <v>-49.966799999999999</v>
      </c>
      <c r="AU34" s="165">
        <v>-49.913699999999999</v>
      </c>
      <c r="AV34" s="165">
        <v>20.389900000000001</v>
      </c>
      <c r="AW34" s="165">
        <v>21.611699999999999</v>
      </c>
      <c r="AX34" s="166"/>
      <c r="AY34" s="165">
        <v>92.163899999999998</v>
      </c>
      <c r="AZ34" s="165">
        <v>-2.6173000000000002</v>
      </c>
      <c r="BA34" s="165">
        <v>-16.7971</v>
      </c>
      <c r="BB34" s="165">
        <v>-381.8999</v>
      </c>
      <c r="BC34" s="165">
        <v>-33.494700000000002</v>
      </c>
      <c r="BD34" s="165">
        <v>-2.9</v>
      </c>
      <c r="BE34" s="165">
        <v>-3.1</v>
      </c>
      <c r="BF34" s="165">
        <v>55.675899999999999</v>
      </c>
      <c r="BG34" s="165">
        <v>55.104799999999997</v>
      </c>
      <c r="BH34" s="165">
        <v>-5.3090000000000002</v>
      </c>
      <c r="BI34" s="166"/>
      <c r="BJ34" s="165">
        <v>-25.316199999999998</v>
      </c>
      <c r="BK34" s="165">
        <v>7.9657999999999998</v>
      </c>
      <c r="BL34" s="165">
        <v>10.5754</v>
      </c>
      <c r="BM34" s="165">
        <v>7.3079999999999998</v>
      </c>
      <c r="BN34" s="165">
        <v>419.8125</v>
      </c>
      <c r="BO34" s="165">
        <v>74.221000000000004</v>
      </c>
      <c r="BP34" s="165">
        <v>74.16</v>
      </c>
      <c r="BQ34" s="165">
        <v>-329.20440000000002</v>
      </c>
      <c r="BR34" s="165">
        <v>461.7047</v>
      </c>
      <c r="BS34" s="166"/>
      <c r="BT34" s="165">
        <v>-115.7791</v>
      </c>
      <c r="BU34" s="166"/>
      <c r="BV34" s="165">
        <v>94.127099999999999</v>
      </c>
      <c r="BW34" s="165">
        <v>25.09</v>
      </c>
      <c r="BX34" s="165">
        <v>27.8</v>
      </c>
      <c r="BY34" s="165">
        <v>71.819999999999993</v>
      </c>
      <c r="BZ34" s="165">
        <v>79.19</v>
      </c>
      <c r="CA34" s="165">
        <v>-92.560199999999995</v>
      </c>
      <c r="CB34" s="165">
        <v>-92.024299999999997</v>
      </c>
      <c r="CC34" s="165">
        <v>161.63339999999999</v>
      </c>
      <c r="CD34" s="165">
        <v>161.3441</v>
      </c>
      <c r="CE34" s="165">
        <v>13.697699999999999</v>
      </c>
      <c r="CF34" s="165">
        <v>-72.697199999999995</v>
      </c>
      <c r="CG34" s="165">
        <v>-72.423199999999994</v>
      </c>
      <c r="CH34" s="165">
        <v>-4.7595999999999998</v>
      </c>
      <c r="CI34" s="165">
        <v>-71.004300000000001</v>
      </c>
      <c r="CJ34" s="166"/>
      <c r="CK34" s="166"/>
      <c r="CL34" s="165">
        <v>122.4</v>
      </c>
      <c r="CM34" s="165">
        <v>85.4</v>
      </c>
      <c r="CN34" s="165">
        <v>-17.66</v>
      </c>
      <c r="CO34" s="165">
        <v>52.549500000000002</v>
      </c>
      <c r="CP34" s="165">
        <v>52.146799999999999</v>
      </c>
      <c r="CQ34" s="165">
        <v>52.623699999999999</v>
      </c>
      <c r="CR34" s="165">
        <v>-32.293300000000002</v>
      </c>
      <c r="CS34" s="165">
        <v>-31.9055</v>
      </c>
      <c r="CT34" s="165">
        <v>10.8917</v>
      </c>
      <c r="CU34" s="165">
        <v>-29.4772</v>
      </c>
      <c r="CV34" s="165">
        <v>16.2927</v>
      </c>
      <c r="CW34" s="165">
        <v>13.4983</v>
      </c>
      <c r="CX34" s="165">
        <v>56.09</v>
      </c>
      <c r="CY34" s="165">
        <v>71.14</v>
      </c>
      <c r="CZ34" s="165">
        <v>59.538600000000002</v>
      </c>
      <c r="DA34" s="166"/>
      <c r="DB34" s="165">
        <v>-35.96</v>
      </c>
      <c r="DC34" s="166"/>
      <c r="DD34" s="165">
        <v>71.297899999999998</v>
      </c>
      <c r="DE34" s="165">
        <v>70.511600000000001</v>
      </c>
      <c r="DF34" s="165">
        <v>-102.9871</v>
      </c>
      <c r="DG34" s="165">
        <v>1E-4</v>
      </c>
      <c r="DH34" s="165">
        <v>-21.7821</v>
      </c>
      <c r="DI34" s="165">
        <v>-120</v>
      </c>
      <c r="DJ34" s="165">
        <v>-120.5</v>
      </c>
      <c r="DK34" s="166"/>
      <c r="DL34" s="166"/>
      <c r="DM34" s="165">
        <v>71.870500000000007</v>
      </c>
      <c r="DN34" s="166"/>
      <c r="DO34" s="166"/>
      <c r="DP34" s="165">
        <v>-9.5500000000000007</v>
      </c>
      <c r="DQ34" s="165">
        <v>63.774000000000001</v>
      </c>
      <c r="DR34" s="165">
        <v>102.3933</v>
      </c>
      <c r="DS34" s="165">
        <v>-19.670000000000002</v>
      </c>
      <c r="DT34" s="165">
        <v>-19.82</v>
      </c>
      <c r="DU34" s="165">
        <v>98.83</v>
      </c>
      <c r="DV34" s="165">
        <v>75.489999999999995</v>
      </c>
      <c r="DW34" s="165">
        <v>101.0909</v>
      </c>
      <c r="DX34" s="165">
        <v>100.4545</v>
      </c>
      <c r="DY34" s="165">
        <v>-80.881799999999998</v>
      </c>
      <c r="DZ34" s="165">
        <v>-78.990899999999996</v>
      </c>
      <c r="EA34" s="165">
        <v>202.71279999999999</v>
      </c>
      <c r="EB34" s="165">
        <v>157.14169999999999</v>
      </c>
      <c r="EC34" s="165">
        <v>150.30600000000001</v>
      </c>
      <c r="ED34" s="165">
        <v>153.8914</v>
      </c>
      <c r="EE34" s="165">
        <v>43.000700000000002</v>
      </c>
      <c r="EF34" s="165">
        <v>21.0015</v>
      </c>
      <c r="EG34" s="165">
        <v>-30.198</v>
      </c>
      <c r="EH34" s="165">
        <v>341.57600000000002</v>
      </c>
      <c r="EI34" s="165">
        <v>-110.39830000000001</v>
      </c>
      <c r="EJ34" s="166"/>
      <c r="EK34" s="165">
        <v>-33.785299999999999</v>
      </c>
      <c r="EL34" s="165">
        <v>-31.911000000000001</v>
      </c>
      <c r="EM34" s="165">
        <v>44.099800000000002</v>
      </c>
      <c r="EN34" s="165">
        <v>-58.299900000000001</v>
      </c>
      <c r="EO34" s="165">
        <v>-54.889200000000002</v>
      </c>
      <c r="EP34" s="165">
        <v>155.196</v>
      </c>
      <c r="EQ34" s="165">
        <v>-84.436099999999996</v>
      </c>
      <c r="ER34" s="165">
        <v>-85.376999999999995</v>
      </c>
      <c r="ES34" s="165">
        <v>17.1266</v>
      </c>
      <c r="ET34" s="166"/>
      <c r="EU34" s="166"/>
      <c r="EV34" s="165">
        <v>108.5</v>
      </c>
      <c r="EW34" s="165">
        <v>14.7502</v>
      </c>
      <c r="EX34" s="165">
        <v>-171.50059999999999</v>
      </c>
      <c r="EY34" s="165">
        <v>-34.948500000000003</v>
      </c>
      <c r="EZ34" s="165">
        <v>-34.033799999999999</v>
      </c>
      <c r="FA34" s="165">
        <v>3.0884</v>
      </c>
      <c r="FB34" s="165">
        <v>-20.620799999999999</v>
      </c>
      <c r="FC34" s="165">
        <v>-10.576499999999999</v>
      </c>
      <c r="FD34" s="165">
        <v>24.9739</v>
      </c>
      <c r="FE34" s="166"/>
      <c r="FF34" s="166"/>
      <c r="FG34" s="165">
        <v>39.08</v>
      </c>
      <c r="FH34" s="165">
        <v>39.8249</v>
      </c>
      <c r="FI34" s="165">
        <v>37.912199999999999</v>
      </c>
      <c r="FJ34" s="165">
        <v>93.942999999999998</v>
      </c>
      <c r="FK34" s="165">
        <v>91.766099999999994</v>
      </c>
      <c r="FL34" s="165">
        <v>-125.59220000000001</v>
      </c>
      <c r="FM34" s="165">
        <v>82.785300000000007</v>
      </c>
      <c r="FN34" s="165">
        <v>82.559799999999996</v>
      </c>
      <c r="FO34" s="165">
        <v>-84.134200000000007</v>
      </c>
      <c r="FP34" s="165">
        <v>-68.055400000000006</v>
      </c>
      <c r="FQ34" s="167">
        <v>-50.8</v>
      </c>
      <c r="FR34" s="166"/>
      <c r="FS34" s="165">
        <v>16.917400000000001</v>
      </c>
      <c r="FT34" s="166"/>
      <c r="FU34" s="166"/>
      <c r="FV34" s="165">
        <v>13.69</v>
      </c>
      <c r="FW34" s="165">
        <v>-52.296199999999999</v>
      </c>
      <c r="FX34" s="165">
        <v>10.465</v>
      </c>
      <c r="FY34" s="165">
        <v>-11.385999999999999</v>
      </c>
      <c r="FZ34" s="165">
        <v>0.59499999999999997</v>
      </c>
      <c r="GA34" s="165">
        <v>10.591799999999999</v>
      </c>
      <c r="GB34" s="165">
        <v>18.649999999999999</v>
      </c>
      <c r="GC34" s="165">
        <v>70.150999999999996</v>
      </c>
      <c r="GD34" s="165">
        <v>86.257900000000006</v>
      </c>
      <c r="GE34" s="166"/>
      <c r="GF34" s="165">
        <v>88.875399999999999</v>
      </c>
      <c r="GG34" s="165">
        <v>27.2</v>
      </c>
      <c r="GH34" s="165">
        <v>-28.324999999999999</v>
      </c>
      <c r="GI34" s="166"/>
      <c r="GJ34" s="165">
        <v>2.3910999999999998</v>
      </c>
      <c r="GK34" s="165">
        <v>1.9890000000000001</v>
      </c>
      <c r="GL34" s="166"/>
      <c r="GM34" s="166"/>
      <c r="GN34" s="166"/>
      <c r="GO34" s="165">
        <v>-43.885899999999999</v>
      </c>
      <c r="GP34" s="165">
        <v>23.539000000000001</v>
      </c>
      <c r="GQ34" s="165">
        <v>69.410399999999996</v>
      </c>
      <c r="GR34" s="165">
        <v>119.1773</v>
      </c>
      <c r="GS34" s="165">
        <v>73.239500000000007</v>
      </c>
      <c r="GT34" s="165">
        <v>-176.4512</v>
      </c>
      <c r="GU34" s="165">
        <v>-30.145399999999999</v>
      </c>
      <c r="GV34" s="165">
        <v>44.692500000000003</v>
      </c>
      <c r="GW34" s="165">
        <v>-60.201599999999999</v>
      </c>
      <c r="GX34" s="165">
        <v>6.0758999999999999</v>
      </c>
      <c r="GY34" s="165">
        <v>3.9552</v>
      </c>
      <c r="GZ34" s="165">
        <v>3.5966</v>
      </c>
      <c r="HA34" s="165">
        <v>7.3372999999999999</v>
      </c>
      <c r="HB34" s="165">
        <v>154.48140000000001</v>
      </c>
      <c r="HC34" s="165">
        <v>155.8228</v>
      </c>
      <c r="HD34" s="165">
        <v>277.39999999999998</v>
      </c>
      <c r="HE34" s="166"/>
      <c r="HF34" s="165">
        <v>-424.1216</v>
      </c>
      <c r="HG34" s="165">
        <v>428.1576</v>
      </c>
      <c r="HH34" s="165">
        <v>422.89299999999997</v>
      </c>
      <c r="HI34" s="165">
        <v>-149.32400000000001</v>
      </c>
      <c r="HJ34" s="165">
        <v>-146.02090000000001</v>
      </c>
      <c r="HK34" s="165">
        <v>-53.664900000000003</v>
      </c>
      <c r="HL34" s="165">
        <v>-47.173400000000001</v>
      </c>
      <c r="HM34" s="165">
        <v>80.902199999999993</v>
      </c>
      <c r="HN34" s="165">
        <v>81.143100000000004</v>
      </c>
      <c r="HO34" s="166"/>
      <c r="HP34" s="166"/>
      <c r="HQ34" s="165">
        <v>29.369599999999998</v>
      </c>
      <c r="HR34" s="165">
        <v>29.248799999999999</v>
      </c>
      <c r="HS34" s="165">
        <v>19.142700000000001</v>
      </c>
      <c r="HT34" s="165">
        <v>18.802</v>
      </c>
      <c r="HU34" s="165">
        <v>85.75</v>
      </c>
      <c r="HV34" s="165">
        <v>85.59</v>
      </c>
      <c r="HW34" s="165">
        <v>50</v>
      </c>
      <c r="HX34" s="165">
        <v>50.2</v>
      </c>
      <c r="HY34" s="165">
        <v>22.5002</v>
      </c>
      <c r="HZ34" s="165">
        <v>-71.44</v>
      </c>
      <c r="IA34" s="165">
        <v>-328.8109</v>
      </c>
      <c r="IB34" s="165">
        <v>78.494200000000006</v>
      </c>
      <c r="IC34" s="165">
        <v>78.473399999999998</v>
      </c>
      <c r="ID34" s="165">
        <v>9.9</v>
      </c>
      <c r="IE34" s="165">
        <v>21.1</v>
      </c>
      <c r="IF34" s="165">
        <v>-33.4</v>
      </c>
      <c r="IG34" s="165">
        <v>-33</v>
      </c>
      <c r="IH34" s="165">
        <v>1.3232999999999999</v>
      </c>
      <c r="II34" s="166"/>
      <c r="IJ34" s="165">
        <v>-414.48270000000002</v>
      </c>
      <c r="IK34" s="165">
        <v>180.11259999999999</v>
      </c>
      <c r="IL34" s="165">
        <v>225.47200000000001</v>
      </c>
      <c r="IM34" s="165">
        <v>150.3398</v>
      </c>
      <c r="IN34" s="165">
        <v>-29.9908</v>
      </c>
      <c r="IO34" s="165">
        <v>-146.8075</v>
      </c>
      <c r="IP34" s="165">
        <v>147.05940000000001</v>
      </c>
      <c r="IQ34" s="166"/>
      <c r="IR34" s="165">
        <v>-118.4736</v>
      </c>
      <c r="IS34" s="165">
        <v>-146.91970000000001</v>
      </c>
      <c r="IT34" s="165">
        <v>108.9349</v>
      </c>
      <c r="IU34" s="165">
        <v>108.64190000000001</v>
      </c>
      <c r="IV34" s="166"/>
      <c r="IW34" s="165">
        <v>-214.05889999999999</v>
      </c>
      <c r="IX34" s="165">
        <v>118.46729999999999</v>
      </c>
      <c r="IY34" s="165">
        <v>-91.632300000000001</v>
      </c>
      <c r="IZ34" s="165">
        <v>92.174400000000006</v>
      </c>
      <c r="JA34" s="165">
        <v>-7.6974</v>
      </c>
      <c r="JB34" s="166"/>
      <c r="JC34" s="165">
        <v>31.04</v>
      </c>
      <c r="JD34" s="165">
        <v>5.7990000000000004</v>
      </c>
      <c r="JE34" s="165">
        <v>5.7939999999999996</v>
      </c>
      <c r="JF34" s="165">
        <v>-30.24</v>
      </c>
      <c r="JG34" s="165">
        <v>13.12</v>
      </c>
      <c r="JH34" s="166"/>
      <c r="JI34" s="165">
        <v>-13.7407</v>
      </c>
      <c r="JJ34" s="165">
        <v>-32.167499999999997</v>
      </c>
      <c r="JK34" s="165">
        <v>-14.149699999999999</v>
      </c>
      <c r="JL34" s="165">
        <v>34.6</v>
      </c>
      <c r="JM34" s="165">
        <v>44.878</v>
      </c>
      <c r="JN34" s="165">
        <v>45.999000000000002</v>
      </c>
      <c r="JO34" s="166"/>
      <c r="JP34" s="166"/>
      <c r="JQ34" s="165">
        <v>51.831099999999999</v>
      </c>
      <c r="JR34" s="165">
        <v>52.334800000000001</v>
      </c>
      <c r="JS34" s="165">
        <v>52.135399999999997</v>
      </c>
      <c r="JT34" s="166"/>
      <c r="JU34" s="165">
        <v>-21.4</v>
      </c>
      <c r="JV34" s="165">
        <v>18.177600000000002</v>
      </c>
      <c r="JW34" s="165">
        <v>7.75</v>
      </c>
      <c r="JX34" s="166"/>
      <c r="JY34" s="165">
        <v>-42.122599999999998</v>
      </c>
      <c r="JZ34" s="165">
        <v>76.025099999999995</v>
      </c>
      <c r="KA34" s="165">
        <v>54.636600000000001</v>
      </c>
      <c r="KB34" s="165">
        <v>-41.021700000000003</v>
      </c>
      <c r="KC34" s="165">
        <v>-74.796700000000001</v>
      </c>
      <c r="KD34" s="165">
        <v>45.3386</v>
      </c>
      <c r="KE34" s="165">
        <v>29.277999999999999</v>
      </c>
      <c r="KF34" s="165">
        <v>12.4</v>
      </c>
      <c r="KG34" s="165">
        <v>-13.6</v>
      </c>
      <c r="KH34" s="165">
        <v>0.59299999999999997</v>
      </c>
      <c r="KI34" s="165">
        <v>196.29159999999999</v>
      </c>
    </row>
    <row r="35" spans="1:295" ht="18" customHeight="1" x14ac:dyDescent="0.35">
      <c r="A35" s="161" t="s">
        <v>72</v>
      </c>
      <c r="B35" s="161" t="s">
        <v>815</v>
      </c>
      <c r="C35" s="165">
        <v>0</v>
      </c>
      <c r="D35" s="165">
        <v>21.4786</v>
      </c>
      <c r="E35" s="166"/>
      <c r="F35" s="165">
        <v>12.7058</v>
      </c>
      <c r="G35" s="165">
        <v>37.1706</v>
      </c>
      <c r="H35" s="166"/>
      <c r="I35" s="165">
        <v>74.172300000000007</v>
      </c>
      <c r="J35" s="165">
        <v>-128.33969999999999</v>
      </c>
      <c r="K35" s="165">
        <v>61.5075</v>
      </c>
      <c r="L35" s="165">
        <v>31.049099999999999</v>
      </c>
      <c r="M35" s="165">
        <v>30.097799999999999</v>
      </c>
      <c r="N35" s="165">
        <v>-2.2200000000000002</v>
      </c>
      <c r="O35" s="165">
        <v>-54.045000000000002</v>
      </c>
      <c r="P35" s="166"/>
      <c r="Q35" s="165">
        <v>21.527999999999999</v>
      </c>
      <c r="R35" s="165">
        <v>-48.4</v>
      </c>
      <c r="S35" s="165">
        <v>13.1313</v>
      </c>
      <c r="T35" s="165">
        <v>262.30059999999997</v>
      </c>
      <c r="U35" s="165">
        <v>8.0200999999999993</v>
      </c>
      <c r="V35" s="165">
        <v>8.0607000000000006</v>
      </c>
      <c r="W35" s="165">
        <v>12.5791</v>
      </c>
      <c r="X35" s="166"/>
      <c r="Y35" s="165">
        <v>11.5342</v>
      </c>
      <c r="Z35" s="165">
        <v>2.2532999999999999</v>
      </c>
      <c r="AA35" s="166"/>
      <c r="AB35" s="166"/>
      <c r="AC35" s="165">
        <v>-76.61</v>
      </c>
      <c r="AD35" s="165">
        <v>-76.040000000000006</v>
      </c>
      <c r="AE35" s="166"/>
      <c r="AF35" s="165">
        <v>2.2200000000000002</v>
      </c>
      <c r="AG35" s="165">
        <v>52.8</v>
      </c>
      <c r="AH35" s="165">
        <v>2.9350000000000001</v>
      </c>
      <c r="AI35" s="165">
        <v>0.17</v>
      </c>
      <c r="AJ35" s="165">
        <v>-55.89</v>
      </c>
      <c r="AK35" s="165">
        <v>-56.08</v>
      </c>
      <c r="AL35" s="165">
        <v>-90.19</v>
      </c>
      <c r="AM35" s="165">
        <v>56.3</v>
      </c>
      <c r="AN35" s="165">
        <v>56.62</v>
      </c>
      <c r="AO35" s="165">
        <v>11.914099999999999</v>
      </c>
      <c r="AP35" s="165">
        <v>11.616899999999999</v>
      </c>
      <c r="AQ35" s="165">
        <v>70.919399999999996</v>
      </c>
      <c r="AR35" s="165">
        <v>73.337900000000005</v>
      </c>
      <c r="AS35" s="165">
        <v>20.408999999999999</v>
      </c>
      <c r="AT35" s="165">
        <v>-43.804600000000001</v>
      </c>
      <c r="AU35" s="165">
        <v>-43.464599999999997</v>
      </c>
      <c r="AV35" s="165">
        <v>28.3767</v>
      </c>
      <c r="AW35" s="165">
        <v>26.646899999999999</v>
      </c>
      <c r="AX35" s="166"/>
      <c r="AY35" s="166"/>
      <c r="AZ35" s="165">
        <v>-1.5704</v>
      </c>
      <c r="BA35" s="165">
        <v>-8.9982000000000006</v>
      </c>
      <c r="BB35" s="165">
        <v>-371.27749999999997</v>
      </c>
      <c r="BC35" s="165">
        <v>-32.377899999999997</v>
      </c>
      <c r="BD35" s="165">
        <v>-3.6</v>
      </c>
      <c r="BE35" s="165">
        <v>-4.0999999999999996</v>
      </c>
      <c r="BF35" s="165">
        <v>48.672899999999998</v>
      </c>
      <c r="BG35" s="165">
        <v>47.578099999999999</v>
      </c>
      <c r="BH35" s="165">
        <v>-5.8821000000000003</v>
      </c>
      <c r="BI35" s="166"/>
      <c r="BJ35" s="165">
        <v>-21.707699999999999</v>
      </c>
      <c r="BK35" s="165">
        <v>7.8601999999999999</v>
      </c>
      <c r="BL35" s="165">
        <v>10.5886</v>
      </c>
      <c r="BM35" s="165">
        <v>7.1924000000000001</v>
      </c>
      <c r="BN35" s="165">
        <v>405.98759999999999</v>
      </c>
      <c r="BO35" s="165">
        <v>84.933000000000007</v>
      </c>
      <c r="BP35" s="165">
        <v>84.871899999999997</v>
      </c>
      <c r="BQ35" s="165">
        <v>-328.14729999999997</v>
      </c>
      <c r="BR35" s="165">
        <v>464.58359999999999</v>
      </c>
      <c r="BS35" s="166"/>
      <c r="BT35" s="165">
        <v>-123.505</v>
      </c>
      <c r="BU35" s="166"/>
      <c r="BV35" s="165">
        <v>95.135099999999994</v>
      </c>
      <c r="BW35" s="165">
        <v>24.74</v>
      </c>
      <c r="BX35" s="165">
        <v>27.43</v>
      </c>
      <c r="BY35" s="166"/>
      <c r="BZ35" s="165">
        <v>78.31</v>
      </c>
      <c r="CA35" s="165">
        <v>-96.311000000000007</v>
      </c>
      <c r="CB35" s="165">
        <v>-96.311000000000007</v>
      </c>
      <c r="CC35" s="165">
        <v>163.78980000000001</v>
      </c>
      <c r="CD35" s="165">
        <v>163.7422</v>
      </c>
      <c r="CE35" s="165">
        <v>15.9941</v>
      </c>
      <c r="CF35" s="165">
        <v>-90.116</v>
      </c>
      <c r="CG35" s="165">
        <v>-89.586100000000002</v>
      </c>
      <c r="CH35" s="165">
        <v>-5.6105</v>
      </c>
      <c r="CI35" s="165">
        <v>-86.2256</v>
      </c>
      <c r="CJ35" s="166"/>
      <c r="CK35" s="166"/>
      <c r="CL35" s="165">
        <v>99.6</v>
      </c>
      <c r="CM35" s="165">
        <v>112.6</v>
      </c>
      <c r="CN35" s="165">
        <v>-17.690000000000001</v>
      </c>
      <c r="CO35" s="165">
        <v>37.1068</v>
      </c>
      <c r="CP35" s="165">
        <v>36.429699999999997</v>
      </c>
      <c r="CQ35" s="165">
        <v>37.126800000000003</v>
      </c>
      <c r="CR35" s="165">
        <v>-10.2799</v>
      </c>
      <c r="CS35" s="165">
        <v>-9.9864999999999995</v>
      </c>
      <c r="CT35" s="166"/>
      <c r="CU35" s="165">
        <v>-46.271500000000003</v>
      </c>
      <c r="CV35" s="165">
        <v>10.7395</v>
      </c>
      <c r="CW35" s="165">
        <v>13.5443</v>
      </c>
      <c r="CX35" s="165">
        <v>54.45</v>
      </c>
      <c r="CY35" s="165">
        <v>69.72</v>
      </c>
      <c r="CZ35" s="165">
        <v>57.663600000000002</v>
      </c>
      <c r="DA35" s="165">
        <v>53.910800000000002</v>
      </c>
      <c r="DB35" s="165">
        <v>-35.36</v>
      </c>
      <c r="DC35" s="166"/>
      <c r="DD35" s="165">
        <v>87.300700000000006</v>
      </c>
      <c r="DE35" s="165">
        <v>86.443100000000001</v>
      </c>
      <c r="DF35" s="165">
        <v>-121.4182</v>
      </c>
      <c r="DG35" s="165">
        <v>0</v>
      </c>
      <c r="DH35" s="165">
        <v>-21.212</v>
      </c>
      <c r="DI35" s="165">
        <v>-116.3</v>
      </c>
      <c r="DJ35" s="165">
        <v>-114.8</v>
      </c>
      <c r="DK35" s="165">
        <v>34.735999999999997</v>
      </c>
      <c r="DL35" s="165">
        <v>73.544300000000007</v>
      </c>
      <c r="DM35" s="165">
        <v>71.400899999999993</v>
      </c>
      <c r="DN35" s="165">
        <v>102.5574</v>
      </c>
      <c r="DO35" s="165">
        <v>72.900000000000006</v>
      </c>
      <c r="DP35" s="165">
        <v>-9.4499999999999993</v>
      </c>
      <c r="DQ35" s="165">
        <v>61.411499999999997</v>
      </c>
      <c r="DR35" s="165">
        <v>119.4568</v>
      </c>
      <c r="DS35" s="165">
        <v>-19.14</v>
      </c>
      <c r="DT35" s="165">
        <v>-19.239999999999998</v>
      </c>
      <c r="DU35" s="165">
        <v>98.75</v>
      </c>
      <c r="DV35" s="165">
        <v>74.510000000000005</v>
      </c>
      <c r="DW35" s="165">
        <v>120.74550000000001</v>
      </c>
      <c r="DX35" s="165">
        <v>119.1818</v>
      </c>
      <c r="DY35" s="165">
        <v>-79.386499999999998</v>
      </c>
      <c r="DZ35" s="165">
        <v>-78.054500000000004</v>
      </c>
      <c r="EA35" s="165">
        <v>213.59970000000001</v>
      </c>
      <c r="EB35" s="165">
        <v>165.57579999999999</v>
      </c>
      <c r="EC35" s="165">
        <v>159.66560000000001</v>
      </c>
      <c r="ED35" s="165">
        <v>163.73439999999999</v>
      </c>
      <c r="EE35" s="165">
        <v>26.441099999999999</v>
      </c>
      <c r="EF35" s="165">
        <v>5.1772999999999998</v>
      </c>
      <c r="EG35" s="165">
        <v>-31.091000000000001</v>
      </c>
      <c r="EH35" s="165">
        <v>342.37700000000001</v>
      </c>
      <c r="EI35" s="165">
        <v>-122.15179999999999</v>
      </c>
      <c r="EJ35" s="166"/>
      <c r="EK35" s="165">
        <v>-33.7209</v>
      </c>
      <c r="EL35" s="165">
        <v>-31.9312</v>
      </c>
      <c r="EM35" s="165">
        <v>62.790900000000001</v>
      </c>
      <c r="EN35" s="165">
        <v>-49.811700000000002</v>
      </c>
      <c r="EO35" s="165">
        <v>-46.726900000000001</v>
      </c>
      <c r="EP35" s="165">
        <v>64.56</v>
      </c>
      <c r="EQ35" s="165">
        <v>-73.685900000000004</v>
      </c>
      <c r="ER35" s="165">
        <v>-75.178399999999996</v>
      </c>
      <c r="ES35" s="165">
        <v>33.301200000000001</v>
      </c>
      <c r="ET35" s="166"/>
      <c r="EU35" s="166"/>
      <c r="EV35" s="165">
        <v>1</v>
      </c>
      <c r="EW35" s="165">
        <v>14.7995</v>
      </c>
      <c r="EX35" s="165">
        <v>-155.79480000000001</v>
      </c>
      <c r="EY35" s="165">
        <v>-35.325899999999997</v>
      </c>
      <c r="EZ35" s="165">
        <v>-34.558300000000003</v>
      </c>
      <c r="FA35" s="165">
        <v>4.3746</v>
      </c>
      <c r="FB35" s="165">
        <v>-3.2351000000000001</v>
      </c>
      <c r="FC35" s="165">
        <v>-28.253299999999999</v>
      </c>
      <c r="FD35" s="165">
        <v>25.131699999999999</v>
      </c>
      <c r="FE35" s="166"/>
      <c r="FF35" s="166"/>
      <c r="FG35" s="165">
        <v>39.154600000000002</v>
      </c>
      <c r="FH35" s="165">
        <v>40.438499999999998</v>
      </c>
      <c r="FI35" s="165">
        <v>38.945999999999998</v>
      </c>
      <c r="FJ35" s="165">
        <v>96.622299999999996</v>
      </c>
      <c r="FK35" s="165">
        <v>97.124700000000004</v>
      </c>
      <c r="FL35" s="165">
        <v>-126.4295</v>
      </c>
      <c r="FM35" s="165">
        <v>81.358099999999993</v>
      </c>
      <c r="FN35" s="165">
        <v>81.427099999999996</v>
      </c>
      <c r="FO35" s="165">
        <v>-81.909300000000002</v>
      </c>
      <c r="FP35" s="165">
        <v>-67.256399999999999</v>
      </c>
      <c r="FQ35" s="167">
        <v>-49.01</v>
      </c>
      <c r="FR35" s="166"/>
      <c r="FS35" s="165">
        <v>18.37</v>
      </c>
      <c r="FT35" s="166"/>
      <c r="FU35" s="166"/>
      <c r="FV35" s="165">
        <v>13.88</v>
      </c>
      <c r="FW35" s="165">
        <v>-53.073599999999999</v>
      </c>
      <c r="FX35" s="165">
        <v>10.736800000000001</v>
      </c>
      <c r="FY35" s="165">
        <v>-11.419</v>
      </c>
      <c r="FZ35" s="165">
        <v>0.81499999999999995</v>
      </c>
      <c r="GA35" s="165">
        <v>10.7727</v>
      </c>
      <c r="GB35" s="165">
        <v>19.13</v>
      </c>
      <c r="GC35" s="165">
        <v>68.259200000000007</v>
      </c>
      <c r="GD35" s="165">
        <v>82.548000000000002</v>
      </c>
      <c r="GE35" s="166"/>
      <c r="GF35" s="165">
        <v>90.141999999999996</v>
      </c>
      <c r="GG35" s="165">
        <v>26</v>
      </c>
      <c r="GH35" s="165">
        <v>-29.704799999999999</v>
      </c>
      <c r="GI35" s="166"/>
      <c r="GJ35" s="165">
        <v>2.7576000000000001</v>
      </c>
      <c r="GK35" s="165">
        <v>2.0531000000000001</v>
      </c>
      <c r="GL35" s="166"/>
      <c r="GM35" s="166"/>
      <c r="GN35" s="166"/>
      <c r="GO35" s="165">
        <v>-44.498100000000001</v>
      </c>
      <c r="GP35" s="165">
        <v>24.0929</v>
      </c>
      <c r="GQ35" s="165">
        <v>70.334800000000001</v>
      </c>
      <c r="GR35" s="165">
        <v>121.11450000000001</v>
      </c>
      <c r="GS35" s="165">
        <v>73.316699999999997</v>
      </c>
      <c r="GT35" s="165">
        <v>-180.7576</v>
      </c>
      <c r="GU35" s="165">
        <v>-31.8551</v>
      </c>
      <c r="GV35" s="165">
        <v>44.774000000000001</v>
      </c>
      <c r="GW35" s="165">
        <v>-63.399099999999997</v>
      </c>
      <c r="GX35" s="165">
        <v>5.8625999999999996</v>
      </c>
      <c r="GY35" s="165">
        <v>3.3887999999999998</v>
      </c>
      <c r="GZ35" s="165">
        <v>2.9954000000000001</v>
      </c>
      <c r="HA35" s="165">
        <v>7</v>
      </c>
      <c r="HB35" s="165">
        <v>154.631</v>
      </c>
      <c r="HC35" s="165">
        <v>155.27350000000001</v>
      </c>
      <c r="HD35" s="165">
        <v>278.3</v>
      </c>
      <c r="HE35" s="165">
        <v>-278.16649999999998</v>
      </c>
      <c r="HF35" s="165">
        <v>-429.25880000000001</v>
      </c>
      <c r="HG35" s="165">
        <v>431.07740000000001</v>
      </c>
      <c r="HH35" s="165">
        <v>427.88</v>
      </c>
      <c r="HI35" s="165">
        <v>-149.4162</v>
      </c>
      <c r="HJ35" s="165">
        <v>-147.2655</v>
      </c>
      <c r="HK35" s="165">
        <v>-54.962899999999998</v>
      </c>
      <c r="HL35" s="165">
        <v>-47.673900000000003</v>
      </c>
      <c r="HM35" s="165">
        <v>77.409499999999994</v>
      </c>
      <c r="HN35" s="165">
        <v>78.928600000000003</v>
      </c>
      <c r="HO35" s="166"/>
      <c r="HP35" s="166"/>
      <c r="HQ35" s="165">
        <v>28.303999999999998</v>
      </c>
      <c r="HR35" s="165">
        <v>27.666699999999999</v>
      </c>
      <c r="HS35" s="165">
        <v>16.724299999999999</v>
      </c>
      <c r="HT35" s="165">
        <v>16.492000000000001</v>
      </c>
      <c r="HU35" s="165">
        <v>89.92</v>
      </c>
      <c r="HV35" s="165">
        <v>90.62</v>
      </c>
      <c r="HW35" s="165">
        <v>47.6</v>
      </c>
      <c r="HX35" s="165">
        <v>47.5</v>
      </c>
      <c r="HY35" s="166"/>
      <c r="HZ35" s="165">
        <v>-68.56</v>
      </c>
      <c r="IA35" s="165">
        <v>-327.88470000000001</v>
      </c>
      <c r="IB35" s="165">
        <v>76.199700000000007</v>
      </c>
      <c r="IC35" s="165">
        <v>75.676199999999994</v>
      </c>
      <c r="ID35" s="165">
        <v>10.5</v>
      </c>
      <c r="IE35" s="165">
        <v>21.1</v>
      </c>
      <c r="IF35" s="165">
        <v>-32.799999999999997</v>
      </c>
      <c r="IG35" s="165">
        <v>-32.799999999999997</v>
      </c>
      <c r="IH35" s="166"/>
      <c r="II35" s="165">
        <v>1.1645000000000001</v>
      </c>
      <c r="IJ35" s="165">
        <v>-425.34910000000002</v>
      </c>
      <c r="IK35" s="165">
        <v>197.4751</v>
      </c>
      <c r="IL35" s="165">
        <v>217.36590000000001</v>
      </c>
      <c r="IM35" s="165">
        <v>150.62299999999999</v>
      </c>
      <c r="IN35" s="165">
        <v>-31.513400000000001</v>
      </c>
      <c r="IO35" s="165">
        <v>-148.30250000000001</v>
      </c>
      <c r="IP35" s="165">
        <v>144.20599999999999</v>
      </c>
      <c r="IQ35" s="166"/>
      <c r="IR35" s="165">
        <v>-113.196</v>
      </c>
      <c r="IS35" s="165">
        <v>-143.03710000000001</v>
      </c>
      <c r="IT35" s="165">
        <v>107.1026</v>
      </c>
      <c r="IU35" s="165">
        <v>108.03959999999999</v>
      </c>
      <c r="IV35" s="166"/>
      <c r="IW35" s="165">
        <v>-209.13650000000001</v>
      </c>
      <c r="IX35" s="165">
        <v>115.3313</v>
      </c>
      <c r="IY35" s="165">
        <v>-92.223799999999997</v>
      </c>
      <c r="IZ35" s="165">
        <v>93.943100000000001</v>
      </c>
      <c r="JA35" s="165">
        <v>-7.593</v>
      </c>
      <c r="JB35" s="166"/>
      <c r="JC35" s="165">
        <v>30.48</v>
      </c>
      <c r="JD35" s="165">
        <v>5.375</v>
      </c>
      <c r="JE35" s="165">
        <v>5.3339999999999996</v>
      </c>
      <c r="JF35" s="165">
        <v>-29.76</v>
      </c>
      <c r="JG35" s="165">
        <v>12.8</v>
      </c>
      <c r="JH35" s="166"/>
      <c r="JI35" s="165">
        <v>-12.3918</v>
      </c>
      <c r="JJ35" s="165">
        <v>-32.753500000000003</v>
      </c>
      <c r="JK35" s="165">
        <v>-14.7356</v>
      </c>
      <c r="JL35" s="165">
        <v>34.799999999999997</v>
      </c>
      <c r="JM35" s="165">
        <v>42.970999999999997</v>
      </c>
      <c r="JN35" s="165">
        <v>42.588999999999999</v>
      </c>
      <c r="JO35" s="166"/>
      <c r="JP35" s="166"/>
      <c r="JQ35" s="165">
        <v>51.304099999999998</v>
      </c>
      <c r="JR35" s="165">
        <v>50.3979</v>
      </c>
      <c r="JS35" s="165">
        <v>52.151600000000002</v>
      </c>
      <c r="JT35" s="166"/>
      <c r="JU35" s="165">
        <v>-20.100000000000001</v>
      </c>
      <c r="JV35" s="165">
        <v>19.7486</v>
      </c>
      <c r="JW35" s="165">
        <v>8</v>
      </c>
      <c r="JX35" s="166"/>
      <c r="JY35" s="165">
        <v>-43.116100000000003</v>
      </c>
      <c r="JZ35" s="165">
        <v>76.679900000000004</v>
      </c>
      <c r="KA35" s="165">
        <v>56.208100000000002</v>
      </c>
      <c r="KB35" s="165">
        <v>-42.732599999999998</v>
      </c>
      <c r="KC35" s="165">
        <v>-75.889799999999994</v>
      </c>
      <c r="KD35" s="165">
        <v>46.542200000000001</v>
      </c>
      <c r="KE35" s="165">
        <v>29.4602</v>
      </c>
      <c r="KF35" s="165">
        <v>13.1</v>
      </c>
      <c r="KG35" s="165">
        <v>-12.6</v>
      </c>
      <c r="KH35" s="165">
        <v>0.66369999999999996</v>
      </c>
      <c r="KI35" s="165">
        <v>201.9462</v>
      </c>
    </row>
    <row r="36" spans="1:295" ht="18" customHeight="1" x14ac:dyDescent="0.35">
      <c r="A36" s="161" t="s">
        <v>72</v>
      </c>
      <c r="B36" s="161" t="s">
        <v>816</v>
      </c>
      <c r="C36" s="165">
        <v>0</v>
      </c>
      <c r="D36" s="165">
        <v>21.2484</v>
      </c>
      <c r="E36" s="166"/>
      <c r="F36" s="165">
        <v>12.710100000000001</v>
      </c>
      <c r="G36" s="166"/>
      <c r="H36" s="166"/>
      <c r="I36" s="166"/>
      <c r="J36" s="165">
        <v>-128.35650000000001</v>
      </c>
      <c r="K36" s="166"/>
      <c r="L36" s="166"/>
      <c r="M36" s="165">
        <v>30.439299999999999</v>
      </c>
      <c r="N36" s="165">
        <v>0</v>
      </c>
      <c r="O36" s="165">
        <v>-55.610999999999997</v>
      </c>
      <c r="P36" s="166"/>
      <c r="Q36" s="165">
        <v>20.7</v>
      </c>
      <c r="R36" s="165">
        <v>-50.6</v>
      </c>
      <c r="S36" s="165">
        <v>12.9773</v>
      </c>
      <c r="T36" s="165">
        <v>263.01979999999998</v>
      </c>
      <c r="U36" s="165">
        <v>8.2080000000000002</v>
      </c>
      <c r="V36" s="165">
        <v>8.4430999999999994</v>
      </c>
      <c r="W36" s="165">
        <v>13.938800000000001</v>
      </c>
      <c r="X36" s="166"/>
      <c r="Y36" s="165">
        <v>11.3644</v>
      </c>
      <c r="Z36" s="165">
        <v>2.3944000000000001</v>
      </c>
      <c r="AA36" s="166"/>
      <c r="AB36" s="166"/>
      <c r="AC36" s="165">
        <v>-77.010000000000005</v>
      </c>
      <c r="AD36" s="165">
        <v>-77.09</v>
      </c>
      <c r="AE36" s="166"/>
      <c r="AF36" s="165">
        <v>0</v>
      </c>
      <c r="AG36" s="165">
        <v>52.8</v>
      </c>
      <c r="AH36" s="165">
        <v>4.2069999999999999</v>
      </c>
      <c r="AI36" s="165">
        <v>0.17499999999999999</v>
      </c>
      <c r="AJ36" s="165">
        <v>-54.25</v>
      </c>
      <c r="AK36" s="165">
        <v>-54.43</v>
      </c>
      <c r="AL36" s="165">
        <v>-94.95</v>
      </c>
      <c r="AM36" s="165">
        <v>54.62</v>
      </c>
      <c r="AN36" s="165">
        <v>55.77</v>
      </c>
      <c r="AO36" s="165">
        <v>11.432700000000001</v>
      </c>
      <c r="AP36" s="165">
        <v>11.7836</v>
      </c>
      <c r="AQ36" s="165">
        <v>71.9619</v>
      </c>
      <c r="AR36" s="165">
        <v>74.411699999999996</v>
      </c>
      <c r="AS36" s="165">
        <v>20.254300000000001</v>
      </c>
      <c r="AT36" s="165">
        <v>-40.4557</v>
      </c>
      <c r="AU36" s="165">
        <v>-41.139899999999997</v>
      </c>
      <c r="AV36" s="165">
        <v>19.902200000000001</v>
      </c>
      <c r="AW36" s="165">
        <v>16.788399999999999</v>
      </c>
      <c r="AX36" s="166"/>
      <c r="AY36" s="166"/>
      <c r="AZ36" s="165">
        <v>-2.0937999999999999</v>
      </c>
      <c r="BA36" s="165">
        <v>-11.6045</v>
      </c>
      <c r="BB36" s="165">
        <v>-369.1678</v>
      </c>
      <c r="BC36" s="165">
        <v>-33.482900000000001</v>
      </c>
      <c r="BD36" s="165">
        <v>-3.5</v>
      </c>
      <c r="BE36" s="165">
        <v>-3.8</v>
      </c>
      <c r="BF36" s="165">
        <v>45.7273</v>
      </c>
      <c r="BG36" s="165">
        <v>44.998100000000001</v>
      </c>
      <c r="BH36" s="165">
        <v>-6.2009999999999996</v>
      </c>
      <c r="BI36" s="166"/>
      <c r="BJ36" s="165">
        <v>-20.4129</v>
      </c>
      <c r="BK36" s="165">
        <v>8.4011999999999993</v>
      </c>
      <c r="BL36" s="165">
        <v>10.615</v>
      </c>
      <c r="BM36" s="165">
        <v>7.3658999999999999</v>
      </c>
      <c r="BN36" s="165">
        <v>398.7242</v>
      </c>
      <c r="BO36" s="165">
        <v>86.062200000000004</v>
      </c>
      <c r="BP36" s="165">
        <v>86.001099999999994</v>
      </c>
      <c r="BQ36" s="165">
        <v>-325.93029999999999</v>
      </c>
      <c r="BR36" s="165">
        <v>470.1825</v>
      </c>
      <c r="BS36" s="166"/>
      <c r="BT36" s="165">
        <v>-131.45869999999999</v>
      </c>
      <c r="BU36" s="166"/>
      <c r="BV36" s="165">
        <v>97.290700000000001</v>
      </c>
      <c r="BW36" s="165">
        <v>25.43</v>
      </c>
      <c r="BX36" s="165">
        <v>28.43</v>
      </c>
      <c r="BY36" s="165">
        <v>70.36</v>
      </c>
      <c r="BZ36" s="165">
        <v>79.05</v>
      </c>
      <c r="CA36" s="165">
        <v>-93.631799999999998</v>
      </c>
      <c r="CB36" s="165">
        <v>-93.631799999999998</v>
      </c>
      <c r="CC36" s="165">
        <v>158.8888</v>
      </c>
      <c r="CD36" s="165">
        <v>161.64609999999999</v>
      </c>
      <c r="CE36" s="165">
        <v>15.988099999999999</v>
      </c>
      <c r="CF36" s="165">
        <v>-92.7607</v>
      </c>
      <c r="CG36" s="165">
        <v>-92.7226</v>
      </c>
      <c r="CH36" s="165">
        <v>-4.9424000000000001</v>
      </c>
      <c r="CI36" s="165">
        <v>-90.115399999999994</v>
      </c>
      <c r="CJ36" s="166"/>
      <c r="CK36" s="166"/>
      <c r="CL36" s="165">
        <v>95.7</v>
      </c>
      <c r="CM36" s="165">
        <v>117.7</v>
      </c>
      <c r="CN36" s="165">
        <v>-17.91</v>
      </c>
      <c r="CO36" s="165">
        <v>35.898800000000001</v>
      </c>
      <c r="CP36" s="165">
        <v>35.3611</v>
      </c>
      <c r="CQ36" s="165">
        <v>35.481499999999997</v>
      </c>
      <c r="CR36" s="165">
        <v>-13.059200000000001</v>
      </c>
      <c r="CS36" s="165">
        <v>-12.7569</v>
      </c>
      <c r="CT36" s="166"/>
      <c r="CU36" s="165">
        <v>-45.0349</v>
      </c>
      <c r="CV36" s="165">
        <v>11.198499999999999</v>
      </c>
      <c r="CW36" s="165">
        <v>13.674200000000001</v>
      </c>
      <c r="CX36" s="165">
        <v>54.79</v>
      </c>
      <c r="CY36" s="165">
        <v>73.260000000000005</v>
      </c>
      <c r="CZ36" s="165">
        <v>56.9604</v>
      </c>
      <c r="DA36" s="165">
        <v>53.910800000000002</v>
      </c>
      <c r="DB36" s="165">
        <v>-35.659999999999997</v>
      </c>
      <c r="DC36" s="166"/>
      <c r="DD36" s="165">
        <v>90.668999999999997</v>
      </c>
      <c r="DE36" s="165">
        <v>90.276399999999995</v>
      </c>
      <c r="DF36" s="165">
        <v>-129.5446</v>
      </c>
      <c r="DG36" s="165">
        <v>0</v>
      </c>
      <c r="DH36" s="165">
        <v>-21.504999999999999</v>
      </c>
      <c r="DI36" s="165">
        <v>-117.2</v>
      </c>
      <c r="DJ36" s="165">
        <v>-117</v>
      </c>
      <c r="DK36" s="165">
        <v>34.884300000000003</v>
      </c>
      <c r="DL36" s="166"/>
      <c r="DM36" s="165">
        <v>72.340199999999996</v>
      </c>
      <c r="DN36" s="166"/>
      <c r="DO36" s="166"/>
      <c r="DP36" s="165">
        <v>-10.210000000000001</v>
      </c>
      <c r="DQ36" s="165">
        <v>63.1935</v>
      </c>
      <c r="DR36" s="165">
        <v>123.0945</v>
      </c>
      <c r="DS36" s="165">
        <v>-20.04</v>
      </c>
      <c r="DT36" s="165">
        <v>-20.059999999999999</v>
      </c>
      <c r="DU36" s="165">
        <v>100.4</v>
      </c>
      <c r="DV36" s="165">
        <v>75</v>
      </c>
      <c r="DW36" s="165">
        <v>131.9273</v>
      </c>
      <c r="DX36" s="165">
        <v>125.56359999999999</v>
      </c>
      <c r="DY36" s="165">
        <v>-73.229699999999994</v>
      </c>
      <c r="DZ36" s="165">
        <v>-73.163600000000002</v>
      </c>
      <c r="EA36" s="165">
        <v>219.8305</v>
      </c>
      <c r="EB36" s="165">
        <v>171.92660000000001</v>
      </c>
      <c r="EC36" s="165">
        <v>166.7869</v>
      </c>
      <c r="ED36" s="165">
        <v>168.9135</v>
      </c>
      <c r="EE36" s="165">
        <v>45.1053</v>
      </c>
      <c r="EF36" s="165">
        <v>24.136299999999999</v>
      </c>
      <c r="EG36" s="165">
        <v>-30.603999999999999</v>
      </c>
      <c r="EH36" s="165">
        <v>334.74079999999998</v>
      </c>
      <c r="EI36" s="165">
        <v>-109.60209999999999</v>
      </c>
      <c r="EJ36" s="166"/>
      <c r="EK36" s="165">
        <v>-33.761499999999998</v>
      </c>
      <c r="EL36" s="165">
        <v>-32.6907</v>
      </c>
      <c r="EM36" s="165">
        <v>49.287700000000001</v>
      </c>
      <c r="EN36" s="165">
        <v>-53.473399999999998</v>
      </c>
      <c r="EO36" s="165">
        <v>-49.983699999999999</v>
      </c>
      <c r="EP36" s="165">
        <v>124.464</v>
      </c>
      <c r="EQ36" s="165">
        <v>-79.870199999999997</v>
      </c>
      <c r="ER36" s="165">
        <v>-79.211100000000002</v>
      </c>
      <c r="ES36" s="165">
        <v>14.663399999999999</v>
      </c>
      <c r="ET36" s="166"/>
      <c r="EU36" s="166"/>
      <c r="EV36" s="165">
        <v>94.3</v>
      </c>
      <c r="EW36" s="165">
        <v>14.796200000000001</v>
      </c>
      <c r="EX36" s="165">
        <v>-164.4229</v>
      </c>
      <c r="EY36" s="165">
        <v>-36.412799999999997</v>
      </c>
      <c r="EZ36" s="165">
        <v>-35.7149</v>
      </c>
      <c r="FA36" s="165">
        <v>4.2324999999999999</v>
      </c>
      <c r="FB36" s="165">
        <v>-26.663900000000002</v>
      </c>
      <c r="FC36" s="165">
        <v>-8.0023999999999997</v>
      </c>
      <c r="FD36" s="165">
        <v>25.364100000000001</v>
      </c>
      <c r="FE36" s="166"/>
      <c r="FF36" s="166"/>
      <c r="FG36" s="165">
        <v>39.8279</v>
      </c>
      <c r="FH36" s="165">
        <v>40.261200000000002</v>
      </c>
      <c r="FI36" s="165">
        <v>39.271099999999997</v>
      </c>
      <c r="FJ36" s="165">
        <v>93.942999999999998</v>
      </c>
      <c r="FK36" s="165">
        <v>93.440600000000003</v>
      </c>
      <c r="FL36" s="165">
        <v>-120.736</v>
      </c>
      <c r="FM36" s="165">
        <v>75.871099999999998</v>
      </c>
      <c r="FN36" s="165">
        <v>75.472800000000007</v>
      </c>
      <c r="FO36" s="165">
        <v>-82.667699999999996</v>
      </c>
      <c r="FP36" s="165">
        <v>-65.953100000000006</v>
      </c>
      <c r="FQ36" s="167">
        <v>-48.39</v>
      </c>
      <c r="FR36" s="166"/>
      <c r="FS36" s="165">
        <v>18.0868</v>
      </c>
      <c r="FT36" s="166"/>
      <c r="FU36" s="166"/>
      <c r="FV36" s="165">
        <v>14.19</v>
      </c>
      <c r="FW36" s="165">
        <v>-51.0062</v>
      </c>
      <c r="FX36" s="165">
        <v>10.891299999999999</v>
      </c>
      <c r="FY36" s="165">
        <v>-14.92</v>
      </c>
      <c r="FZ36" s="165">
        <v>3.7970000000000002</v>
      </c>
      <c r="GA36" s="165">
        <v>10.6891</v>
      </c>
      <c r="GB36" s="165">
        <v>20.95</v>
      </c>
      <c r="GC36" s="165">
        <v>67.406800000000004</v>
      </c>
      <c r="GD36" s="165">
        <v>81.272400000000005</v>
      </c>
      <c r="GE36" s="165">
        <v>16.32</v>
      </c>
      <c r="GF36" s="165">
        <v>92.945300000000003</v>
      </c>
      <c r="GG36" s="165">
        <v>27</v>
      </c>
      <c r="GH36" s="165">
        <v>-29.3918</v>
      </c>
      <c r="GI36" s="166"/>
      <c r="GJ36" s="165">
        <v>2.5032999999999999</v>
      </c>
      <c r="GK36" s="165">
        <v>2.0813999999999999</v>
      </c>
      <c r="GL36" s="166"/>
      <c r="GM36" s="166"/>
      <c r="GN36" s="166"/>
      <c r="GO36" s="165">
        <v>-44.691299999999998</v>
      </c>
      <c r="GP36" s="165">
        <v>26.712299999999999</v>
      </c>
      <c r="GQ36" s="165">
        <v>70.5869</v>
      </c>
      <c r="GR36" s="165">
        <v>120.3609</v>
      </c>
      <c r="GS36" s="165">
        <v>72.750200000000007</v>
      </c>
      <c r="GT36" s="165">
        <v>-178.9966</v>
      </c>
      <c r="GU36" s="165">
        <v>-32.6982</v>
      </c>
      <c r="GV36" s="165">
        <v>44.331800000000001</v>
      </c>
      <c r="GW36" s="165">
        <v>-66.630499999999998</v>
      </c>
      <c r="GX36" s="165">
        <v>7.4690000000000003</v>
      </c>
      <c r="GY36" s="165">
        <v>3.4180999999999999</v>
      </c>
      <c r="GZ36" s="165">
        <v>2.9531999999999998</v>
      </c>
      <c r="HA36" s="165">
        <v>8.7133000000000003</v>
      </c>
      <c r="HB36" s="165">
        <v>158.32560000000001</v>
      </c>
      <c r="HC36" s="165">
        <v>159.21039999999999</v>
      </c>
      <c r="HD36" s="165">
        <v>281.2</v>
      </c>
      <c r="HE36" s="165">
        <v>-279.75229999999999</v>
      </c>
      <c r="HF36" s="165">
        <v>-434.5247</v>
      </c>
      <c r="HG36" s="165">
        <v>436.90660000000003</v>
      </c>
      <c r="HH36" s="165">
        <v>435.62939999999998</v>
      </c>
      <c r="HI36" s="165">
        <v>-154.05189999999999</v>
      </c>
      <c r="HJ36" s="165">
        <v>-151.04580000000001</v>
      </c>
      <c r="HK36" s="165">
        <v>-54.177599999999998</v>
      </c>
      <c r="HL36" s="165">
        <v>-46.204300000000003</v>
      </c>
      <c r="HM36" s="165">
        <v>81.850800000000007</v>
      </c>
      <c r="HN36" s="165">
        <v>82.500100000000003</v>
      </c>
      <c r="HO36" s="166"/>
      <c r="HP36" s="166"/>
      <c r="HQ36" s="165">
        <v>31.105499999999999</v>
      </c>
      <c r="HR36" s="165">
        <v>31.072600000000001</v>
      </c>
      <c r="HS36" s="165">
        <v>12.9078</v>
      </c>
      <c r="HT36" s="165">
        <v>12.769399999999999</v>
      </c>
      <c r="HU36" s="165">
        <v>88.72</v>
      </c>
      <c r="HV36" s="165">
        <v>87.21</v>
      </c>
      <c r="HW36" s="165">
        <v>50</v>
      </c>
      <c r="HX36" s="165">
        <v>51</v>
      </c>
      <c r="HY36" s="165">
        <v>22.4788</v>
      </c>
      <c r="HZ36" s="165">
        <v>-66.56</v>
      </c>
      <c r="IA36" s="165">
        <v>-331.33339999999998</v>
      </c>
      <c r="IB36" s="165">
        <v>79.569599999999994</v>
      </c>
      <c r="IC36" s="165">
        <v>80.085999999999999</v>
      </c>
      <c r="ID36" s="165">
        <v>11.1</v>
      </c>
      <c r="IE36" s="165">
        <v>22.2</v>
      </c>
      <c r="IF36" s="165">
        <v>-33.9</v>
      </c>
      <c r="IG36" s="165">
        <v>-33.9</v>
      </c>
      <c r="IH36" s="165">
        <v>1.4608000000000001</v>
      </c>
      <c r="II36" s="166"/>
      <c r="IJ36" s="165">
        <v>-429.23829999999998</v>
      </c>
      <c r="IK36" s="165">
        <v>179.9606</v>
      </c>
      <c r="IL36" s="165">
        <v>232.5539</v>
      </c>
      <c r="IM36" s="165">
        <v>162.17930000000001</v>
      </c>
      <c r="IN36" s="165">
        <v>-31.117999999999999</v>
      </c>
      <c r="IO36" s="165">
        <v>-155.85579999999999</v>
      </c>
      <c r="IP36" s="165">
        <v>147.12039999999999</v>
      </c>
      <c r="IQ36" s="166"/>
      <c r="IR36" s="165">
        <v>-116.50369999999999</v>
      </c>
      <c r="IS36" s="165">
        <v>-151.28579999999999</v>
      </c>
      <c r="IT36" s="165">
        <v>108.8913</v>
      </c>
      <c r="IU36" s="165">
        <v>110.21250000000001</v>
      </c>
      <c r="IV36" s="166"/>
      <c r="IW36" s="165">
        <v>-226.5778</v>
      </c>
      <c r="IX36" s="165">
        <v>125.2437</v>
      </c>
      <c r="IY36" s="165">
        <v>-100.8242</v>
      </c>
      <c r="IZ36" s="165">
        <v>101.4512</v>
      </c>
      <c r="JA36" s="165">
        <v>-7.5133999999999999</v>
      </c>
      <c r="JB36" s="166"/>
      <c r="JC36" s="165">
        <v>31.12</v>
      </c>
      <c r="JD36" s="165">
        <v>3.484</v>
      </c>
      <c r="JE36" s="165">
        <v>3.4670000000000001</v>
      </c>
      <c r="JF36" s="165">
        <v>-30.24</v>
      </c>
      <c r="JG36" s="165">
        <v>11.92</v>
      </c>
      <c r="JH36" s="166"/>
      <c r="JI36" s="165">
        <v>-12.2454</v>
      </c>
      <c r="JJ36" s="165">
        <v>-32.664999999999999</v>
      </c>
      <c r="JK36" s="165">
        <v>-15.3521</v>
      </c>
      <c r="JL36" s="165">
        <v>36.4</v>
      </c>
      <c r="JM36" s="165">
        <v>47.505000000000003</v>
      </c>
      <c r="JN36" s="165">
        <v>46.195</v>
      </c>
      <c r="JO36" s="166"/>
      <c r="JP36" s="166"/>
      <c r="JQ36" s="165">
        <v>52.277500000000003</v>
      </c>
      <c r="JR36" s="165">
        <v>50.739800000000002</v>
      </c>
      <c r="JS36" s="165">
        <v>51.1051</v>
      </c>
      <c r="JT36" s="166"/>
      <c r="JU36" s="165">
        <v>-20.8</v>
      </c>
      <c r="JV36" s="165">
        <v>18.983000000000001</v>
      </c>
      <c r="JW36" s="165">
        <v>8.0399999999999991</v>
      </c>
      <c r="JX36" s="166"/>
      <c r="JY36" s="165">
        <v>-41.133099999999999</v>
      </c>
      <c r="JZ36" s="165">
        <v>76.681899999999999</v>
      </c>
      <c r="KA36" s="165">
        <v>55.092700000000001</v>
      </c>
      <c r="KB36" s="165">
        <v>-41.902000000000001</v>
      </c>
      <c r="KC36" s="165">
        <v>-75.745500000000007</v>
      </c>
      <c r="KD36" s="165">
        <v>45.8782</v>
      </c>
      <c r="KE36" s="165">
        <v>29.7407</v>
      </c>
      <c r="KF36" s="165">
        <v>12.5</v>
      </c>
      <c r="KG36" s="165">
        <v>-12.3</v>
      </c>
      <c r="KH36" s="165">
        <v>0.65259999999999996</v>
      </c>
      <c r="KI36" s="165">
        <v>202.1369</v>
      </c>
    </row>
    <row r="37" spans="1:295" ht="18" customHeight="1" x14ac:dyDescent="0.35">
      <c r="A37" s="161" t="s">
        <v>72</v>
      </c>
      <c r="B37" s="161" t="s">
        <v>817</v>
      </c>
      <c r="C37" s="165">
        <v>0</v>
      </c>
      <c r="D37" s="165">
        <v>21.885999999999999</v>
      </c>
      <c r="E37" s="165">
        <v>-43.781199999999998</v>
      </c>
      <c r="F37" s="166"/>
      <c r="G37" s="165">
        <v>37.917900000000003</v>
      </c>
      <c r="H37" s="166"/>
      <c r="I37" s="166"/>
      <c r="J37" s="165">
        <v>-130.9041</v>
      </c>
      <c r="K37" s="165">
        <v>62.725700000000003</v>
      </c>
      <c r="L37" s="165">
        <v>31.890999999999998</v>
      </c>
      <c r="M37" s="165">
        <v>31.003699999999998</v>
      </c>
      <c r="N37" s="165">
        <v>-2.2200000000000002</v>
      </c>
      <c r="O37" s="165">
        <v>-57.137999999999998</v>
      </c>
      <c r="P37" s="165">
        <v>50.6</v>
      </c>
      <c r="Q37" s="165">
        <v>21.527999999999999</v>
      </c>
      <c r="R37" s="165">
        <v>-50.6</v>
      </c>
      <c r="S37" s="165">
        <v>13.0258</v>
      </c>
      <c r="T37" s="165">
        <v>267.61959999999999</v>
      </c>
      <c r="U37" s="165">
        <v>7.7392000000000003</v>
      </c>
      <c r="V37" s="165">
        <v>8.2515999999999998</v>
      </c>
      <c r="W37" s="165">
        <v>13.1294</v>
      </c>
      <c r="X37" s="166"/>
      <c r="Y37" s="165">
        <v>11.3543</v>
      </c>
      <c r="Z37" s="165">
        <v>2.3207</v>
      </c>
      <c r="AA37" s="166"/>
      <c r="AB37" s="166"/>
      <c r="AC37" s="165">
        <v>-77.64</v>
      </c>
      <c r="AD37" s="165">
        <v>-77.97</v>
      </c>
      <c r="AE37" s="166"/>
      <c r="AF37" s="165">
        <v>0</v>
      </c>
      <c r="AG37" s="166"/>
      <c r="AH37" s="165">
        <v>3.722</v>
      </c>
      <c r="AI37" s="165">
        <v>0.16900000000000001</v>
      </c>
      <c r="AJ37" s="165">
        <v>-56.3</v>
      </c>
      <c r="AK37" s="165">
        <v>-56.29</v>
      </c>
      <c r="AL37" s="165">
        <v>-91.53</v>
      </c>
      <c r="AM37" s="165">
        <v>57.16</v>
      </c>
      <c r="AN37" s="165">
        <v>57.03</v>
      </c>
      <c r="AO37" s="165">
        <v>12.138500000000001</v>
      </c>
      <c r="AP37" s="165">
        <v>11.168100000000001</v>
      </c>
      <c r="AQ37" s="165">
        <v>73.759</v>
      </c>
      <c r="AR37" s="165">
        <v>76.563400000000001</v>
      </c>
      <c r="AS37" s="165">
        <v>20.290700000000001</v>
      </c>
      <c r="AT37" s="165">
        <v>-45.144199999999998</v>
      </c>
      <c r="AU37" s="165">
        <v>-44.039099999999998</v>
      </c>
      <c r="AV37" s="165">
        <v>22.4421</v>
      </c>
      <c r="AW37" s="165">
        <v>28.764500000000002</v>
      </c>
      <c r="AX37" s="166"/>
      <c r="AY37" s="166"/>
      <c r="AZ37" s="165">
        <v>-2.0937999999999999</v>
      </c>
      <c r="BA37" s="165">
        <v>-6.0702999999999996</v>
      </c>
      <c r="BB37" s="165">
        <v>-379.7946</v>
      </c>
      <c r="BC37" s="165">
        <v>-33.792900000000003</v>
      </c>
      <c r="BD37" s="165">
        <v>-3.7</v>
      </c>
      <c r="BE37" s="165">
        <v>-4</v>
      </c>
      <c r="BF37" s="165">
        <v>49.103499999999997</v>
      </c>
      <c r="BG37" s="165">
        <v>47.957500000000003</v>
      </c>
      <c r="BH37" s="165">
        <v>-6.6394000000000002</v>
      </c>
      <c r="BI37" s="166"/>
      <c r="BJ37" s="165">
        <v>-25.6709</v>
      </c>
      <c r="BK37" s="165">
        <v>8.5210000000000008</v>
      </c>
      <c r="BL37" s="165">
        <v>10.9702</v>
      </c>
      <c r="BM37" s="165">
        <v>7.5517000000000003</v>
      </c>
      <c r="BN37" s="165">
        <v>415.66199999999998</v>
      </c>
      <c r="BO37" s="165">
        <v>74.526200000000003</v>
      </c>
      <c r="BP37" s="165">
        <v>74.465100000000007</v>
      </c>
      <c r="BQ37" s="165">
        <v>-314.35919999999999</v>
      </c>
      <c r="BR37" s="165">
        <v>465.7586</v>
      </c>
      <c r="BS37" s="166"/>
      <c r="BT37" s="165">
        <v>-133.03649999999999</v>
      </c>
      <c r="BU37" s="166"/>
      <c r="BV37" s="165">
        <v>100.79349999999999</v>
      </c>
      <c r="BW37" s="165">
        <v>27.9</v>
      </c>
      <c r="BX37" s="165">
        <v>30.76</v>
      </c>
      <c r="BY37" s="165">
        <v>74.94</v>
      </c>
      <c r="BZ37" s="165">
        <v>82.75</v>
      </c>
      <c r="CA37" s="165">
        <v>-89.479200000000006</v>
      </c>
      <c r="CB37" s="165">
        <v>-90.015000000000001</v>
      </c>
      <c r="CC37" s="165">
        <v>157.52459999999999</v>
      </c>
      <c r="CD37" s="165">
        <v>158.5592</v>
      </c>
      <c r="CE37" s="165">
        <v>15.4445</v>
      </c>
      <c r="CF37" s="165">
        <v>-80.991100000000003</v>
      </c>
      <c r="CG37" s="165">
        <v>-80.155500000000004</v>
      </c>
      <c r="CH37" s="165">
        <v>-4.2129000000000003</v>
      </c>
      <c r="CI37" s="165">
        <v>-79.593500000000006</v>
      </c>
      <c r="CJ37" s="166"/>
      <c r="CK37" s="166"/>
      <c r="CL37" s="165">
        <v>111.4</v>
      </c>
      <c r="CM37" s="165">
        <v>99.7</v>
      </c>
      <c r="CN37" s="165">
        <v>-18.14</v>
      </c>
      <c r="CO37" s="165">
        <v>47.524299999999997</v>
      </c>
      <c r="CP37" s="165">
        <v>47.1858</v>
      </c>
      <c r="CQ37" s="165">
        <v>47.881399999999999</v>
      </c>
      <c r="CR37" s="165">
        <v>-37.564700000000002</v>
      </c>
      <c r="CS37" s="165">
        <v>-37.130800000000001</v>
      </c>
      <c r="CT37" s="165">
        <v>1</v>
      </c>
      <c r="CU37" s="165">
        <v>-26.8965</v>
      </c>
      <c r="CV37" s="165">
        <v>15.5724</v>
      </c>
      <c r="CW37" s="165">
        <v>14.236499999999999</v>
      </c>
      <c r="CX37" s="165">
        <v>56.63</v>
      </c>
      <c r="CY37" s="165">
        <v>77.59</v>
      </c>
      <c r="CZ37" s="166"/>
      <c r="DA37" s="165">
        <v>56.254600000000003</v>
      </c>
      <c r="DB37" s="165">
        <v>-36.82</v>
      </c>
      <c r="DC37" s="166"/>
      <c r="DD37" s="165">
        <v>81.315700000000007</v>
      </c>
      <c r="DE37" s="165">
        <v>79.831900000000005</v>
      </c>
      <c r="DF37" s="165">
        <v>-120.0519</v>
      </c>
      <c r="DG37" s="165">
        <v>0</v>
      </c>
      <c r="DH37" s="165">
        <v>-22.4009</v>
      </c>
      <c r="DI37" s="165">
        <v>-121.8</v>
      </c>
      <c r="DJ37" s="165">
        <v>-123.7</v>
      </c>
      <c r="DK37" s="165">
        <v>36.065399999999997</v>
      </c>
      <c r="DL37" s="166"/>
      <c r="DM37" s="165">
        <v>72.809799999999996</v>
      </c>
      <c r="DN37" s="166"/>
      <c r="DO37" s="166"/>
      <c r="DP37" s="165">
        <v>-10.53</v>
      </c>
      <c r="DQ37" s="165">
        <v>66.379499999999993</v>
      </c>
      <c r="DR37" s="165">
        <v>118.6317</v>
      </c>
      <c r="DS37" s="165">
        <v>-19.739999999999998</v>
      </c>
      <c r="DT37" s="165">
        <v>-19.82</v>
      </c>
      <c r="DU37" s="165">
        <v>100.18</v>
      </c>
      <c r="DV37" s="165">
        <v>77.63</v>
      </c>
      <c r="DW37" s="165">
        <v>118.9273</v>
      </c>
      <c r="DX37" s="165">
        <v>119.1818</v>
      </c>
      <c r="DY37" s="165">
        <v>-74.127300000000005</v>
      </c>
      <c r="DZ37" s="165">
        <v>-72.945499999999996</v>
      </c>
      <c r="EA37" s="165">
        <v>217.23330000000001</v>
      </c>
      <c r="EB37" s="165">
        <v>167.5958</v>
      </c>
      <c r="EC37" s="165">
        <v>163.36279999999999</v>
      </c>
      <c r="ED37" s="165">
        <v>166.80199999999999</v>
      </c>
      <c r="EE37" s="165">
        <v>55.083399999999997</v>
      </c>
      <c r="EF37" s="165">
        <v>30.8535</v>
      </c>
      <c r="EG37" s="165">
        <v>-30.227</v>
      </c>
      <c r="EH37" s="165">
        <v>324.76179999999999</v>
      </c>
      <c r="EI37" s="165">
        <v>-97.302700000000002</v>
      </c>
      <c r="EJ37" s="166"/>
      <c r="EK37" s="165">
        <v>-33.7986</v>
      </c>
      <c r="EL37" s="165">
        <v>-31.972899999999999</v>
      </c>
      <c r="EM37" s="165">
        <v>35.749200000000002</v>
      </c>
      <c r="EN37" s="165">
        <v>-56.3857</v>
      </c>
      <c r="EO37" s="165">
        <v>-52.617199999999997</v>
      </c>
      <c r="EP37" s="165">
        <v>184.38</v>
      </c>
      <c r="EQ37" s="165">
        <v>-83.635999999999996</v>
      </c>
      <c r="ER37" s="165">
        <v>-84.346000000000004</v>
      </c>
      <c r="ES37" s="165">
        <v>5.3364000000000003</v>
      </c>
      <c r="ET37" s="166"/>
      <c r="EU37" s="166"/>
      <c r="EV37" s="165">
        <v>121.8</v>
      </c>
      <c r="EW37" s="165">
        <v>14.704499999999999</v>
      </c>
      <c r="EX37" s="165">
        <v>-168.27</v>
      </c>
      <c r="EY37" s="165">
        <v>-37.863100000000003</v>
      </c>
      <c r="EZ37" s="165">
        <v>-37.090800000000002</v>
      </c>
      <c r="FA37" s="165">
        <v>5.1479999999999997</v>
      </c>
      <c r="FB37" s="165">
        <v>-31.596699999999998</v>
      </c>
      <c r="FC37" s="165">
        <v>-4.4859</v>
      </c>
      <c r="FD37" s="165">
        <v>25.3475</v>
      </c>
      <c r="FE37" s="166"/>
      <c r="FF37" s="166"/>
      <c r="FG37" s="165">
        <v>40.001300000000001</v>
      </c>
      <c r="FH37" s="165">
        <v>40.5227</v>
      </c>
      <c r="FI37" s="165">
        <v>39.005800000000001</v>
      </c>
      <c r="FJ37" s="165">
        <v>89.086799999999997</v>
      </c>
      <c r="FK37" s="165">
        <v>90.091499999999996</v>
      </c>
      <c r="FL37" s="165">
        <v>-119.5638</v>
      </c>
      <c r="FM37" s="165">
        <v>75.586100000000002</v>
      </c>
      <c r="FN37" s="165">
        <v>75.656000000000006</v>
      </c>
      <c r="FO37" s="165">
        <v>-78.798500000000004</v>
      </c>
      <c r="FP37" s="165">
        <v>-62.797400000000003</v>
      </c>
      <c r="FQ37" s="167">
        <v>-47.7</v>
      </c>
      <c r="FR37" s="166"/>
      <c r="FS37" s="165">
        <v>18.5702</v>
      </c>
      <c r="FT37" s="166"/>
      <c r="FU37" s="166"/>
      <c r="FV37" s="165">
        <v>15.18</v>
      </c>
      <c r="FW37" s="165">
        <v>-52.163600000000002</v>
      </c>
      <c r="FX37" s="165">
        <v>9.0724</v>
      </c>
      <c r="FY37" s="165">
        <v>-14.725</v>
      </c>
      <c r="FZ37" s="165">
        <v>4.4740000000000002</v>
      </c>
      <c r="GA37" s="165">
        <v>10.7743</v>
      </c>
      <c r="GB37" s="165">
        <v>21.19</v>
      </c>
      <c r="GC37" s="165">
        <v>64.638199999999998</v>
      </c>
      <c r="GD37" s="165">
        <v>81.215900000000005</v>
      </c>
      <c r="GE37" s="165">
        <v>16.940000000000001</v>
      </c>
      <c r="GF37" s="165">
        <v>94.446299999999994</v>
      </c>
      <c r="GG37" s="165">
        <v>27.2</v>
      </c>
      <c r="GH37" s="165">
        <v>-29.461200000000002</v>
      </c>
      <c r="GI37" s="166"/>
      <c r="GJ37" s="165">
        <v>2.0912000000000002</v>
      </c>
      <c r="GK37" s="165">
        <v>2.0819000000000001</v>
      </c>
      <c r="GL37" s="166"/>
      <c r="GM37" s="166"/>
      <c r="GN37" s="166"/>
      <c r="GO37" s="165">
        <v>-45.977400000000003</v>
      </c>
      <c r="GP37" s="165">
        <v>26.5182</v>
      </c>
      <c r="GQ37" s="165">
        <v>71.679299999999998</v>
      </c>
      <c r="GR37" s="165">
        <v>123.1955</v>
      </c>
      <c r="GS37" s="165">
        <v>73.596599999999995</v>
      </c>
      <c r="GT37" s="165">
        <v>-182.64670000000001</v>
      </c>
      <c r="GU37" s="165">
        <v>-33.028300000000002</v>
      </c>
      <c r="GV37" s="165">
        <v>45.243200000000002</v>
      </c>
      <c r="GW37" s="165">
        <v>-68.284999999999997</v>
      </c>
      <c r="GX37" s="165">
        <v>7.1593</v>
      </c>
      <c r="GY37" s="165">
        <v>4.1896000000000004</v>
      </c>
      <c r="GZ37" s="165">
        <v>3.681</v>
      </c>
      <c r="HA37" s="165">
        <v>8.5566999999999993</v>
      </c>
      <c r="HB37" s="165">
        <v>161.0034</v>
      </c>
      <c r="HC37" s="165">
        <v>161.7784</v>
      </c>
      <c r="HD37" s="165">
        <v>279.10000000000002</v>
      </c>
      <c r="HE37" s="165">
        <v>-279.73</v>
      </c>
      <c r="HF37" s="165">
        <v>-434.9171</v>
      </c>
      <c r="HG37" s="165">
        <v>438.97910000000002</v>
      </c>
      <c r="HH37" s="165">
        <v>435.64339999999999</v>
      </c>
      <c r="HI37" s="165">
        <v>-154.7698</v>
      </c>
      <c r="HJ37" s="165">
        <v>-154.50110000000001</v>
      </c>
      <c r="HK37" s="165">
        <v>-54.697600000000001</v>
      </c>
      <c r="HL37" s="165">
        <v>-45.7395</v>
      </c>
      <c r="HM37" s="165">
        <v>77.076899999999995</v>
      </c>
      <c r="HN37" s="165">
        <v>77.546000000000006</v>
      </c>
      <c r="HO37" s="166"/>
      <c r="HP37" s="166"/>
      <c r="HQ37" s="165">
        <v>31.3582</v>
      </c>
      <c r="HR37" s="165">
        <v>31.907499999999999</v>
      </c>
      <c r="HS37" s="165">
        <v>7.3888999999999996</v>
      </c>
      <c r="HT37" s="165">
        <v>7.2436999999999996</v>
      </c>
      <c r="HU37" s="165">
        <v>84.02</v>
      </c>
      <c r="HV37" s="165">
        <v>82.97</v>
      </c>
      <c r="HW37" s="165">
        <v>53.3</v>
      </c>
      <c r="HX37" s="165">
        <v>53.3</v>
      </c>
      <c r="HY37" s="165">
        <v>22.2332</v>
      </c>
      <c r="HZ37" s="165">
        <v>-62.32</v>
      </c>
      <c r="IA37" s="165">
        <v>-336.77300000000002</v>
      </c>
      <c r="IB37" s="165">
        <v>81.450500000000005</v>
      </c>
      <c r="IC37" s="165">
        <v>81.0501</v>
      </c>
      <c r="ID37" s="165">
        <v>11.7</v>
      </c>
      <c r="IE37" s="165">
        <v>25.6</v>
      </c>
      <c r="IF37" s="165">
        <v>-35.1</v>
      </c>
      <c r="IG37" s="165">
        <v>-35</v>
      </c>
      <c r="IH37" s="166"/>
      <c r="II37" s="165">
        <v>1.2548999999999999</v>
      </c>
      <c r="IJ37" s="165">
        <v>-426.64019999999999</v>
      </c>
      <c r="IK37" s="165">
        <v>171.35310000000001</v>
      </c>
      <c r="IL37" s="165">
        <v>249.0025</v>
      </c>
      <c r="IM37" s="165">
        <v>163.36279999999999</v>
      </c>
      <c r="IN37" s="165">
        <v>-33.497999999999998</v>
      </c>
      <c r="IO37" s="165">
        <v>-158.0915</v>
      </c>
      <c r="IP37" s="165">
        <v>155.9949</v>
      </c>
      <c r="IQ37" s="166"/>
      <c r="IR37" s="165">
        <v>-126.496</v>
      </c>
      <c r="IS37" s="165">
        <v>-157.00040000000001</v>
      </c>
      <c r="IT37" s="165">
        <v>112.6272</v>
      </c>
      <c r="IU37" s="165">
        <v>112.7942</v>
      </c>
      <c r="IV37" s="166"/>
      <c r="IW37" s="165">
        <v>-240.15049999999999</v>
      </c>
      <c r="IX37" s="165">
        <v>132.7406</v>
      </c>
      <c r="IY37" s="165">
        <v>-104.7052</v>
      </c>
      <c r="IZ37" s="165">
        <v>105.30459999999999</v>
      </c>
      <c r="JA37" s="165">
        <v>-8.0681999999999992</v>
      </c>
      <c r="JB37" s="166"/>
      <c r="JC37" s="165">
        <v>31.76</v>
      </c>
      <c r="JD37" s="165">
        <v>3.4489999999999998</v>
      </c>
      <c r="JE37" s="165">
        <v>3.431</v>
      </c>
      <c r="JF37" s="165">
        <v>-30.96</v>
      </c>
      <c r="JG37" s="165">
        <v>12.32</v>
      </c>
      <c r="JH37" s="166"/>
      <c r="JI37" s="165">
        <v>-13.270799999999999</v>
      </c>
      <c r="JJ37" s="165">
        <v>-33.192900000000002</v>
      </c>
      <c r="JK37" s="165">
        <v>-13.8872</v>
      </c>
      <c r="JL37" s="165">
        <v>34.200000000000003</v>
      </c>
      <c r="JM37" s="165">
        <v>45.93</v>
      </c>
      <c r="JN37" s="165">
        <v>45.493000000000002</v>
      </c>
      <c r="JO37" s="166"/>
      <c r="JP37" s="166"/>
      <c r="JQ37" s="165">
        <v>50.034300000000002</v>
      </c>
      <c r="JR37" s="165">
        <v>50.619399999999999</v>
      </c>
      <c r="JS37" s="165">
        <v>51.215899999999998</v>
      </c>
      <c r="JT37" s="166"/>
      <c r="JU37" s="165">
        <v>-23.8</v>
      </c>
      <c r="JV37" s="165">
        <v>18.1313</v>
      </c>
      <c r="JW37" s="165">
        <v>8.3000000000000007</v>
      </c>
      <c r="JX37" s="166"/>
      <c r="JY37" s="165">
        <v>-42.244</v>
      </c>
      <c r="JZ37" s="165">
        <v>78.200900000000004</v>
      </c>
      <c r="KA37" s="165">
        <v>54.915999999999997</v>
      </c>
      <c r="KB37" s="165">
        <v>-40.794899999999998</v>
      </c>
      <c r="KC37" s="165">
        <v>-76.932400000000001</v>
      </c>
      <c r="KD37" s="165">
        <v>43.911700000000003</v>
      </c>
      <c r="KE37" s="165">
        <v>32.519399999999997</v>
      </c>
      <c r="KF37" s="165">
        <v>15.8</v>
      </c>
      <c r="KG37" s="165">
        <v>-15.8</v>
      </c>
      <c r="KH37" s="165">
        <v>0.7</v>
      </c>
      <c r="KI37" s="165">
        <v>202.97020000000001</v>
      </c>
    </row>
    <row r="38" spans="1:295" ht="18" customHeight="1" x14ac:dyDescent="0.35">
      <c r="A38" s="161" t="s">
        <v>72</v>
      </c>
      <c r="B38" s="161" t="s">
        <v>818</v>
      </c>
      <c r="C38" s="165">
        <v>0</v>
      </c>
      <c r="D38" s="165">
        <v>22.128</v>
      </c>
      <c r="E38" s="165">
        <v>-44.238399999999999</v>
      </c>
      <c r="F38" s="165">
        <v>12.6485</v>
      </c>
      <c r="G38" s="165">
        <v>38.046599999999998</v>
      </c>
      <c r="H38" s="166"/>
      <c r="I38" s="166"/>
      <c r="J38" s="165">
        <v>-132.05850000000001</v>
      </c>
      <c r="K38" s="165">
        <v>60.860500000000002</v>
      </c>
      <c r="L38" s="165">
        <v>30.889099999999999</v>
      </c>
      <c r="M38" s="165">
        <v>30.083300000000001</v>
      </c>
      <c r="N38" s="165">
        <v>-2.2200000000000002</v>
      </c>
      <c r="O38" s="165">
        <v>-55.587000000000003</v>
      </c>
      <c r="P38" s="165">
        <v>50.6</v>
      </c>
      <c r="Q38" s="165">
        <v>21.527999999999999</v>
      </c>
      <c r="R38" s="165">
        <v>-50.6</v>
      </c>
      <c r="S38" s="165">
        <v>12.9125</v>
      </c>
      <c r="T38" s="165">
        <v>269.96359999999999</v>
      </c>
      <c r="U38" s="165">
        <v>8.9026999999999994</v>
      </c>
      <c r="V38" s="165">
        <v>8.5818999999999992</v>
      </c>
      <c r="W38" s="165">
        <v>13.7974</v>
      </c>
      <c r="X38" s="166"/>
      <c r="Y38" s="165">
        <v>11.4428</v>
      </c>
      <c r="Z38" s="165">
        <v>2.4815999999999998</v>
      </c>
      <c r="AA38" s="166"/>
      <c r="AB38" s="166"/>
      <c r="AC38" s="165">
        <v>-76.08</v>
      </c>
      <c r="AD38" s="165">
        <v>-75.87</v>
      </c>
      <c r="AE38" s="166"/>
      <c r="AF38" s="165">
        <v>2.2200000000000002</v>
      </c>
      <c r="AG38" s="165">
        <v>52.8</v>
      </c>
      <c r="AH38" s="165">
        <v>3.7869999999999999</v>
      </c>
      <c r="AI38" s="165">
        <v>0.17</v>
      </c>
      <c r="AJ38" s="165">
        <v>-52.35</v>
      </c>
      <c r="AK38" s="165">
        <v>-52.24</v>
      </c>
      <c r="AL38" s="165">
        <v>-99.07</v>
      </c>
      <c r="AM38" s="165">
        <v>57.11</v>
      </c>
      <c r="AN38" s="165">
        <v>57.05</v>
      </c>
      <c r="AO38" s="165">
        <v>13.0137</v>
      </c>
      <c r="AP38" s="165">
        <v>11.005000000000001</v>
      </c>
      <c r="AQ38" s="165">
        <v>73.799099999999996</v>
      </c>
      <c r="AR38" s="165">
        <v>76.660799999999995</v>
      </c>
      <c r="AS38" s="165">
        <v>20.416599999999999</v>
      </c>
      <c r="AT38" s="165">
        <v>-44.340499999999999</v>
      </c>
      <c r="AU38" s="165">
        <v>-43.087299999999999</v>
      </c>
      <c r="AV38" s="165">
        <v>27.1875</v>
      </c>
      <c r="AW38" s="165">
        <v>26.996400000000001</v>
      </c>
      <c r="AX38" s="166"/>
      <c r="AY38" s="166"/>
      <c r="AZ38" s="165">
        <v>-0.52349999999999997</v>
      </c>
      <c r="BA38" s="165">
        <v>-9.9986999999999995</v>
      </c>
      <c r="BB38" s="165">
        <v>-392.66359999999997</v>
      </c>
      <c r="BC38" s="165">
        <v>-33.359200000000001</v>
      </c>
      <c r="BD38" s="165">
        <v>-3.8</v>
      </c>
      <c r="BE38" s="165">
        <v>-3.9</v>
      </c>
      <c r="BF38" s="165">
        <v>47.9467</v>
      </c>
      <c r="BG38" s="165">
        <v>47.7151</v>
      </c>
      <c r="BH38" s="165">
        <v>-6.25</v>
      </c>
      <c r="BI38" s="166"/>
      <c r="BJ38" s="165">
        <v>-24.141200000000001</v>
      </c>
      <c r="BK38" s="165">
        <v>9.2091999999999992</v>
      </c>
      <c r="BL38" s="165">
        <v>11.286</v>
      </c>
      <c r="BM38" s="165">
        <v>7.5185000000000004</v>
      </c>
      <c r="BN38" s="165">
        <v>426.7097</v>
      </c>
      <c r="BO38" s="165">
        <v>92.104799999999997</v>
      </c>
      <c r="BP38" s="165">
        <v>92.043800000000005</v>
      </c>
      <c r="BQ38" s="165">
        <v>-351.64080000000001</v>
      </c>
      <c r="BR38" s="165">
        <v>488.01049999999998</v>
      </c>
      <c r="BS38" s="166"/>
      <c r="BT38" s="165">
        <v>-120.88209999999999</v>
      </c>
      <c r="BU38" s="166"/>
      <c r="BV38" s="165">
        <v>101.7415</v>
      </c>
      <c r="BW38" s="165">
        <v>27.38</v>
      </c>
      <c r="BX38" s="165">
        <v>30.58</v>
      </c>
      <c r="BY38" s="165">
        <v>73.430000000000007</v>
      </c>
      <c r="BZ38" s="165">
        <v>80.989999999999995</v>
      </c>
      <c r="CA38" s="165">
        <v>-92.560199999999995</v>
      </c>
      <c r="CB38" s="165">
        <v>-91.8904</v>
      </c>
      <c r="CC38" s="165">
        <v>156.58170000000001</v>
      </c>
      <c r="CD38" s="165">
        <v>158.36199999999999</v>
      </c>
      <c r="CE38" s="165">
        <v>15.713200000000001</v>
      </c>
      <c r="CF38" s="165">
        <v>-94.809700000000007</v>
      </c>
      <c r="CG38" s="165">
        <v>-96.270600000000002</v>
      </c>
      <c r="CH38" s="165">
        <v>-4.5143000000000004</v>
      </c>
      <c r="CI38" s="165">
        <v>-101.3651</v>
      </c>
      <c r="CJ38" s="166"/>
      <c r="CK38" s="166"/>
      <c r="CL38" s="165">
        <v>75</v>
      </c>
      <c r="CM38" s="165">
        <v>134.1</v>
      </c>
      <c r="CN38" s="165">
        <v>-18.010000000000002</v>
      </c>
      <c r="CO38" s="165">
        <v>29.019100000000002</v>
      </c>
      <c r="CP38" s="165">
        <v>28.973700000000001</v>
      </c>
      <c r="CQ38" s="165">
        <v>29.526</v>
      </c>
      <c r="CR38" s="165">
        <v>-20.13</v>
      </c>
      <c r="CS38" s="165">
        <v>-19.398099999999999</v>
      </c>
      <c r="CT38" s="165">
        <v>11.826599999999999</v>
      </c>
      <c r="CU38" s="165">
        <v>-46.0505</v>
      </c>
      <c r="CV38" s="165">
        <v>17.581499999999998</v>
      </c>
      <c r="CW38" s="165">
        <v>13.7484</v>
      </c>
      <c r="CX38" s="165">
        <v>57.75</v>
      </c>
      <c r="CY38" s="165">
        <v>79.849999999999994</v>
      </c>
      <c r="CZ38" s="165">
        <v>59.7729</v>
      </c>
      <c r="DA38" s="166"/>
      <c r="DB38" s="165">
        <v>-37.18</v>
      </c>
      <c r="DC38" s="166"/>
      <c r="DD38" s="165">
        <v>102.1433</v>
      </c>
      <c r="DE38" s="165">
        <v>101.22239999999999</v>
      </c>
      <c r="DF38" s="165">
        <v>-166.19589999999999</v>
      </c>
      <c r="DG38" s="165">
        <v>1E-4</v>
      </c>
      <c r="DH38" s="165">
        <v>-22.450600000000001</v>
      </c>
      <c r="DI38" s="165">
        <v>-119.2</v>
      </c>
      <c r="DJ38" s="165">
        <v>-120.9</v>
      </c>
      <c r="DK38" s="165">
        <v>35.873100000000001</v>
      </c>
      <c r="DL38" s="166"/>
      <c r="DM38" s="165">
        <v>77.036600000000007</v>
      </c>
      <c r="DN38" s="166"/>
      <c r="DO38" s="166"/>
      <c r="DP38" s="165">
        <v>-12.08</v>
      </c>
      <c r="DQ38" s="165">
        <v>64.651499999999999</v>
      </c>
      <c r="DR38" s="165">
        <v>162.22919999999999</v>
      </c>
      <c r="DS38" s="165">
        <v>-18.440000000000001</v>
      </c>
      <c r="DT38" s="165">
        <v>-18.55</v>
      </c>
      <c r="DU38" s="165">
        <v>97.67</v>
      </c>
      <c r="DV38" s="165">
        <v>75.709999999999994</v>
      </c>
      <c r="DW38" s="165">
        <v>163.87270000000001</v>
      </c>
      <c r="DX38" s="165">
        <v>161.2182</v>
      </c>
      <c r="DY38" s="165">
        <v>-63.085799999999999</v>
      </c>
      <c r="DZ38" s="165">
        <v>-63.572699999999998</v>
      </c>
      <c r="EA38" s="165">
        <v>247.44159999999999</v>
      </c>
      <c r="EB38" s="165">
        <v>198.03200000000001</v>
      </c>
      <c r="EC38" s="165">
        <v>192.6309</v>
      </c>
      <c r="ED38" s="165">
        <v>196.20140000000001</v>
      </c>
      <c r="EE38" s="165">
        <v>28.631</v>
      </c>
      <c r="EF38" s="165">
        <v>9.4518000000000004</v>
      </c>
      <c r="EG38" s="165">
        <v>-27.27</v>
      </c>
      <c r="EH38" s="165">
        <v>361.19560000000001</v>
      </c>
      <c r="EI38" s="165">
        <v>-99.029600000000002</v>
      </c>
      <c r="EJ38" s="166"/>
      <c r="EK38" s="165">
        <v>-34.0715</v>
      </c>
      <c r="EL38" s="165">
        <v>-32.190300000000001</v>
      </c>
      <c r="EM38" s="165">
        <v>60.462299999999999</v>
      </c>
      <c r="EN38" s="165">
        <v>-48.019199999999998</v>
      </c>
      <c r="EO38" s="165">
        <v>-44.897599999999997</v>
      </c>
      <c r="EP38" s="165">
        <v>46.128</v>
      </c>
      <c r="EQ38" s="165">
        <v>-59.600999999999999</v>
      </c>
      <c r="ER38" s="165">
        <v>-60.321300000000001</v>
      </c>
      <c r="ES38" s="165">
        <v>29.1203</v>
      </c>
      <c r="ET38" s="166"/>
      <c r="EU38" s="166"/>
      <c r="EV38" s="165">
        <v>1</v>
      </c>
      <c r="EW38" s="165">
        <v>13.9307</v>
      </c>
      <c r="EX38" s="165">
        <v>-149.94839999999999</v>
      </c>
      <c r="EY38" s="165">
        <v>-38.748199999999997</v>
      </c>
      <c r="EZ38" s="165">
        <v>-38.370699999999999</v>
      </c>
      <c r="FA38" s="165">
        <v>7.3884999999999996</v>
      </c>
      <c r="FB38" s="165">
        <v>-8.4425000000000008</v>
      </c>
      <c r="FC38" s="165">
        <v>-25.644500000000001</v>
      </c>
      <c r="FD38" s="165">
        <v>25.680499999999999</v>
      </c>
      <c r="FE38" s="166"/>
      <c r="FF38" s="166"/>
      <c r="FG38" s="165">
        <v>39.621600000000001</v>
      </c>
      <c r="FH38" s="165">
        <v>39.003300000000003</v>
      </c>
      <c r="FI38" s="165">
        <v>38.777799999999999</v>
      </c>
      <c r="FJ38" s="165">
        <v>92.435900000000004</v>
      </c>
      <c r="FK38" s="165">
        <v>91.933499999999995</v>
      </c>
      <c r="FL38" s="165">
        <v>-108.67910000000001</v>
      </c>
      <c r="FM38" s="165">
        <v>63.922899999999998</v>
      </c>
      <c r="FN38" s="165">
        <v>63.639200000000002</v>
      </c>
      <c r="FO38" s="165">
        <v>-69.896100000000004</v>
      </c>
      <c r="FP38" s="165">
        <v>-57.752400000000002</v>
      </c>
      <c r="FQ38" s="167">
        <v>-47.53</v>
      </c>
      <c r="FR38" s="166"/>
      <c r="FS38" s="165">
        <v>17.686399999999999</v>
      </c>
      <c r="FT38" s="166"/>
      <c r="FU38" s="166"/>
      <c r="FV38" s="165">
        <v>15.77</v>
      </c>
      <c r="FW38" s="165">
        <v>-47.188899999999997</v>
      </c>
      <c r="FX38" s="165">
        <v>10.001899999999999</v>
      </c>
      <c r="FY38" s="165">
        <v>-14.731999999999999</v>
      </c>
      <c r="FZ38" s="165">
        <v>4.2300000000000004</v>
      </c>
      <c r="GA38" s="165">
        <v>10.788500000000001</v>
      </c>
      <c r="GB38" s="165">
        <v>23.07</v>
      </c>
      <c r="GC38" s="165">
        <v>58.852600000000002</v>
      </c>
      <c r="GD38" s="165">
        <v>71.471900000000005</v>
      </c>
      <c r="GE38" s="166"/>
      <c r="GF38" s="165">
        <v>94.7744</v>
      </c>
      <c r="GG38" s="165">
        <v>27.7</v>
      </c>
      <c r="GH38" s="165">
        <v>-29.342199999999998</v>
      </c>
      <c r="GI38" s="166"/>
      <c r="GJ38" s="165">
        <v>1.4494</v>
      </c>
      <c r="GK38" s="165">
        <v>2.1265999999999998</v>
      </c>
      <c r="GL38" s="166"/>
      <c r="GM38" s="166"/>
      <c r="GN38" s="166"/>
      <c r="GO38" s="165">
        <v>-45.8217</v>
      </c>
      <c r="GP38" s="165">
        <v>26.659199999999998</v>
      </c>
      <c r="GQ38" s="165">
        <v>72.0154</v>
      </c>
      <c r="GR38" s="165">
        <v>120.93340000000001</v>
      </c>
      <c r="GS38" s="165">
        <v>73.345699999999994</v>
      </c>
      <c r="GT38" s="165">
        <v>-182.46850000000001</v>
      </c>
      <c r="GU38" s="165">
        <v>-32.819899999999997</v>
      </c>
      <c r="GV38" s="165">
        <v>46.458199999999998</v>
      </c>
      <c r="GW38" s="165">
        <v>-68.110799999999998</v>
      </c>
      <c r="GX38" s="165">
        <v>7.2302999999999997</v>
      </c>
      <c r="GY38" s="165">
        <v>5.0795000000000003</v>
      </c>
      <c r="GZ38" s="165">
        <v>4.6196999999999999</v>
      </c>
      <c r="HA38" s="165">
        <v>9</v>
      </c>
      <c r="HB38" s="165">
        <v>169.62039999999999</v>
      </c>
      <c r="HC38" s="165">
        <v>169.72550000000001</v>
      </c>
      <c r="HD38" s="165">
        <v>274.89999999999998</v>
      </c>
      <c r="HE38" s="165">
        <v>-274.29140000000001</v>
      </c>
      <c r="HF38" s="165">
        <v>-423.01310000000001</v>
      </c>
      <c r="HG38" s="165">
        <v>426.17529999999999</v>
      </c>
      <c r="HH38" s="165">
        <v>424.74579999999997</v>
      </c>
      <c r="HI38" s="165">
        <v>-161.78870000000001</v>
      </c>
      <c r="HJ38" s="165">
        <v>-159.3212</v>
      </c>
      <c r="HK38" s="165">
        <v>-47.813099999999999</v>
      </c>
      <c r="HL38" s="165">
        <v>-37.4236</v>
      </c>
      <c r="HM38" s="165">
        <v>76.404200000000003</v>
      </c>
      <c r="HN38" s="165">
        <v>77.846000000000004</v>
      </c>
      <c r="HO38" s="166"/>
      <c r="HP38" s="165">
        <v>-108.29510000000001</v>
      </c>
      <c r="HQ38" s="165">
        <v>35.335299999999997</v>
      </c>
      <c r="HR38" s="165">
        <v>35.324300000000001</v>
      </c>
      <c r="HS38" s="165">
        <v>6.7053000000000003</v>
      </c>
      <c r="HT38" s="165">
        <v>7.2881999999999998</v>
      </c>
      <c r="HU38" s="165">
        <v>77.67</v>
      </c>
      <c r="HV38" s="165">
        <v>76.66</v>
      </c>
      <c r="HW38" s="165">
        <v>56.8</v>
      </c>
      <c r="HX38" s="165">
        <v>56</v>
      </c>
      <c r="HY38" s="165">
        <v>22.252400000000002</v>
      </c>
      <c r="HZ38" s="165">
        <v>-57.52</v>
      </c>
      <c r="IA38" s="165">
        <v>-344.20179999999999</v>
      </c>
      <c r="IB38" s="165">
        <v>80.561099999999996</v>
      </c>
      <c r="IC38" s="165">
        <v>80.497</v>
      </c>
      <c r="ID38" s="165">
        <v>11.7</v>
      </c>
      <c r="IE38" s="165">
        <v>26.8</v>
      </c>
      <c r="IF38" s="165">
        <v>-37.9</v>
      </c>
      <c r="IG38" s="165">
        <v>-37.6</v>
      </c>
      <c r="IH38" s="165">
        <v>1.4085000000000001</v>
      </c>
      <c r="II38" s="165">
        <v>1.175</v>
      </c>
      <c r="IJ38" s="165">
        <v>-416.99979999999999</v>
      </c>
      <c r="IK38" s="165">
        <v>170.94560000000001</v>
      </c>
      <c r="IL38" s="165">
        <v>269.40320000000003</v>
      </c>
      <c r="IM38" s="165">
        <v>171.6472</v>
      </c>
      <c r="IN38" s="165">
        <v>-42.187800000000003</v>
      </c>
      <c r="IO38" s="165">
        <v>-171.66300000000001</v>
      </c>
      <c r="IP38" s="165">
        <v>167.93199999999999</v>
      </c>
      <c r="IQ38" s="166"/>
      <c r="IR38" s="165">
        <v>-145.36449999999999</v>
      </c>
      <c r="IS38" s="165">
        <v>-163.041</v>
      </c>
      <c r="IT38" s="165">
        <v>117.4597</v>
      </c>
      <c r="IU38" s="165">
        <v>117.12730000000001</v>
      </c>
      <c r="IV38" s="166"/>
      <c r="IW38" s="165">
        <v>-260.86070000000001</v>
      </c>
      <c r="IX38" s="165">
        <v>148.2491</v>
      </c>
      <c r="IY38" s="165">
        <v>-111.18770000000001</v>
      </c>
      <c r="IZ38" s="165">
        <v>114.1515</v>
      </c>
      <c r="JA38" s="165">
        <v>-6.4311999999999996</v>
      </c>
      <c r="JB38" s="166"/>
      <c r="JC38" s="165">
        <v>33.840000000000003</v>
      </c>
      <c r="JD38" s="165">
        <v>5.7119999999999997</v>
      </c>
      <c r="JE38" s="165">
        <v>5.7380000000000004</v>
      </c>
      <c r="JF38" s="165">
        <v>-32.880000000000003</v>
      </c>
      <c r="JG38" s="165">
        <v>14.16</v>
      </c>
      <c r="JH38" s="166"/>
      <c r="JI38" s="165">
        <v>-14.5006</v>
      </c>
      <c r="JJ38" s="165">
        <v>-31.847100000000001</v>
      </c>
      <c r="JK38" s="165">
        <v>-12.0684</v>
      </c>
      <c r="JL38" s="165">
        <v>33.9</v>
      </c>
      <c r="JM38" s="165">
        <v>47.798000000000002</v>
      </c>
      <c r="JN38" s="165">
        <v>45.319000000000003</v>
      </c>
      <c r="JO38" s="165">
        <v>10.4564</v>
      </c>
      <c r="JP38" s="166"/>
      <c r="JQ38" s="165">
        <v>50.128100000000003</v>
      </c>
      <c r="JR38" s="165">
        <v>48.747799999999998</v>
      </c>
      <c r="JS38" s="165">
        <v>51.055300000000003</v>
      </c>
      <c r="JT38" s="166"/>
      <c r="JU38" s="165">
        <v>-26.9</v>
      </c>
      <c r="JV38" s="165">
        <v>15.641</v>
      </c>
      <c r="JW38" s="165">
        <v>8.2899999999999991</v>
      </c>
      <c r="JX38" s="166"/>
      <c r="JY38" s="165">
        <v>-33.557000000000002</v>
      </c>
      <c r="JZ38" s="165">
        <v>71.948700000000002</v>
      </c>
      <c r="KA38" s="165">
        <v>47.793199999999999</v>
      </c>
      <c r="KB38" s="165">
        <v>-32.652099999999997</v>
      </c>
      <c r="KC38" s="165">
        <v>-71.444500000000005</v>
      </c>
      <c r="KD38" s="165">
        <v>36.575899999999997</v>
      </c>
      <c r="KE38" s="165">
        <v>33.628799999999998</v>
      </c>
      <c r="KF38" s="165">
        <v>19.7</v>
      </c>
      <c r="KG38" s="165">
        <v>-19.399999999999999</v>
      </c>
      <c r="KH38" s="165">
        <v>0.55220000000000002</v>
      </c>
      <c r="KI38" s="165">
        <v>199.31139999999999</v>
      </c>
    </row>
    <row r="39" spans="1:295" ht="18" customHeight="1" x14ac:dyDescent="0.35">
      <c r="A39" s="161" t="s">
        <v>72</v>
      </c>
      <c r="B39" s="161" t="s">
        <v>819</v>
      </c>
      <c r="C39" s="165">
        <v>0</v>
      </c>
      <c r="D39" s="166"/>
      <c r="E39" s="166"/>
      <c r="F39" s="165">
        <v>12.631500000000001</v>
      </c>
      <c r="G39" s="165">
        <v>37.434800000000003</v>
      </c>
      <c r="H39" s="166"/>
      <c r="I39" s="165">
        <v>75.664400000000001</v>
      </c>
      <c r="J39" s="165">
        <v>-131.5411</v>
      </c>
      <c r="K39" s="165">
        <v>59.950499999999998</v>
      </c>
      <c r="L39" s="165">
        <v>30.481100000000001</v>
      </c>
      <c r="M39" s="165">
        <v>29.9099</v>
      </c>
      <c r="N39" s="165">
        <v>0</v>
      </c>
      <c r="O39" s="165">
        <v>-56.588000000000001</v>
      </c>
      <c r="P39" s="166"/>
      <c r="Q39" s="165">
        <v>20.7</v>
      </c>
      <c r="R39" s="165">
        <v>-50.6</v>
      </c>
      <c r="S39" s="165">
        <v>12.883900000000001</v>
      </c>
      <c r="T39" s="165">
        <v>267.01139999999998</v>
      </c>
      <c r="U39" s="165">
        <v>8.7117000000000004</v>
      </c>
      <c r="V39" s="165">
        <v>8.8283000000000005</v>
      </c>
      <c r="W39" s="165">
        <v>14.293100000000001</v>
      </c>
      <c r="X39" s="166"/>
      <c r="Y39" s="165">
        <v>11.1906</v>
      </c>
      <c r="Z39" s="165">
        <v>2.4527000000000001</v>
      </c>
      <c r="AA39" s="166"/>
      <c r="AB39" s="166"/>
      <c r="AC39" s="165">
        <v>-70.14</v>
      </c>
      <c r="AD39" s="165">
        <v>-69.52</v>
      </c>
      <c r="AE39" s="166"/>
      <c r="AF39" s="165">
        <v>0</v>
      </c>
      <c r="AG39" s="165">
        <v>55</v>
      </c>
      <c r="AH39" s="165">
        <v>4.335</v>
      </c>
      <c r="AI39" s="165">
        <v>0.17</v>
      </c>
      <c r="AJ39" s="165">
        <v>-49.92</v>
      </c>
      <c r="AK39" s="165">
        <v>-50.06</v>
      </c>
      <c r="AL39" s="165">
        <v>-90.53</v>
      </c>
      <c r="AM39" s="165">
        <v>50.69</v>
      </c>
      <c r="AN39" s="165">
        <v>50.81</v>
      </c>
      <c r="AO39" s="165">
        <v>13.2951</v>
      </c>
      <c r="AP39" s="165">
        <v>11.1205</v>
      </c>
      <c r="AQ39" s="165">
        <v>73.830200000000005</v>
      </c>
      <c r="AR39" s="165">
        <v>76.247900000000001</v>
      </c>
      <c r="AS39" s="165">
        <v>24.192799999999998</v>
      </c>
      <c r="AT39" s="165">
        <v>-45.144199999999998</v>
      </c>
      <c r="AU39" s="165">
        <v>-45.323500000000003</v>
      </c>
      <c r="AV39" s="165">
        <v>6.1479999999999997</v>
      </c>
      <c r="AW39" s="165">
        <v>6.7683</v>
      </c>
      <c r="AX39" s="166"/>
      <c r="AY39" s="165">
        <v>94.575199999999995</v>
      </c>
      <c r="AZ39" s="165">
        <v>-5.2346000000000004</v>
      </c>
      <c r="BA39" s="165">
        <v>-26.954499999999999</v>
      </c>
      <c r="BB39" s="165">
        <v>-366.0274</v>
      </c>
      <c r="BC39" s="165">
        <v>-32.622700000000002</v>
      </c>
      <c r="BD39" s="165">
        <v>-3.9</v>
      </c>
      <c r="BE39" s="165">
        <v>-4.3</v>
      </c>
      <c r="BF39" s="165">
        <v>50.426400000000001</v>
      </c>
      <c r="BG39" s="165">
        <v>49.529699999999998</v>
      </c>
      <c r="BH39" s="165">
        <v>-6.3163999999999998</v>
      </c>
      <c r="BI39" s="166"/>
      <c r="BJ39" s="165">
        <v>-24.130500000000001</v>
      </c>
      <c r="BK39" s="165">
        <v>7.6123000000000003</v>
      </c>
      <c r="BL39" s="165">
        <v>11.0844</v>
      </c>
      <c r="BM39" s="165">
        <v>7.4038000000000004</v>
      </c>
      <c r="BN39" s="165">
        <v>398.32749999999999</v>
      </c>
      <c r="BO39" s="165">
        <v>84.108999999999995</v>
      </c>
      <c r="BP39" s="165">
        <v>84.048000000000002</v>
      </c>
      <c r="BQ39" s="165">
        <v>-355.72030000000001</v>
      </c>
      <c r="BR39" s="165">
        <v>453.68509999999998</v>
      </c>
      <c r="BS39" s="166"/>
      <c r="BT39" s="165">
        <v>-88.611400000000003</v>
      </c>
      <c r="BU39" s="166"/>
      <c r="BV39" s="165">
        <v>101.8613</v>
      </c>
      <c r="BW39" s="165">
        <v>27.08</v>
      </c>
      <c r="BX39" s="165">
        <v>29.8</v>
      </c>
      <c r="BY39" s="166"/>
      <c r="BZ39" s="165">
        <v>82.86</v>
      </c>
      <c r="CA39" s="165">
        <v>-94.167699999999996</v>
      </c>
      <c r="CB39" s="165">
        <v>-92.962100000000007</v>
      </c>
      <c r="CC39" s="165">
        <v>159.7193</v>
      </c>
      <c r="CD39" s="165">
        <v>160.35749999999999</v>
      </c>
      <c r="CE39" s="165">
        <v>16.1584</v>
      </c>
      <c r="CF39" s="165">
        <v>-69.594099999999997</v>
      </c>
      <c r="CG39" s="165">
        <v>-69.610799999999998</v>
      </c>
      <c r="CH39" s="165">
        <v>-3.5636000000000001</v>
      </c>
      <c r="CI39" s="165">
        <v>-76.774199999999993</v>
      </c>
      <c r="CJ39" s="166"/>
      <c r="CK39" s="166"/>
      <c r="CL39" s="165">
        <v>114.2</v>
      </c>
      <c r="CM39" s="165">
        <v>93.7</v>
      </c>
      <c r="CN39" s="165">
        <v>-17.87</v>
      </c>
      <c r="CO39" s="165">
        <v>53.037300000000002</v>
      </c>
      <c r="CP39" s="165">
        <v>52.666400000000003</v>
      </c>
      <c r="CQ39" s="165">
        <v>53.747900000000001</v>
      </c>
      <c r="CR39" s="165">
        <v>-26.416699999999999</v>
      </c>
      <c r="CS39" s="165">
        <v>-25.628499999999999</v>
      </c>
      <c r="CT39" s="165">
        <v>1</v>
      </c>
      <c r="CU39" s="165">
        <v>-36.937199999999997</v>
      </c>
      <c r="CV39" s="165">
        <v>13.4604</v>
      </c>
      <c r="CW39" s="165">
        <v>12.9674</v>
      </c>
      <c r="CX39" s="165">
        <v>56.63</v>
      </c>
      <c r="CY39" s="165">
        <v>75.78</v>
      </c>
      <c r="CZ39" s="165">
        <v>59.7729</v>
      </c>
      <c r="DA39" s="165">
        <v>56.840499999999999</v>
      </c>
      <c r="DB39" s="165">
        <v>-37.74</v>
      </c>
      <c r="DC39" s="166"/>
      <c r="DD39" s="165">
        <v>76.697999999999993</v>
      </c>
      <c r="DE39" s="165">
        <v>76.165199999999999</v>
      </c>
      <c r="DF39" s="165">
        <v>-127.30249999999999</v>
      </c>
      <c r="DG39" s="165">
        <v>1E-4</v>
      </c>
      <c r="DH39" s="165">
        <v>-22.8491</v>
      </c>
      <c r="DI39" s="165">
        <v>-122.7</v>
      </c>
      <c r="DJ39" s="165">
        <v>-124.1</v>
      </c>
      <c r="DK39" s="165">
        <v>35.208399999999997</v>
      </c>
      <c r="DL39" s="166"/>
      <c r="DM39" s="165">
        <v>72.809799999999996</v>
      </c>
      <c r="DN39" s="165">
        <v>101.38549999999999</v>
      </c>
      <c r="DO39" s="166"/>
      <c r="DP39" s="165">
        <v>-10.45</v>
      </c>
      <c r="DQ39" s="165">
        <v>61.006500000000003</v>
      </c>
      <c r="DR39" s="165">
        <v>125.4271</v>
      </c>
      <c r="DS39" s="165">
        <v>-18.5</v>
      </c>
      <c r="DT39" s="165">
        <v>-18.649999999999999</v>
      </c>
      <c r="DU39" s="165">
        <v>98.79</v>
      </c>
      <c r="DV39" s="165">
        <v>77.8</v>
      </c>
      <c r="DW39" s="165">
        <v>126.4909</v>
      </c>
      <c r="DX39" s="165">
        <v>123.29089999999999</v>
      </c>
      <c r="DY39" s="165">
        <v>-75.481899999999996</v>
      </c>
      <c r="DZ39" s="165">
        <v>-73.681799999999996</v>
      </c>
      <c r="EA39" s="165">
        <v>218.6704</v>
      </c>
      <c r="EB39" s="165">
        <v>172.05860000000001</v>
      </c>
      <c r="EC39" s="165">
        <v>164.9659</v>
      </c>
      <c r="ED39" s="165">
        <v>168.68680000000001</v>
      </c>
      <c r="EE39" s="165">
        <v>16.591000000000001</v>
      </c>
      <c r="EF39" s="165">
        <v>-0.57609999999999995</v>
      </c>
      <c r="EG39" s="165">
        <v>-26.350999999999999</v>
      </c>
      <c r="EH39" s="165">
        <v>364.28280000000001</v>
      </c>
      <c r="EI39" s="165">
        <v>-124.2953</v>
      </c>
      <c r="EJ39" s="166"/>
      <c r="EK39" s="165">
        <v>-34.656500000000001</v>
      </c>
      <c r="EL39" s="165">
        <v>-32.0657</v>
      </c>
      <c r="EM39" s="165">
        <v>69.639399999999995</v>
      </c>
      <c r="EN39" s="165">
        <v>-57.561100000000003</v>
      </c>
      <c r="EO39" s="165">
        <v>-53.451799999999999</v>
      </c>
      <c r="EP39" s="165">
        <v>47.664000000000001</v>
      </c>
      <c r="EQ39" s="165">
        <v>-67.835700000000003</v>
      </c>
      <c r="ER39" s="165">
        <v>-68.857299999999995</v>
      </c>
      <c r="ES39" s="165">
        <v>39.691499999999998</v>
      </c>
      <c r="ET39" s="166"/>
      <c r="EU39" s="166"/>
      <c r="EV39" s="165">
        <v>1</v>
      </c>
      <c r="EW39" s="165">
        <v>13.813499999999999</v>
      </c>
      <c r="EX39" s="165">
        <v>-167.81630000000001</v>
      </c>
      <c r="EY39" s="165">
        <v>-38.628799999999998</v>
      </c>
      <c r="EZ39" s="165">
        <v>-37.731499999999997</v>
      </c>
      <c r="FA39" s="165">
        <v>7.0678999999999998</v>
      </c>
      <c r="FB39" s="165">
        <v>2.5510999999999999</v>
      </c>
      <c r="FC39" s="165">
        <v>-34.950000000000003</v>
      </c>
      <c r="FD39" s="165">
        <v>25.463699999999999</v>
      </c>
      <c r="FE39" s="166"/>
      <c r="FF39" s="166"/>
      <c r="FG39" s="165">
        <v>39.036799999999999</v>
      </c>
      <c r="FH39" s="165">
        <v>38.871600000000001</v>
      </c>
      <c r="FI39" s="165">
        <v>38.559800000000003</v>
      </c>
      <c r="FJ39" s="165">
        <v>94.110500000000002</v>
      </c>
      <c r="FK39" s="165">
        <v>94.445400000000006</v>
      </c>
      <c r="FL39" s="165">
        <v>-111.52589999999999</v>
      </c>
      <c r="FM39" s="165">
        <v>76.674499999999995</v>
      </c>
      <c r="FN39" s="165">
        <v>77.090599999999995</v>
      </c>
      <c r="FO39" s="165">
        <v>-78.138800000000003</v>
      </c>
      <c r="FP39" s="165">
        <v>-63.423699999999997</v>
      </c>
      <c r="FQ39" s="167">
        <v>-48.07</v>
      </c>
      <c r="FR39" s="166"/>
      <c r="FS39" s="165">
        <v>17.9696</v>
      </c>
      <c r="FT39" s="165">
        <v>0.97440000000000004</v>
      </c>
      <c r="FU39" s="166"/>
      <c r="FV39" s="165">
        <v>15.54</v>
      </c>
      <c r="FW39" s="165">
        <v>-44.753399999999999</v>
      </c>
      <c r="FX39" s="165">
        <v>10.2651</v>
      </c>
      <c r="FY39" s="165">
        <v>-4.8600000000000003</v>
      </c>
      <c r="FZ39" s="165">
        <v>4.149</v>
      </c>
      <c r="GA39" s="165">
        <v>10.9115</v>
      </c>
      <c r="GB39" s="165">
        <v>25.95</v>
      </c>
      <c r="GC39" s="165">
        <v>66.211600000000004</v>
      </c>
      <c r="GD39" s="165">
        <v>78.084400000000002</v>
      </c>
      <c r="GE39" s="165">
        <v>17.16</v>
      </c>
      <c r="GF39" s="165">
        <v>96.809200000000004</v>
      </c>
      <c r="GG39" s="165">
        <v>27</v>
      </c>
      <c r="GH39" s="165">
        <v>-28.000499999999999</v>
      </c>
      <c r="GI39" s="166"/>
      <c r="GJ39" s="165">
        <v>2.2204000000000002</v>
      </c>
      <c r="GK39" s="165">
        <v>2.1797</v>
      </c>
      <c r="GL39" s="166"/>
      <c r="GM39" s="166"/>
      <c r="GN39" s="165">
        <v>-14.127599999999999</v>
      </c>
      <c r="GO39" s="165">
        <v>-45.158900000000003</v>
      </c>
      <c r="GP39" s="165">
        <v>27.028199999999998</v>
      </c>
      <c r="GQ39" s="165">
        <v>71.007000000000005</v>
      </c>
      <c r="GR39" s="165">
        <v>121.33069999999999</v>
      </c>
      <c r="GS39" s="165">
        <v>71.305099999999996</v>
      </c>
      <c r="GT39" s="165">
        <v>-176.55430000000001</v>
      </c>
      <c r="GU39" s="165">
        <v>-33.500399999999999</v>
      </c>
      <c r="GV39" s="165">
        <v>43.996200000000002</v>
      </c>
      <c r="GW39" s="165">
        <v>-68.950100000000006</v>
      </c>
      <c r="GX39" s="166"/>
      <c r="GY39" s="165">
        <v>5.2651000000000003</v>
      </c>
      <c r="GZ39" s="165">
        <v>4.8939000000000004</v>
      </c>
      <c r="HA39" s="166"/>
      <c r="HB39" s="165">
        <v>158.9374</v>
      </c>
      <c r="HC39" s="165">
        <v>159.07050000000001</v>
      </c>
      <c r="HD39" s="165">
        <v>278.3</v>
      </c>
      <c r="HE39" s="165">
        <v>-277.303</v>
      </c>
      <c r="HF39" s="165">
        <v>-419.81180000000001</v>
      </c>
      <c r="HG39" s="165">
        <v>420.88679999999999</v>
      </c>
      <c r="HH39" s="165">
        <v>419.77510000000001</v>
      </c>
      <c r="HI39" s="165">
        <v>-152.85390000000001</v>
      </c>
      <c r="HJ39" s="165">
        <v>-151.84010000000001</v>
      </c>
      <c r="HK39" s="165">
        <v>-52.698399999999999</v>
      </c>
      <c r="HL39" s="165">
        <v>-42.9133</v>
      </c>
      <c r="HM39" s="165">
        <v>74.510099999999994</v>
      </c>
      <c r="HN39" s="165">
        <v>75.118499999999997</v>
      </c>
      <c r="HO39" s="166"/>
      <c r="HP39" s="166"/>
      <c r="HQ39" s="165">
        <v>34.456400000000002</v>
      </c>
      <c r="HR39" s="165">
        <v>34.434399999999997</v>
      </c>
      <c r="HS39" s="165">
        <v>1.4462999999999999</v>
      </c>
      <c r="HT39" s="165">
        <v>2.3363</v>
      </c>
      <c r="HU39" s="165">
        <v>79.28</v>
      </c>
      <c r="HV39" s="165">
        <v>77.760000000000005</v>
      </c>
      <c r="HW39" s="165">
        <v>54.3</v>
      </c>
      <c r="HX39" s="165">
        <v>54.5</v>
      </c>
      <c r="HY39" s="165">
        <v>22.2332</v>
      </c>
      <c r="HZ39" s="165">
        <v>-49.76</v>
      </c>
      <c r="IA39" s="165">
        <v>-344.7473</v>
      </c>
      <c r="IB39" s="165">
        <v>82.581699999999998</v>
      </c>
      <c r="IC39" s="165">
        <v>82.286699999999996</v>
      </c>
      <c r="ID39" s="165">
        <v>11.7</v>
      </c>
      <c r="IE39" s="165">
        <v>26.7</v>
      </c>
      <c r="IF39" s="165">
        <v>-35.700000000000003</v>
      </c>
      <c r="IG39" s="165">
        <v>-35.700000000000003</v>
      </c>
      <c r="IH39" s="165">
        <v>1.5172000000000001</v>
      </c>
      <c r="II39" s="165">
        <v>1.2917000000000001</v>
      </c>
      <c r="IJ39" s="165">
        <v>-412.55380000000002</v>
      </c>
      <c r="IK39" s="165">
        <v>207.05629999999999</v>
      </c>
      <c r="IL39" s="165">
        <v>271.01580000000001</v>
      </c>
      <c r="IM39" s="165">
        <v>169.6583</v>
      </c>
      <c r="IN39" s="165">
        <v>-50.177900000000001</v>
      </c>
      <c r="IO39" s="165">
        <v>-165.22800000000001</v>
      </c>
      <c r="IP39" s="165">
        <v>166.2841</v>
      </c>
      <c r="IQ39" s="166"/>
      <c r="IR39" s="165">
        <v>-144.4639</v>
      </c>
      <c r="IS39" s="165">
        <v>-164.40819999999999</v>
      </c>
      <c r="IT39" s="165">
        <v>115.54640000000001</v>
      </c>
      <c r="IU39" s="165">
        <v>116.0664</v>
      </c>
      <c r="IV39" s="166"/>
      <c r="IW39" s="165">
        <v>-258.05149999999998</v>
      </c>
      <c r="IX39" s="165">
        <v>146.71600000000001</v>
      </c>
      <c r="IY39" s="165">
        <v>-111.6534</v>
      </c>
      <c r="IZ39" s="165">
        <v>111.34820000000001</v>
      </c>
      <c r="JA39" s="165">
        <v>-7.6726999999999999</v>
      </c>
      <c r="JB39" s="166"/>
      <c r="JC39" s="165">
        <v>30.8</v>
      </c>
      <c r="JD39" s="165">
        <v>5.6429999999999998</v>
      </c>
      <c r="JE39" s="165">
        <v>5.6349999999999998</v>
      </c>
      <c r="JF39" s="165">
        <v>-30.72</v>
      </c>
      <c r="JG39" s="165">
        <v>12.88</v>
      </c>
      <c r="JH39" s="166"/>
      <c r="JI39" s="165">
        <v>-13.328799999999999</v>
      </c>
      <c r="JJ39" s="165">
        <v>-32.783999999999999</v>
      </c>
      <c r="JK39" s="165">
        <v>-12.742800000000001</v>
      </c>
      <c r="JL39" s="165">
        <v>33.299999999999997</v>
      </c>
      <c r="JM39" s="165">
        <v>45.924999999999997</v>
      </c>
      <c r="JN39" s="165">
        <v>46.783000000000001</v>
      </c>
      <c r="JO39" s="165">
        <v>10.488799999999999</v>
      </c>
      <c r="JP39" s="166"/>
      <c r="JQ39" s="165">
        <v>48.884599999999999</v>
      </c>
      <c r="JR39" s="165">
        <v>48.815600000000003</v>
      </c>
      <c r="JS39" s="165">
        <v>48.350099999999998</v>
      </c>
      <c r="JT39" s="166"/>
      <c r="JU39" s="165">
        <v>-25.7</v>
      </c>
      <c r="JV39" s="165">
        <v>16.247199999999999</v>
      </c>
      <c r="JW39" s="165">
        <v>8.51</v>
      </c>
      <c r="JX39" s="166"/>
      <c r="JY39" s="165">
        <v>-39.313000000000002</v>
      </c>
      <c r="JZ39" s="165">
        <v>77.589200000000005</v>
      </c>
      <c r="KA39" s="165">
        <v>53.412199999999999</v>
      </c>
      <c r="KB39" s="165">
        <v>-38.767699999999998</v>
      </c>
      <c r="KC39" s="165">
        <v>-76.055800000000005</v>
      </c>
      <c r="KD39" s="165">
        <v>42.635599999999997</v>
      </c>
      <c r="KE39" s="165">
        <v>32.880600000000001</v>
      </c>
      <c r="KF39" s="165">
        <v>17.3</v>
      </c>
      <c r="KG39" s="165">
        <v>-17.7</v>
      </c>
      <c r="KH39" s="165">
        <v>0.56010000000000004</v>
      </c>
      <c r="KI39" s="165">
        <v>183.39160000000001</v>
      </c>
    </row>
    <row r="40" spans="1:295" ht="18" customHeight="1" x14ac:dyDescent="0.35">
      <c r="A40" s="161" t="s">
        <v>72</v>
      </c>
      <c r="B40" s="161" t="s">
        <v>820</v>
      </c>
      <c r="C40" s="168">
        <v>0</v>
      </c>
      <c r="D40" s="168">
        <v>22.4316</v>
      </c>
      <c r="E40" s="169"/>
      <c r="F40" s="168">
        <v>12.5139</v>
      </c>
      <c r="G40" s="168">
        <v>36.597999999999999</v>
      </c>
      <c r="H40" s="169"/>
      <c r="I40" s="169"/>
      <c r="J40" s="168">
        <v>-126.7295</v>
      </c>
      <c r="K40" s="168">
        <v>60.594799999999999</v>
      </c>
      <c r="L40" s="168">
        <v>30.4451</v>
      </c>
      <c r="M40" s="168">
        <v>29.404399999999999</v>
      </c>
      <c r="N40" s="168">
        <v>2.2200000000000002</v>
      </c>
      <c r="O40" s="168">
        <v>-54.505000000000003</v>
      </c>
      <c r="P40" s="168">
        <v>48.4</v>
      </c>
      <c r="Q40" s="168">
        <v>21.527999999999999</v>
      </c>
      <c r="R40" s="168">
        <v>-48.4</v>
      </c>
      <c r="S40" s="168">
        <v>13.1112</v>
      </c>
      <c r="T40" s="168">
        <v>258.23160000000001</v>
      </c>
      <c r="U40" s="168">
        <v>9.1033000000000008</v>
      </c>
      <c r="V40" s="168">
        <v>9.3670000000000009</v>
      </c>
      <c r="W40" s="168">
        <v>14.978</v>
      </c>
      <c r="X40" s="169"/>
      <c r="Y40" s="168">
        <v>12.3019</v>
      </c>
      <c r="Z40" s="168">
        <v>2.4954000000000001</v>
      </c>
      <c r="AA40" s="169"/>
      <c r="AB40" s="169"/>
      <c r="AC40" s="168">
        <v>-69.819999999999993</v>
      </c>
      <c r="AD40" s="168">
        <v>-69.510000000000005</v>
      </c>
      <c r="AE40" s="169"/>
      <c r="AF40" s="168">
        <v>0</v>
      </c>
      <c r="AG40" s="168">
        <v>52.8</v>
      </c>
      <c r="AH40" s="168">
        <v>5.3360000000000003</v>
      </c>
      <c r="AI40" s="168">
        <v>0.17399999999999999</v>
      </c>
      <c r="AJ40" s="168">
        <v>-51.75</v>
      </c>
      <c r="AK40" s="168">
        <v>-51.92</v>
      </c>
      <c r="AL40" s="168">
        <v>-83.04</v>
      </c>
      <c r="AM40" s="168">
        <v>52.88</v>
      </c>
      <c r="AN40" s="168">
        <v>52.46</v>
      </c>
      <c r="AO40" s="168">
        <v>13.1325</v>
      </c>
      <c r="AP40" s="168">
        <v>10.8636</v>
      </c>
      <c r="AQ40" s="168">
        <v>71.840100000000007</v>
      </c>
      <c r="AR40" s="168">
        <v>74.819100000000006</v>
      </c>
      <c r="AS40" s="168">
        <v>23.164300000000001</v>
      </c>
      <c r="AT40" s="168">
        <v>-53.315800000000003</v>
      </c>
      <c r="AU40" s="168">
        <v>-53.823900000000002</v>
      </c>
      <c r="AV40" s="168">
        <v>26.089200000000002</v>
      </c>
      <c r="AW40" s="168">
        <v>27.1629</v>
      </c>
      <c r="AX40" s="169"/>
      <c r="AY40" s="168">
        <v>90.958299999999994</v>
      </c>
      <c r="AZ40" s="168">
        <v>-2.6173000000000002</v>
      </c>
      <c r="BA40" s="168">
        <v>-14.571400000000001</v>
      </c>
      <c r="BB40" s="168">
        <v>-353.17079999999999</v>
      </c>
      <c r="BC40" s="168">
        <v>-33.799100000000003</v>
      </c>
      <c r="BD40" s="168">
        <v>-3.5</v>
      </c>
      <c r="BE40" s="168">
        <v>-3.9</v>
      </c>
      <c r="BF40" s="168">
        <v>58.558599999999998</v>
      </c>
      <c r="BG40" s="168">
        <v>57.422199999999997</v>
      </c>
      <c r="BH40" s="168">
        <v>-5.6458000000000004</v>
      </c>
      <c r="BI40" s="169"/>
      <c r="BJ40" s="168">
        <v>-38.677399999999999</v>
      </c>
      <c r="BK40" s="168">
        <v>8.5701000000000001</v>
      </c>
      <c r="BL40" s="168">
        <v>11.579000000000001</v>
      </c>
      <c r="BM40" s="168">
        <v>7.8122999999999996</v>
      </c>
      <c r="BN40" s="168">
        <v>391.91860000000003</v>
      </c>
      <c r="BO40" s="168">
        <v>68.269900000000007</v>
      </c>
      <c r="BP40" s="168">
        <v>68.178299999999993</v>
      </c>
      <c r="BQ40" s="168">
        <v>-321.03969999999998</v>
      </c>
      <c r="BR40" s="168">
        <v>438.6832</v>
      </c>
      <c r="BS40" s="169"/>
      <c r="BT40" s="168">
        <v>-105.97020000000001</v>
      </c>
      <c r="BU40" s="169"/>
      <c r="BV40" s="168">
        <v>100.8334</v>
      </c>
      <c r="BW40" s="168">
        <v>25.76</v>
      </c>
      <c r="BX40" s="168">
        <v>28.59</v>
      </c>
      <c r="BY40" s="168">
        <v>74.19</v>
      </c>
      <c r="BZ40" s="168">
        <v>82.04</v>
      </c>
      <c r="CA40" s="168">
        <v>-89.881</v>
      </c>
      <c r="CB40" s="168">
        <v>-90.015000000000001</v>
      </c>
      <c r="CC40" s="168">
        <v>154.10409999999999</v>
      </c>
      <c r="CD40" s="168">
        <v>154.3999</v>
      </c>
      <c r="CE40" s="168">
        <v>17.133500000000002</v>
      </c>
      <c r="CF40" s="168">
        <v>-64.696100000000001</v>
      </c>
      <c r="CG40" s="168">
        <v>-64.968500000000006</v>
      </c>
      <c r="CH40" s="168">
        <v>-1.3656999999999999</v>
      </c>
      <c r="CI40" s="168">
        <v>-67.002899999999997</v>
      </c>
      <c r="CJ40" s="169"/>
      <c r="CK40" s="169"/>
      <c r="CL40" s="168">
        <v>128</v>
      </c>
      <c r="CM40" s="168">
        <v>76.900000000000006</v>
      </c>
      <c r="CN40" s="168">
        <v>-17.5</v>
      </c>
      <c r="CO40" s="168">
        <v>59.268000000000001</v>
      </c>
      <c r="CP40" s="168">
        <v>58.012999999999998</v>
      </c>
      <c r="CQ40" s="168">
        <v>58.811</v>
      </c>
      <c r="CR40" s="168">
        <v>-18.652699999999999</v>
      </c>
      <c r="CS40" s="168">
        <v>-18.148900000000001</v>
      </c>
      <c r="CT40" s="168">
        <v>-14.784700000000001</v>
      </c>
      <c r="CU40" s="168">
        <v>-19.315200000000001</v>
      </c>
      <c r="CV40" s="168">
        <v>-12.7803</v>
      </c>
      <c r="CW40" s="168">
        <v>13.834899999999999</v>
      </c>
      <c r="CX40" s="168">
        <v>58.55</v>
      </c>
      <c r="CY40" s="168">
        <v>74.31</v>
      </c>
      <c r="CZ40" s="169"/>
      <c r="DA40" s="169"/>
      <c r="DB40" s="168">
        <v>-36.94</v>
      </c>
      <c r="DC40" s="169"/>
      <c r="DD40" s="168">
        <v>67.236999999999995</v>
      </c>
      <c r="DE40" s="168">
        <v>67.693100000000001</v>
      </c>
      <c r="DF40" s="168">
        <v>-104.846</v>
      </c>
      <c r="DG40" s="168">
        <v>0</v>
      </c>
      <c r="DH40" s="168">
        <v>-22.287099999999999</v>
      </c>
      <c r="DI40" s="168">
        <v>-125.7</v>
      </c>
      <c r="DJ40" s="168">
        <v>-125.3</v>
      </c>
      <c r="DK40" s="168">
        <v>34.6646</v>
      </c>
      <c r="DL40" s="169"/>
      <c r="DM40" s="168">
        <v>70.461600000000004</v>
      </c>
      <c r="DN40" s="169"/>
      <c r="DO40" s="169"/>
      <c r="DP40" s="168">
        <v>-9.74</v>
      </c>
      <c r="DQ40" s="168">
        <v>62.234999999999999</v>
      </c>
      <c r="DR40" s="168">
        <v>103.6459</v>
      </c>
      <c r="DS40" s="168">
        <v>-17.190000000000001</v>
      </c>
      <c r="DT40" s="168">
        <v>-17.3</v>
      </c>
      <c r="DU40" s="168">
        <v>99.19</v>
      </c>
      <c r="DV40" s="169"/>
      <c r="DW40" s="168">
        <v>102.9273</v>
      </c>
      <c r="DX40" s="168">
        <v>103.1818</v>
      </c>
      <c r="DY40" s="168">
        <v>-76.877799999999993</v>
      </c>
      <c r="DZ40" s="168">
        <v>-75.690899999999999</v>
      </c>
      <c r="EA40" s="168">
        <v>205.49600000000001</v>
      </c>
      <c r="EB40" s="168">
        <v>155.26669999999999</v>
      </c>
      <c r="EC40" s="168">
        <v>151.77080000000001</v>
      </c>
      <c r="ED40" s="168">
        <v>153.43109999999999</v>
      </c>
      <c r="EE40" s="168">
        <v>36.5379</v>
      </c>
      <c r="EF40" s="168">
        <v>21.726400000000002</v>
      </c>
      <c r="EG40" s="168">
        <v>-25.587</v>
      </c>
      <c r="EH40" s="168">
        <v>331.3723</v>
      </c>
      <c r="EI40" s="168">
        <v>-99.543199999999999</v>
      </c>
      <c r="EJ40" s="169"/>
      <c r="EK40" s="168">
        <v>-34.2896</v>
      </c>
      <c r="EL40" s="168">
        <v>-32.317900000000002</v>
      </c>
      <c r="EM40" s="168">
        <v>52.928100000000001</v>
      </c>
      <c r="EN40" s="168">
        <v>-55.992699999999999</v>
      </c>
      <c r="EO40" s="168">
        <v>-51.164900000000003</v>
      </c>
      <c r="EP40" s="168">
        <v>49.2</v>
      </c>
      <c r="EQ40" s="168">
        <v>-79.012200000000007</v>
      </c>
      <c r="ER40" s="168">
        <v>-78.844899999999996</v>
      </c>
      <c r="ES40" s="168">
        <v>20.744900000000001</v>
      </c>
      <c r="ET40" s="169"/>
      <c r="EU40" s="169"/>
      <c r="EV40" s="168">
        <v>72.7</v>
      </c>
      <c r="EW40" s="168">
        <v>14.1075</v>
      </c>
      <c r="EX40" s="168">
        <v>-167.9408</v>
      </c>
      <c r="EY40" s="168">
        <v>-39.015099999999997</v>
      </c>
      <c r="EZ40" s="168">
        <v>-37.774099999999997</v>
      </c>
      <c r="FA40" s="168">
        <v>6.7740999999999998</v>
      </c>
      <c r="FB40" s="168">
        <v>-13.4116</v>
      </c>
      <c r="FC40" s="168">
        <v>-13.823</v>
      </c>
      <c r="FD40" s="168">
        <v>25.023700000000002</v>
      </c>
      <c r="FE40" s="169"/>
      <c r="FF40" s="169"/>
      <c r="FG40" s="168">
        <v>38.450699999999998</v>
      </c>
      <c r="FH40" s="168">
        <v>39.721899999999998</v>
      </c>
      <c r="FI40" s="168">
        <v>37.5413</v>
      </c>
      <c r="FJ40" s="168">
        <v>91.766099999999994</v>
      </c>
      <c r="FK40" s="168">
        <v>90.091499999999996</v>
      </c>
      <c r="FL40" s="168">
        <v>-112.36320000000001</v>
      </c>
      <c r="FM40" s="168">
        <v>79.686000000000007</v>
      </c>
      <c r="FN40" s="168">
        <v>79.399500000000003</v>
      </c>
      <c r="FO40" s="168">
        <v>-81.465400000000002</v>
      </c>
      <c r="FP40" s="168">
        <v>-70.759900000000002</v>
      </c>
      <c r="FQ40" s="170">
        <v>-48.03</v>
      </c>
      <c r="FR40" s="169"/>
      <c r="FS40" s="168">
        <v>18.6752</v>
      </c>
      <c r="FT40" s="169"/>
      <c r="FU40" s="169"/>
      <c r="FV40" s="168">
        <v>15.39</v>
      </c>
      <c r="FW40" s="168">
        <v>-44.685499999999998</v>
      </c>
      <c r="FX40" s="168">
        <v>9.9380000000000006</v>
      </c>
      <c r="FY40" s="168">
        <v>1.7470000000000001</v>
      </c>
      <c r="FZ40" s="168">
        <v>4.4619999999999997</v>
      </c>
      <c r="GA40" s="168">
        <v>10.9659</v>
      </c>
      <c r="GB40" s="168">
        <v>27.47</v>
      </c>
      <c r="GC40" s="168">
        <v>72.517700000000005</v>
      </c>
      <c r="GD40" s="168">
        <v>82.709800000000001</v>
      </c>
      <c r="GE40" s="168">
        <v>16.48</v>
      </c>
      <c r="GF40" s="168">
        <v>95.971000000000004</v>
      </c>
      <c r="GG40" s="168">
        <v>26.9</v>
      </c>
      <c r="GH40" s="168">
        <v>-27.195799999999998</v>
      </c>
      <c r="GI40" s="169"/>
      <c r="GJ40" s="168">
        <v>1.9665999999999999</v>
      </c>
      <c r="GK40" s="168">
        <v>2.1494</v>
      </c>
      <c r="GL40" s="169"/>
      <c r="GM40" s="169"/>
      <c r="GN40" s="168">
        <v>-14.636900000000001</v>
      </c>
      <c r="GO40" s="168">
        <v>-43.918399999999998</v>
      </c>
      <c r="GP40" s="168">
        <v>26.676600000000001</v>
      </c>
      <c r="GQ40" s="168">
        <v>69.074299999999994</v>
      </c>
      <c r="GR40" s="168">
        <v>119.1082</v>
      </c>
      <c r="GS40" s="168">
        <v>69.242699999999999</v>
      </c>
      <c r="GT40" s="168">
        <v>-172.75290000000001</v>
      </c>
      <c r="GU40" s="168">
        <v>-32.995199999999997</v>
      </c>
      <c r="GV40" s="168">
        <v>42.968200000000003</v>
      </c>
      <c r="GW40" s="168">
        <v>-68.069699999999997</v>
      </c>
      <c r="GX40" s="168">
        <v>7.8391999999999999</v>
      </c>
      <c r="GY40" s="168">
        <v>5.2161999999999997</v>
      </c>
      <c r="GZ40" s="168">
        <v>4.7990000000000004</v>
      </c>
      <c r="HA40" s="168">
        <v>9.3131000000000004</v>
      </c>
      <c r="HB40" s="168">
        <v>167.4349</v>
      </c>
      <c r="HC40" s="168">
        <v>165.4143</v>
      </c>
      <c r="HD40" s="169"/>
      <c r="HE40" s="168">
        <v>-279.93520000000001</v>
      </c>
      <c r="HF40" s="168">
        <v>-432.72629999999998</v>
      </c>
      <c r="HG40" s="168">
        <v>432.3954</v>
      </c>
      <c r="HH40" s="168">
        <v>431.6678</v>
      </c>
      <c r="HI40" s="168">
        <v>-159.8776</v>
      </c>
      <c r="HJ40" s="168">
        <v>-159.05070000000001</v>
      </c>
      <c r="HK40" s="168">
        <v>-54.779400000000003</v>
      </c>
      <c r="HL40" s="168">
        <v>-46.348500000000001</v>
      </c>
      <c r="HM40" s="168">
        <v>76.920699999999997</v>
      </c>
      <c r="HN40" s="168">
        <v>75.424800000000005</v>
      </c>
      <c r="HO40" s="169"/>
      <c r="HP40" s="169"/>
      <c r="HQ40" s="168">
        <v>37.532600000000002</v>
      </c>
      <c r="HR40" s="168">
        <v>37.510599999999997</v>
      </c>
      <c r="HS40" s="168">
        <v>-5.1250999999999998</v>
      </c>
      <c r="HT40" s="168">
        <v>-5.2249999999999996</v>
      </c>
      <c r="HU40" s="168">
        <v>81.41</v>
      </c>
      <c r="HV40" s="168">
        <v>80.48</v>
      </c>
      <c r="HW40" s="168">
        <v>53.8</v>
      </c>
      <c r="HX40" s="168">
        <v>54</v>
      </c>
      <c r="HY40" s="168">
        <v>22.4575</v>
      </c>
      <c r="HZ40" s="168">
        <v>-37.840000000000003</v>
      </c>
      <c r="IA40" s="168">
        <v>-335.27839999999998</v>
      </c>
      <c r="IB40" s="168">
        <v>81.730800000000002</v>
      </c>
      <c r="IC40" s="168">
        <v>82.432400000000001</v>
      </c>
      <c r="ID40" s="169"/>
      <c r="IE40" s="168">
        <v>23.9</v>
      </c>
      <c r="IF40" s="168">
        <v>-39.5</v>
      </c>
      <c r="IG40" s="168">
        <v>-39.6</v>
      </c>
      <c r="IH40" s="169"/>
      <c r="II40" s="169"/>
      <c r="IJ40" s="168">
        <v>-419.54410000000001</v>
      </c>
      <c r="IK40" s="168">
        <v>162.3058</v>
      </c>
      <c r="IL40" s="168">
        <v>291.75540000000001</v>
      </c>
      <c r="IM40" s="168">
        <v>187.44040000000001</v>
      </c>
      <c r="IN40" s="168">
        <v>-48.348700000000001</v>
      </c>
      <c r="IO40" s="168">
        <v>-183.5762</v>
      </c>
      <c r="IP40" s="168">
        <v>177.2405</v>
      </c>
      <c r="IQ40" s="169"/>
      <c r="IR40" s="168">
        <v>-165.9402</v>
      </c>
      <c r="IS40" s="168">
        <v>-180.27170000000001</v>
      </c>
      <c r="IT40" s="168">
        <v>116.2796</v>
      </c>
      <c r="IU40" s="168">
        <v>117.8412</v>
      </c>
      <c r="IV40" s="169"/>
      <c r="IW40" s="168">
        <v>-287.99639999999999</v>
      </c>
      <c r="IX40" s="168">
        <v>165.47319999999999</v>
      </c>
      <c r="IY40" s="168">
        <v>-120.53959999999999</v>
      </c>
      <c r="IZ40" s="168">
        <v>124.1506</v>
      </c>
      <c r="JA40" s="168">
        <v>-7.9885999999999999</v>
      </c>
      <c r="JB40" s="169"/>
      <c r="JC40" s="168">
        <v>30.16</v>
      </c>
      <c r="JD40" s="168">
        <v>5.7610000000000001</v>
      </c>
      <c r="JE40" s="168">
        <v>5.742</v>
      </c>
      <c r="JF40" s="168">
        <v>-30.16</v>
      </c>
      <c r="JG40" s="168">
        <v>11.2</v>
      </c>
      <c r="JH40" s="169"/>
      <c r="JI40" s="168">
        <v>-11.982900000000001</v>
      </c>
      <c r="JJ40" s="168">
        <v>-34.453299999999999</v>
      </c>
      <c r="JK40" s="168">
        <v>-13.0083</v>
      </c>
      <c r="JL40" s="168">
        <v>34.4</v>
      </c>
      <c r="JM40" s="168">
        <v>45.281999999999996</v>
      </c>
      <c r="JN40" s="168">
        <v>45.106999999999999</v>
      </c>
      <c r="JO40" s="169"/>
      <c r="JP40" s="169"/>
      <c r="JQ40" s="168">
        <v>50.052799999999998</v>
      </c>
      <c r="JR40" s="168">
        <v>49.088000000000001</v>
      </c>
      <c r="JS40" s="168">
        <v>48.560899999999997</v>
      </c>
      <c r="JT40" s="169"/>
      <c r="JU40" s="168">
        <v>-22.2</v>
      </c>
      <c r="JV40" s="168">
        <v>16.2333</v>
      </c>
      <c r="JW40" s="168">
        <v>8.59</v>
      </c>
      <c r="JX40" s="169"/>
      <c r="JY40" s="168">
        <v>-44.354599999999998</v>
      </c>
      <c r="JZ40" s="168">
        <v>79.156199999999998</v>
      </c>
      <c r="KA40" s="168">
        <v>57.763300000000001</v>
      </c>
      <c r="KB40" s="168">
        <v>-42.955800000000004</v>
      </c>
      <c r="KC40" s="168">
        <v>-77.818399999999997</v>
      </c>
      <c r="KD40" s="168">
        <v>45.2361</v>
      </c>
      <c r="KE40" s="168">
        <v>33.092799999999997</v>
      </c>
      <c r="KF40" s="168">
        <v>14.7</v>
      </c>
      <c r="KG40" s="168">
        <v>-14.7</v>
      </c>
      <c r="KH40" s="168">
        <v>0.67010000000000003</v>
      </c>
      <c r="KI40" s="168">
        <v>189.42859999999999</v>
      </c>
    </row>
    <row r="41" spans="1:295" ht="18" customHeight="1" x14ac:dyDescent="0.35">
      <c r="A41" s="161" t="s">
        <v>72</v>
      </c>
      <c r="B41" s="161" t="s">
        <v>821</v>
      </c>
      <c r="C41" s="162">
        <v>0</v>
      </c>
      <c r="D41" s="163"/>
      <c r="E41" s="163"/>
      <c r="F41" s="162">
        <v>12.212</v>
      </c>
      <c r="G41" s="163"/>
      <c r="H41" s="163"/>
      <c r="I41" s="162">
        <v>71.634799999999998</v>
      </c>
      <c r="J41" s="162">
        <v>-125.4284</v>
      </c>
      <c r="K41" s="162">
        <v>59.029600000000002</v>
      </c>
      <c r="L41" s="162">
        <v>30.187100000000001</v>
      </c>
      <c r="M41" s="162">
        <v>29.4451</v>
      </c>
      <c r="N41" s="162">
        <v>0</v>
      </c>
      <c r="O41" s="162">
        <v>-54.378999999999998</v>
      </c>
      <c r="P41" s="162">
        <v>48.4</v>
      </c>
      <c r="Q41" s="162">
        <v>20.7</v>
      </c>
      <c r="R41" s="162">
        <v>-48.4</v>
      </c>
      <c r="S41" s="162">
        <v>13.067600000000001</v>
      </c>
      <c r="T41" s="162">
        <v>256.50639999999999</v>
      </c>
      <c r="U41" s="162">
        <v>9.9238999999999997</v>
      </c>
      <c r="V41" s="162">
        <v>9.0460999999999991</v>
      </c>
      <c r="W41" s="162">
        <v>15.1149</v>
      </c>
      <c r="X41" s="163"/>
      <c r="Y41" s="162">
        <v>12.154500000000001</v>
      </c>
      <c r="Z41" s="162">
        <v>2.5503999999999998</v>
      </c>
      <c r="AA41" s="163"/>
      <c r="AB41" s="163"/>
      <c r="AC41" s="162">
        <v>-69.819999999999993</v>
      </c>
      <c r="AD41" s="162">
        <v>-69.84</v>
      </c>
      <c r="AE41" s="163"/>
      <c r="AF41" s="162">
        <v>0</v>
      </c>
      <c r="AG41" s="163"/>
      <c r="AH41" s="162">
        <v>4.6909999999999998</v>
      </c>
      <c r="AI41" s="162">
        <v>0.182</v>
      </c>
      <c r="AJ41" s="162">
        <v>-49.05</v>
      </c>
      <c r="AK41" s="162">
        <v>-49.17</v>
      </c>
      <c r="AL41" s="162">
        <v>-88.76</v>
      </c>
      <c r="AM41" s="162">
        <v>49.49</v>
      </c>
      <c r="AN41" s="162">
        <v>49.78</v>
      </c>
      <c r="AO41" s="162">
        <v>13.3527</v>
      </c>
      <c r="AP41" s="162">
        <v>10.8468</v>
      </c>
      <c r="AQ41" s="162">
        <v>71.953699999999998</v>
      </c>
      <c r="AR41" s="162">
        <v>74.927499999999995</v>
      </c>
      <c r="AS41" s="162">
        <v>24.675899999999999</v>
      </c>
      <c r="AT41" s="162">
        <v>-52.512</v>
      </c>
      <c r="AU41" s="162">
        <v>-49.893700000000003</v>
      </c>
      <c r="AV41" s="162">
        <v>6.3384</v>
      </c>
      <c r="AW41" s="162">
        <v>6.2068000000000003</v>
      </c>
      <c r="AX41" s="163"/>
      <c r="AY41" s="162">
        <v>94.441199999999995</v>
      </c>
      <c r="AZ41" s="162">
        <v>-5.2346000000000004</v>
      </c>
      <c r="BA41" s="162">
        <v>-27.436599999999999</v>
      </c>
      <c r="BB41" s="162">
        <v>-345.49459999999999</v>
      </c>
      <c r="BC41" s="162">
        <v>-30.555199999999999</v>
      </c>
      <c r="BD41" s="162">
        <v>-3.2</v>
      </c>
      <c r="BE41" s="162">
        <v>-3.4</v>
      </c>
      <c r="BF41" s="162">
        <v>55.828899999999997</v>
      </c>
      <c r="BG41" s="162">
        <v>54.289700000000003</v>
      </c>
      <c r="BH41" s="162">
        <v>-5.1871999999999998</v>
      </c>
      <c r="BI41" s="163"/>
      <c r="BJ41" s="162">
        <v>-38.226399999999998</v>
      </c>
      <c r="BK41" s="162">
        <v>8.9730000000000008</v>
      </c>
      <c r="BL41" s="162">
        <v>11.362</v>
      </c>
      <c r="BM41" s="162">
        <v>7.8643000000000001</v>
      </c>
      <c r="BN41" s="162">
        <v>382.24419999999998</v>
      </c>
      <c r="BO41" s="162">
        <v>64.699200000000005</v>
      </c>
      <c r="BP41" s="162">
        <v>64.638199999999998</v>
      </c>
      <c r="BQ41" s="162">
        <v>-304.11759999999998</v>
      </c>
      <c r="BR41" s="162">
        <v>426.89690000000002</v>
      </c>
      <c r="BS41" s="163"/>
      <c r="BT41" s="162">
        <v>-122.0907</v>
      </c>
      <c r="BU41" s="163"/>
      <c r="BV41" s="162">
        <v>99.665800000000004</v>
      </c>
      <c r="BW41" s="162">
        <v>25.74</v>
      </c>
      <c r="BX41" s="162">
        <v>28.51</v>
      </c>
      <c r="BY41" s="162">
        <v>73.41</v>
      </c>
      <c r="BZ41" s="162">
        <v>82.02</v>
      </c>
      <c r="CA41" s="162">
        <v>-82.245500000000007</v>
      </c>
      <c r="CB41" s="162">
        <v>-81.575699999999998</v>
      </c>
      <c r="CC41" s="162">
        <v>147.22659999999999</v>
      </c>
      <c r="CD41" s="162">
        <v>146.88730000000001</v>
      </c>
      <c r="CE41" s="162">
        <v>16.3185</v>
      </c>
      <c r="CF41" s="162">
        <v>-68.848399999999998</v>
      </c>
      <c r="CG41" s="162">
        <v>-69.337299999999999</v>
      </c>
      <c r="CH41" s="162">
        <v>3.9430999999999998</v>
      </c>
      <c r="CI41" s="162">
        <v>-74.524799999999999</v>
      </c>
      <c r="CJ41" s="163"/>
      <c r="CK41" s="163"/>
      <c r="CL41" s="162">
        <v>117</v>
      </c>
      <c r="CM41" s="162">
        <v>87.3</v>
      </c>
      <c r="CN41" s="162">
        <v>-17.87</v>
      </c>
      <c r="CO41" s="162">
        <v>54.599800000000002</v>
      </c>
      <c r="CP41" s="162">
        <v>53.375100000000003</v>
      </c>
      <c r="CQ41" s="162">
        <v>54.399700000000003</v>
      </c>
      <c r="CR41" s="162">
        <v>-26.182099999999998</v>
      </c>
      <c r="CS41" s="162">
        <v>-24.5824</v>
      </c>
      <c r="CT41" s="162">
        <v>-10.146800000000001</v>
      </c>
      <c r="CU41" s="162">
        <v>-13.4871</v>
      </c>
      <c r="CV41" s="162">
        <v>-9.4638000000000009</v>
      </c>
      <c r="CW41" s="162">
        <v>14.370200000000001</v>
      </c>
      <c r="CX41" s="162">
        <v>57.48</v>
      </c>
      <c r="CY41" s="162">
        <v>75.239999999999995</v>
      </c>
      <c r="CZ41" s="163"/>
      <c r="DA41" s="162">
        <v>55.668599999999998</v>
      </c>
      <c r="DB41" s="162">
        <v>-37.15</v>
      </c>
      <c r="DC41" s="163"/>
      <c r="DD41" s="162">
        <v>73.892499999999998</v>
      </c>
      <c r="DE41" s="162">
        <v>73.778400000000005</v>
      </c>
      <c r="DF41" s="162">
        <v>-121.6456</v>
      </c>
      <c r="DG41" s="162">
        <v>1E-4</v>
      </c>
      <c r="DH41" s="162">
        <v>-22.567699999999999</v>
      </c>
      <c r="DI41" s="162">
        <v>-122.5</v>
      </c>
      <c r="DJ41" s="162">
        <v>-122.6</v>
      </c>
      <c r="DK41" s="162">
        <v>34.362499999999997</v>
      </c>
      <c r="DL41" s="163"/>
      <c r="DM41" s="162">
        <v>72.340199999999996</v>
      </c>
      <c r="DN41" s="163"/>
      <c r="DO41" s="162">
        <v>70.540000000000006</v>
      </c>
      <c r="DP41" s="162">
        <v>-10.54</v>
      </c>
      <c r="DQ41" s="162">
        <v>61.938000000000002</v>
      </c>
      <c r="DR41" s="162">
        <v>120.10680000000001</v>
      </c>
      <c r="DS41" s="162">
        <v>-18.36</v>
      </c>
      <c r="DT41" s="162">
        <v>-18.420000000000002</v>
      </c>
      <c r="DU41" s="162">
        <v>101.42</v>
      </c>
      <c r="DV41" s="162">
        <v>75.83</v>
      </c>
      <c r="DW41" s="162">
        <v>121.5091</v>
      </c>
      <c r="DX41" s="162">
        <v>114.8545</v>
      </c>
      <c r="DY41" s="162">
        <v>-63.622199999999999</v>
      </c>
      <c r="DZ41" s="162">
        <v>-61.427300000000002</v>
      </c>
      <c r="EA41" s="162">
        <v>218.50110000000001</v>
      </c>
      <c r="EB41" s="162">
        <v>171.61</v>
      </c>
      <c r="EC41" s="162">
        <v>166.78579999999999</v>
      </c>
      <c r="ED41" s="162">
        <v>169.33070000000001</v>
      </c>
      <c r="EE41" s="162">
        <v>31.284400000000002</v>
      </c>
      <c r="EF41" s="162">
        <v>14.9663</v>
      </c>
      <c r="EG41" s="162">
        <v>-26.143999999999998</v>
      </c>
      <c r="EH41" s="162">
        <v>314.47469999999998</v>
      </c>
      <c r="EI41" s="162">
        <v>-43.8339</v>
      </c>
      <c r="EJ41" s="163"/>
      <c r="EK41" s="162">
        <v>-33.796900000000001</v>
      </c>
      <c r="EL41" s="162">
        <v>-31.7377</v>
      </c>
      <c r="EM41" s="162">
        <v>53.287599999999998</v>
      </c>
      <c r="EN41" s="162">
        <v>-45.433700000000002</v>
      </c>
      <c r="EO41" s="162">
        <v>-42.347900000000003</v>
      </c>
      <c r="EP41" s="162">
        <v>76.847999999999999</v>
      </c>
      <c r="EQ41" s="162">
        <v>-60.2727</v>
      </c>
      <c r="ER41" s="162">
        <v>-61.884799999999998</v>
      </c>
      <c r="ES41" s="162">
        <v>24.260999999999999</v>
      </c>
      <c r="ET41" s="163"/>
      <c r="EU41" s="163"/>
      <c r="EV41" s="162">
        <v>17.2</v>
      </c>
      <c r="EW41" s="162">
        <v>13.7264</v>
      </c>
      <c r="EX41" s="162">
        <v>-143.1583</v>
      </c>
      <c r="EY41" s="162">
        <v>-39.563400000000001</v>
      </c>
      <c r="EZ41" s="162">
        <v>-38.8947</v>
      </c>
      <c r="FA41" s="162">
        <v>8.3001000000000005</v>
      </c>
      <c r="FB41" s="162">
        <v>-11.717599999999999</v>
      </c>
      <c r="FC41" s="162">
        <v>-21.110399999999998</v>
      </c>
      <c r="FD41" s="162">
        <v>25.472000000000001</v>
      </c>
      <c r="FE41" s="163"/>
      <c r="FF41" s="163"/>
      <c r="FG41" s="162">
        <v>38.381300000000003</v>
      </c>
      <c r="FH41" s="162">
        <v>38.924799999999998</v>
      </c>
      <c r="FI41" s="162">
        <v>37.381700000000002</v>
      </c>
      <c r="FJ41" s="162">
        <v>82.388499999999993</v>
      </c>
      <c r="FK41" s="162">
        <v>81.383799999999994</v>
      </c>
      <c r="FL41" s="162">
        <v>-115.8798</v>
      </c>
      <c r="FM41" s="162">
        <v>64.858999999999995</v>
      </c>
      <c r="FN41" s="162">
        <v>64.446700000000007</v>
      </c>
      <c r="FO41" s="162">
        <v>-84.516999999999996</v>
      </c>
      <c r="FP41" s="162">
        <v>-63.686500000000002</v>
      </c>
      <c r="FQ41" s="164">
        <v>-47.44</v>
      </c>
      <c r="FR41" s="162">
        <v>-34.880000000000003</v>
      </c>
      <c r="FS41" s="162">
        <v>17.310400000000001</v>
      </c>
      <c r="FT41" s="163"/>
      <c r="FU41" s="163"/>
      <c r="FV41" s="162">
        <v>14.72</v>
      </c>
      <c r="FW41" s="162">
        <v>-44.102699999999999</v>
      </c>
      <c r="FX41" s="162">
        <v>9.9002999999999997</v>
      </c>
      <c r="FY41" s="162">
        <v>-3.2189999999999999</v>
      </c>
      <c r="FZ41" s="162">
        <v>4.3719999999999999</v>
      </c>
      <c r="GA41" s="162">
        <v>10.746600000000001</v>
      </c>
      <c r="GB41" s="162">
        <v>24.93</v>
      </c>
      <c r="GC41" s="162">
        <v>67.454599999999999</v>
      </c>
      <c r="GD41" s="162">
        <v>83.658299999999997</v>
      </c>
      <c r="GE41" s="162">
        <v>16.059999999999999</v>
      </c>
      <c r="GF41" s="162">
        <v>94.855199999999996</v>
      </c>
      <c r="GG41" s="162">
        <v>26.3</v>
      </c>
      <c r="GH41" s="162">
        <v>-27.864999999999998</v>
      </c>
      <c r="GI41" s="163"/>
      <c r="GJ41" s="162">
        <v>1.8434999999999999</v>
      </c>
      <c r="GK41" s="162">
        <v>2.0827</v>
      </c>
      <c r="GL41" s="163"/>
      <c r="GM41" s="163"/>
      <c r="GN41" s="162">
        <v>-14.3353</v>
      </c>
      <c r="GO41" s="162">
        <v>-43.894399999999997</v>
      </c>
      <c r="GP41" s="162">
        <v>26.791</v>
      </c>
      <c r="GQ41" s="162">
        <v>69.746600000000001</v>
      </c>
      <c r="GR41" s="162">
        <v>116.9453</v>
      </c>
      <c r="GS41" s="162">
        <v>67.644099999999995</v>
      </c>
      <c r="GT41" s="162">
        <v>-170.41849999999999</v>
      </c>
      <c r="GU41" s="162">
        <v>-32.983899999999998</v>
      </c>
      <c r="GV41" s="162">
        <v>43.196399999999997</v>
      </c>
      <c r="GW41" s="162">
        <v>-67.083799999999997</v>
      </c>
      <c r="GX41" s="163"/>
      <c r="GY41" s="162">
        <v>5.5091999999999999</v>
      </c>
      <c r="GZ41" s="162">
        <v>5.0627000000000004</v>
      </c>
      <c r="HA41" s="163"/>
      <c r="HB41" s="162">
        <v>193.41499999999999</v>
      </c>
      <c r="HC41" s="162">
        <v>189.17</v>
      </c>
      <c r="HD41" s="162">
        <v>279.10000000000002</v>
      </c>
      <c r="HE41" s="162">
        <v>-275.57769999999999</v>
      </c>
      <c r="HF41" s="162">
        <v>-443.67680000000001</v>
      </c>
      <c r="HG41" s="162">
        <v>443.52289999999999</v>
      </c>
      <c r="HH41" s="162">
        <v>442.9862</v>
      </c>
      <c r="HI41" s="162">
        <v>-182.44049999999999</v>
      </c>
      <c r="HJ41" s="162">
        <v>-181.85650000000001</v>
      </c>
      <c r="HK41" s="162">
        <v>-47.329099999999997</v>
      </c>
      <c r="HL41" s="162">
        <v>-34.898800000000001</v>
      </c>
      <c r="HM41" s="162">
        <v>76.590199999999996</v>
      </c>
      <c r="HN41" s="162">
        <v>77.559100000000001</v>
      </c>
      <c r="HO41" s="162">
        <v>-124.157</v>
      </c>
      <c r="HP41" s="162">
        <v>-124.1884</v>
      </c>
      <c r="HQ41" s="162">
        <v>52.221600000000002</v>
      </c>
      <c r="HR41" s="162">
        <v>51.771099999999997</v>
      </c>
      <c r="HS41" s="162">
        <v>-21.4422</v>
      </c>
      <c r="HT41" s="162">
        <v>-22.352799999999998</v>
      </c>
      <c r="HU41" s="162">
        <v>68.77</v>
      </c>
      <c r="HV41" s="162">
        <v>68.34</v>
      </c>
      <c r="HW41" s="162">
        <v>57</v>
      </c>
      <c r="HX41" s="162">
        <v>58.7</v>
      </c>
      <c r="HY41" s="162">
        <v>22.4575</v>
      </c>
      <c r="HZ41" s="162">
        <v>-9.1199999999999992</v>
      </c>
      <c r="IA41" s="162">
        <v>-331.59480000000002</v>
      </c>
      <c r="IB41" s="162">
        <v>89.805199999999999</v>
      </c>
      <c r="IC41" s="162">
        <v>90.709000000000003</v>
      </c>
      <c r="ID41" s="162">
        <v>13.9</v>
      </c>
      <c r="IE41" s="162">
        <v>21.1</v>
      </c>
      <c r="IF41" s="162">
        <v>-47.6</v>
      </c>
      <c r="IG41" s="162">
        <v>-47.7</v>
      </c>
      <c r="IH41" s="163"/>
      <c r="II41" s="162">
        <v>1.1318999999999999</v>
      </c>
      <c r="IJ41" s="162">
        <v>-432.55189999999999</v>
      </c>
      <c r="IK41" s="162">
        <v>90.224500000000006</v>
      </c>
      <c r="IL41" s="162">
        <v>372.38940000000002</v>
      </c>
      <c r="IM41" s="162">
        <v>229.29839999999999</v>
      </c>
      <c r="IN41" s="162">
        <v>-55.167000000000002</v>
      </c>
      <c r="IO41" s="162">
        <v>-220.28980000000001</v>
      </c>
      <c r="IP41" s="162">
        <v>212.6628</v>
      </c>
      <c r="IQ41" s="162">
        <v>0</v>
      </c>
      <c r="IR41" s="162">
        <v>-219.11600000000001</v>
      </c>
      <c r="IS41" s="162">
        <v>-221.64779999999999</v>
      </c>
      <c r="IT41" s="162">
        <v>128.44290000000001</v>
      </c>
      <c r="IU41" s="162">
        <v>127.2317</v>
      </c>
      <c r="IV41" s="163"/>
      <c r="IW41" s="162">
        <v>-369.38139999999999</v>
      </c>
      <c r="IX41" s="162">
        <v>221.7396</v>
      </c>
      <c r="IY41" s="162">
        <v>-142.7268</v>
      </c>
      <c r="IZ41" s="162">
        <v>143.46940000000001</v>
      </c>
      <c r="JA41" s="162">
        <v>-6.7497999999999996</v>
      </c>
      <c r="JB41" s="163"/>
      <c r="JC41" s="162">
        <v>29.28</v>
      </c>
      <c r="JD41" s="162">
        <v>5.7350000000000003</v>
      </c>
      <c r="JE41" s="162">
        <v>5.68</v>
      </c>
      <c r="JF41" s="162">
        <v>-28.88</v>
      </c>
      <c r="JG41" s="162">
        <v>9.76</v>
      </c>
      <c r="JH41" s="163"/>
      <c r="JI41" s="162">
        <v>-11.5434</v>
      </c>
      <c r="JJ41" s="162">
        <v>-33.7209</v>
      </c>
      <c r="JK41" s="162">
        <v>-12.715299999999999</v>
      </c>
      <c r="JL41" s="162">
        <v>31.1</v>
      </c>
      <c r="JM41" s="162">
        <v>46.402000000000001</v>
      </c>
      <c r="JN41" s="162">
        <v>48.908000000000001</v>
      </c>
      <c r="JO41" s="162">
        <v>10.4322</v>
      </c>
      <c r="JP41" s="163"/>
      <c r="JQ41" s="162">
        <v>49.470700000000001</v>
      </c>
      <c r="JR41" s="162">
        <v>47.920299999999997</v>
      </c>
      <c r="JS41" s="162">
        <v>48.497999999999998</v>
      </c>
      <c r="JT41" s="163"/>
      <c r="JU41" s="162">
        <v>-19.899999999999999</v>
      </c>
      <c r="JV41" s="162">
        <v>15.2807</v>
      </c>
      <c r="JW41" s="162">
        <v>8.26</v>
      </c>
      <c r="JX41" s="163"/>
      <c r="JY41" s="162">
        <v>-29.923100000000002</v>
      </c>
      <c r="JZ41" s="162">
        <v>70.515699999999995</v>
      </c>
      <c r="KA41" s="162">
        <v>45.396099999999997</v>
      </c>
      <c r="KB41" s="162">
        <v>-28.8154</v>
      </c>
      <c r="KC41" s="162">
        <v>-71.947800000000001</v>
      </c>
      <c r="KD41" s="162">
        <v>35.419800000000002</v>
      </c>
      <c r="KE41" s="162">
        <v>35.523299999999999</v>
      </c>
      <c r="KF41" s="162">
        <v>13.8</v>
      </c>
      <c r="KG41" s="162">
        <v>-11.6</v>
      </c>
      <c r="KH41" s="162">
        <v>0.65629999999999999</v>
      </c>
      <c r="KI41" s="162">
        <v>181.3407</v>
      </c>
    </row>
    <row r="42" spans="1:295" ht="18" customHeight="1" x14ac:dyDescent="0.35">
      <c r="A42" s="161" t="s">
        <v>72</v>
      </c>
      <c r="B42" s="161" t="s">
        <v>822</v>
      </c>
      <c r="C42" s="165">
        <v>0</v>
      </c>
      <c r="D42" s="165">
        <v>22.36</v>
      </c>
      <c r="E42" s="165">
        <v>-44.752400000000002</v>
      </c>
      <c r="F42" s="165">
        <v>12.024100000000001</v>
      </c>
      <c r="G42" s="165">
        <v>34.7408</v>
      </c>
      <c r="H42" s="166"/>
      <c r="I42" s="165">
        <v>69.001099999999994</v>
      </c>
      <c r="J42" s="165">
        <v>-120.3734</v>
      </c>
      <c r="K42" s="165">
        <v>56.623699999999999</v>
      </c>
      <c r="L42" s="165">
        <v>28.873100000000001</v>
      </c>
      <c r="M42" s="165">
        <v>28.267600000000002</v>
      </c>
      <c r="N42" s="165">
        <v>0</v>
      </c>
      <c r="O42" s="165">
        <v>-51.057000000000002</v>
      </c>
      <c r="P42" s="165">
        <v>46.2</v>
      </c>
      <c r="Q42" s="165">
        <v>19.044</v>
      </c>
      <c r="R42" s="165">
        <v>-44</v>
      </c>
      <c r="S42" s="165">
        <v>12.927199999999999</v>
      </c>
      <c r="T42" s="165">
        <v>246.7132</v>
      </c>
      <c r="U42" s="165">
        <v>8.9318000000000008</v>
      </c>
      <c r="V42" s="165">
        <v>9.0607000000000006</v>
      </c>
      <c r="W42" s="165">
        <v>14.590299999999999</v>
      </c>
      <c r="X42" s="166"/>
      <c r="Y42" s="165">
        <v>12.203799999999999</v>
      </c>
      <c r="Z42" s="165">
        <v>2.4373</v>
      </c>
      <c r="AA42" s="166"/>
      <c r="AB42" s="166"/>
      <c r="AC42" s="165">
        <v>-67.64</v>
      </c>
      <c r="AD42" s="165">
        <v>-67.69</v>
      </c>
      <c r="AE42" s="166"/>
      <c r="AF42" s="165">
        <v>-2.2200000000000002</v>
      </c>
      <c r="AG42" s="165">
        <v>48.4</v>
      </c>
      <c r="AH42" s="165">
        <v>4.83</v>
      </c>
      <c r="AI42" s="165">
        <v>0.182</v>
      </c>
      <c r="AJ42" s="165">
        <v>-51.52</v>
      </c>
      <c r="AK42" s="165">
        <v>-50.42</v>
      </c>
      <c r="AL42" s="165">
        <v>-81.790000000000006</v>
      </c>
      <c r="AM42" s="165">
        <v>50.21</v>
      </c>
      <c r="AN42" s="165">
        <v>51.24</v>
      </c>
      <c r="AO42" s="165">
        <v>14.5884</v>
      </c>
      <c r="AP42" s="165">
        <v>10.484</v>
      </c>
      <c r="AQ42" s="165">
        <v>70.652299999999997</v>
      </c>
      <c r="AR42" s="165">
        <v>73.781700000000001</v>
      </c>
      <c r="AS42" s="165">
        <v>21.3386</v>
      </c>
      <c r="AT42" s="165">
        <v>-52.646000000000001</v>
      </c>
      <c r="AU42" s="165">
        <v>-53.170200000000001</v>
      </c>
      <c r="AV42" s="165">
        <v>27.768799999999999</v>
      </c>
      <c r="AW42" s="165">
        <v>30.7438</v>
      </c>
      <c r="AX42" s="166"/>
      <c r="AY42" s="165">
        <v>87.877200000000002</v>
      </c>
      <c r="AZ42" s="165">
        <v>-2.6173000000000002</v>
      </c>
      <c r="BA42" s="165">
        <v>-15.867699999999999</v>
      </c>
      <c r="BB42" s="165">
        <v>-348.57549999999998</v>
      </c>
      <c r="BC42" s="165">
        <v>-28.0626</v>
      </c>
      <c r="BD42" s="165">
        <v>-3.8</v>
      </c>
      <c r="BE42" s="165">
        <v>-4.0999999999999996</v>
      </c>
      <c r="BF42" s="165">
        <v>57.944099999999999</v>
      </c>
      <c r="BG42" s="165">
        <v>58.0608</v>
      </c>
      <c r="BH42" s="165">
        <v>-4.9385000000000003</v>
      </c>
      <c r="BI42" s="166"/>
      <c r="BJ42" s="165">
        <v>-40.756</v>
      </c>
      <c r="BK42" s="165">
        <v>7.7702</v>
      </c>
      <c r="BL42" s="165">
        <v>11.442299999999999</v>
      </c>
      <c r="BM42" s="165">
        <v>7.7652000000000001</v>
      </c>
      <c r="BN42" s="165">
        <v>383.92270000000002</v>
      </c>
      <c r="BO42" s="165">
        <v>53.468400000000003</v>
      </c>
      <c r="BP42" s="165">
        <v>53.376899999999999</v>
      </c>
      <c r="BQ42" s="165">
        <v>-271.52999999999997</v>
      </c>
      <c r="BR42" s="165">
        <v>424.59870000000001</v>
      </c>
      <c r="BS42" s="166"/>
      <c r="BT42" s="165">
        <v>-115.27849999999999</v>
      </c>
      <c r="BU42" s="166"/>
      <c r="BV42" s="165">
        <v>95.524299999999997</v>
      </c>
      <c r="BW42" s="165">
        <v>25.15</v>
      </c>
      <c r="BX42" s="165">
        <v>27.29</v>
      </c>
      <c r="BY42" s="165">
        <v>72.66</v>
      </c>
      <c r="BZ42" s="165">
        <v>80.41</v>
      </c>
      <c r="CA42" s="165">
        <v>-77.690899999999999</v>
      </c>
      <c r="CB42" s="165">
        <v>-77.690899999999999</v>
      </c>
      <c r="CC42" s="165">
        <v>143.28440000000001</v>
      </c>
      <c r="CD42" s="165">
        <v>143.7962</v>
      </c>
      <c r="CE42" s="165">
        <v>18.926500000000001</v>
      </c>
      <c r="CF42" s="165">
        <v>-64.647000000000006</v>
      </c>
      <c r="CG42" s="165">
        <v>-64.276700000000005</v>
      </c>
      <c r="CH42" s="165">
        <v>-2.5899999999999999E-2</v>
      </c>
      <c r="CI42" s="165">
        <v>-74.645200000000003</v>
      </c>
      <c r="CJ42" s="166"/>
      <c r="CK42" s="166"/>
      <c r="CL42" s="165">
        <v>108.7</v>
      </c>
      <c r="CM42" s="165">
        <v>91.8</v>
      </c>
      <c r="CN42" s="165">
        <v>-17.29</v>
      </c>
      <c r="CO42" s="165">
        <v>52.299700000000001</v>
      </c>
      <c r="CP42" s="165">
        <v>52.603299999999997</v>
      </c>
      <c r="CQ42" s="165">
        <v>53.085799999999999</v>
      </c>
      <c r="CR42" s="165">
        <v>-30.205500000000001</v>
      </c>
      <c r="CS42" s="165">
        <v>-29.851900000000001</v>
      </c>
      <c r="CT42" s="165">
        <v>-14.993600000000001</v>
      </c>
      <c r="CU42" s="165">
        <v>-5.7908999999999997</v>
      </c>
      <c r="CV42" s="165">
        <v>-12.744199999999999</v>
      </c>
      <c r="CW42" s="165">
        <v>13.272</v>
      </c>
      <c r="CX42" s="165">
        <v>56.27</v>
      </c>
      <c r="CY42" s="165">
        <v>75.27</v>
      </c>
      <c r="CZ42" s="165">
        <v>57.663600000000002</v>
      </c>
      <c r="DA42" s="165">
        <v>54.4968</v>
      </c>
      <c r="DB42" s="165">
        <v>-36.18</v>
      </c>
      <c r="DC42" s="166"/>
      <c r="DD42" s="165">
        <v>74.627799999999993</v>
      </c>
      <c r="DE42" s="165">
        <v>74.337400000000002</v>
      </c>
      <c r="DF42" s="165">
        <v>-128.54509999999999</v>
      </c>
      <c r="DG42" s="165">
        <v>1E-4</v>
      </c>
      <c r="DH42" s="165">
        <v>-21.9999</v>
      </c>
      <c r="DI42" s="165">
        <v>-120.3</v>
      </c>
      <c r="DJ42" s="165">
        <v>-120.4</v>
      </c>
      <c r="DK42" s="165">
        <v>34.164700000000003</v>
      </c>
      <c r="DL42" s="165">
        <v>70.028700000000001</v>
      </c>
      <c r="DM42" s="165">
        <v>70.461600000000004</v>
      </c>
      <c r="DN42" s="165">
        <v>97.869900000000001</v>
      </c>
      <c r="DO42" s="165">
        <v>69.06</v>
      </c>
      <c r="DP42" s="165">
        <v>-10</v>
      </c>
      <c r="DQ42" s="165">
        <v>62.478000000000002</v>
      </c>
      <c r="DR42" s="165">
        <v>125.8347</v>
      </c>
      <c r="DS42" s="165">
        <v>-17.350000000000001</v>
      </c>
      <c r="DT42" s="165">
        <v>-17.510000000000002</v>
      </c>
      <c r="DU42" s="165">
        <v>102.05</v>
      </c>
      <c r="DV42" s="165">
        <v>74.16</v>
      </c>
      <c r="DW42" s="165">
        <v>126.0727</v>
      </c>
      <c r="DX42" s="165">
        <v>124.4727</v>
      </c>
      <c r="DY42" s="165">
        <v>-57.692399999999999</v>
      </c>
      <c r="DZ42" s="165">
        <v>-56.3</v>
      </c>
      <c r="EA42" s="165">
        <v>223.08269999999999</v>
      </c>
      <c r="EB42" s="165">
        <v>176.63419999999999</v>
      </c>
      <c r="EC42" s="165">
        <v>172.62989999999999</v>
      </c>
      <c r="ED42" s="165">
        <v>175.70869999999999</v>
      </c>
      <c r="EE42" s="165">
        <v>37.939799999999998</v>
      </c>
      <c r="EF42" s="165">
        <v>18.038</v>
      </c>
      <c r="EG42" s="165">
        <v>-29.992000000000001</v>
      </c>
      <c r="EH42" s="165">
        <v>282.35149999999999</v>
      </c>
      <c r="EI42" s="165">
        <v>13.186400000000001</v>
      </c>
      <c r="EJ42" s="166"/>
      <c r="EK42" s="165">
        <v>-32.418999999999997</v>
      </c>
      <c r="EL42" s="165">
        <v>-30.395900000000001</v>
      </c>
      <c r="EM42" s="165">
        <v>50.262599999999999</v>
      </c>
      <c r="EN42" s="165">
        <v>-46.701799999999999</v>
      </c>
      <c r="EO42" s="165">
        <v>-43.479300000000002</v>
      </c>
      <c r="EP42" s="165">
        <v>59.951999999999998</v>
      </c>
      <c r="EQ42" s="165">
        <v>-52.8476</v>
      </c>
      <c r="ER42" s="165">
        <v>-53.435299999999998</v>
      </c>
      <c r="ES42" s="165">
        <v>21.274000000000001</v>
      </c>
      <c r="ET42" s="166"/>
      <c r="EU42" s="166"/>
      <c r="EV42" s="165">
        <v>1</v>
      </c>
      <c r="EW42" s="165">
        <v>11.8605</v>
      </c>
      <c r="EX42" s="165">
        <v>-138.3509</v>
      </c>
      <c r="EY42" s="165">
        <v>-38.582000000000001</v>
      </c>
      <c r="EZ42" s="165">
        <v>-38.245199999999997</v>
      </c>
      <c r="FA42" s="165">
        <v>7.7946999999999997</v>
      </c>
      <c r="FB42" s="165">
        <v>-16.8858</v>
      </c>
      <c r="FC42" s="165">
        <v>-18.0443</v>
      </c>
      <c r="FD42" s="165">
        <v>24.7166</v>
      </c>
      <c r="FE42" s="166"/>
      <c r="FF42" s="166"/>
      <c r="FG42" s="165">
        <v>40.322800000000001</v>
      </c>
      <c r="FH42" s="165">
        <v>40.465499999999999</v>
      </c>
      <c r="FI42" s="165">
        <v>38.4405</v>
      </c>
      <c r="FJ42" s="165">
        <v>77.699700000000007</v>
      </c>
      <c r="FK42" s="165">
        <v>77.364800000000002</v>
      </c>
      <c r="FL42" s="165">
        <v>-124.0851</v>
      </c>
      <c r="FM42" s="165">
        <v>59.010800000000003</v>
      </c>
      <c r="FN42" s="165">
        <v>59.270499999999998</v>
      </c>
      <c r="FO42" s="165">
        <v>-86.461200000000005</v>
      </c>
      <c r="FP42" s="165">
        <v>-71.261300000000006</v>
      </c>
      <c r="FQ42" s="167">
        <v>-51.36</v>
      </c>
      <c r="FR42" s="166"/>
      <c r="FS42" s="165">
        <v>17.7865</v>
      </c>
      <c r="FT42" s="166"/>
      <c r="FU42" s="166"/>
      <c r="FV42" s="165">
        <v>14.68</v>
      </c>
      <c r="FW42" s="165">
        <v>-48.851999999999997</v>
      </c>
      <c r="FX42" s="165">
        <v>10.222099999999999</v>
      </c>
      <c r="FY42" s="165">
        <v>-6.4790000000000001</v>
      </c>
      <c r="FZ42" s="165">
        <v>4.5659999999999998</v>
      </c>
      <c r="GA42" s="165">
        <v>11.070499999999999</v>
      </c>
      <c r="GB42" s="165">
        <v>23.59</v>
      </c>
      <c r="GC42" s="165">
        <v>74.089799999999997</v>
      </c>
      <c r="GD42" s="165">
        <v>87.455399999999997</v>
      </c>
      <c r="GE42" s="166"/>
      <c r="GF42" s="165">
        <v>92.994799999999998</v>
      </c>
      <c r="GG42" s="165">
        <v>26</v>
      </c>
      <c r="GH42" s="165">
        <v>-27.177399999999999</v>
      </c>
      <c r="GI42" s="166"/>
      <c r="GJ42" s="165">
        <v>2.4339</v>
      </c>
      <c r="GK42" s="165">
        <v>2.1345000000000001</v>
      </c>
      <c r="GL42" s="166"/>
      <c r="GM42" s="166"/>
      <c r="GN42" s="165">
        <v>-13.0891</v>
      </c>
      <c r="GO42" s="165">
        <v>-43.286700000000003</v>
      </c>
      <c r="GP42" s="165">
        <v>25.1037</v>
      </c>
      <c r="GQ42" s="165">
        <v>67.897900000000007</v>
      </c>
      <c r="GR42" s="165">
        <v>118.5947</v>
      </c>
      <c r="GS42" s="165">
        <v>67.976100000000002</v>
      </c>
      <c r="GT42" s="165">
        <v>-171.33420000000001</v>
      </c>
      <c r="GU42" s="165">
        <v>-31.791499999999999</v>
      </c>
      <c r="GV42" s="165">
        <v>41.923499999999997</v>
      </c>
      <c r="GW42" s="165">
        <v>-64.625600000000006</v>
      </c>
      <c r="GX42" s="165">
        <v>6.6707999999999998</v>
      </c>
      <c r="GY42" s="165">
        <v>4.0137999999999998</v>
      </c>
      <c r="GZ42" s="165">
        <v>3.5966</v>
      </c>
      <c r="HA42" s="165">
        <v>8</v>
      </c>
      <c r="HB42" s="165">
        <v>219.0916</v>
      </c>
      <c r="HC42" s="165">
        <v>216.35140000000001</v>
      </c>
      <c r="HD42" s="165">
        <v>273.2</v>
      </c>
      <c r="HE42" s="165">
        <v>-272.39789999999999</v>
      </c>
      <c r="HF42" s="165">
        <v>-464.38139999999999</v>
      </c>
      <c r="HG42" s="166"/>
      <c r="HH42" s="165">
        <v>465.0215</v>
      </c>
      <c r="HI42" s="165">
        <v>-204.36920000000001</v>
      </c>
      <c r="HJ42" s="165">
        <v>-205.1037</v>
      </c>
      <c r="HK42" s="165">
        <v>-49.181199999999997</v>
      </c>
      <c r="HL42" s="165">
        <v>-38.6479</v>
      </c>
      <c r="HM42" s="165">
        <v>81.129499999999993</v>
      </c>
      <c r="HN42" s="165">
        <v>76.582499999999996</v>
      </c>
      <c r="HO42" s="165">
        <v>-145.6823</v>
      </c>
      <c r="HP42" s="165">
        <v>-144.4511</v>
      </c>
      <c r="HQ42" s="165">
        <v>72.546599999999998</v>
      </c>
      <c r="HR42" s="165">
        <v>71.513800000000003</v>
      </c>
      <c r="HS42" s="165">
        <v>-36.375</v>
      </c>
      <c r="HT42" s="165">
        <v>-35.659799999999997</v>
      </c>
      <c r="HU42" s="165">
        <v>61.07</v>
      </c>
      <c r="HV42" s="165">
        <v>61.22</v>
      </c>
      <c r="HW42" s="165">
        <v>58</v>
      </c>
      <c r="HX42" s="165">
        <v>58.3</v>
      </c>
      <c r="HY42" s="165">
        <v>22.397600000000001</v>
      </c>
      <c r="HZ42" s="165">
        <v>15.76</v>
      </c>
      <c r="IA42" s="165">
        <v>-309.39699999999999</v>
      </c>
      <c r="IB42" s="165">
        <v>96.934100000000001</v>
      </c>
      <c r="IC42" s="165">
        <v>96.195899999999995</v>
      </c>
      <c r="ID42" s="165">
        <v>17.899999999999999</v>
      </c>
      <c r="IE42" s="165">
        <v>14.3</v>
      </c>
      <c r="IF42" s="165">
        <v>-61.2</v>
      </c>
      <c r="IG42" s="165">
        <v>-61.3</v>
      </c>
      <c r="IH42" s="166"/>
      <c r="II42" s="165">
        <v>1.0595000000000001</v>
      </c>
      <c r="IJ42" s="165">
        <v>-458.76490000000001</v>
      </c>
      <c r="IK42" s="165">
        <v>-1.44E-2</v>
      </c>
      <c r="IL42" s="165">
        <v>453.86020000000002</v>
      </c>
      <c r="IM42" s="165">
        <v>269.36169999999998</v>
      </c>
      <c r="IN42" s="165">
        <v>-58.429900000000004</v>
      </c>
      <c r="IO42" s="165">
        <v>-266.54300000000001</v>
      </c>
      <c r="IP42" s="165">
        <v>266.29750000000001</v>
      </c>
      <c r="IQ42" s="165">
        <v>0</v>
      </c>
      <c r="IR42" s="165">
        <v>-291.1585</v>
      </c>
      <c r="IS42" s="165">
        <v>-257.30270000000002</v>
      </c>
      <c r="IT42" s="165">
        <v>138.36859999999999</v>
      </c>
      <c r="IU42" s="165">
        <v>135.00190000000001</v>
      </c>
      <c r="IV42" s="166"/>
      <c r="IW42" s="165">
        <v>-446.95960000000002</v>
      </c>
      <c r="IX42" s="165">
        <v>295.22910000000002</v>
      </c>
      <c r="IY42" s="165">
        <v>-155.11580000000001</v>
      </c>
      <c r="IZ42" s="165">
        <v>153.7612</v>
      </c>
      <c r="JA42" s="165">
        <v>-6.5631000000000004</v>
      </c>
      <c r="JB42" s="166"/>
      <c r="JC42" s="165">
        <v>27.6</v>
      </c>
      <c r="JD42" s="165">
        <v>5.7530000000000001</v>
      </c>
      <c r="JE42" s="165">
        <v>5.7569999999999997</v>
      </c>
      <c r="JF42" s="165">
        <v>-27.44</v>
      </c>
      <c r="JG42" s="165">
        <v>8.56</v>
      </c>
      <c r="JH42" s="166"/>
      <c r="JI42" s="165">
        <v>-9.2271000000000001</v>
      </c>
      <c r="JJ42" s="165">
        <v>-39.287399999999998</v>
      </c>
      <c r="JK42" s="165">
        <v>-11.5709</v>
      </c>
      <c r="JL42" s="165">
        <v>34.799999999999997</v>
      </c>
      <c r="JM42" s="165">
        <v>46.298999999999999</v>
      </c>
      <c r="JN42" s="165">
        <v>47.345999999999997</v>
      </c>
      <c r="JO42" s="165">
        <v>10.3909</v>
      </c>
      <c r="JP42" s="165">
        <v>12.350300000000001</v>
      </c>
      <c r="JQ42" s="165">
        <v>52.498600000000003</v>
      </c>
      <c r="JR42" s="165">
        <v>50.825899999999997</v>
      </c>
      <c r="JS42" s="165">
        <v>50.566899999999997</v>
      </c>
      <c r="JT42" s="166"/>
      <c r="JU42" s="165">
        <v>-12.9</v>
      </c>
      <c r="JV42" s="165">
        <v>16.319500000000001</v>
      </c>
      <c r="JW42" s="165">
        <v>8.26</v>
      </c>
      <c r="JX42" s="166"/>
      <c r="JY42" s="165">
        <v>-35.006900000000002</v>
      </c>
      <c r="JZ42" s="165">
        <v>75.518100000000004</v>
      </c>
      <c r="KA42" s="165">
        <v>50.265900000000002</v>
      </c>
      <c r="KB42" s="165">
        <v>-34.777000000000001</v>
      </c>
      <c r="KC42" s="165">
        <v>-73.535399999999996</v>
      </c>
      <c r="KD42" s="165">
        <v>38.360399999999998</v>
      </c>
      <c r="KE42" s="165">
        <v>35.431699999999999</v>
      </c>
      <c r="KF42" s="165">
        <v>6.5</v>
      </c>
      <c r="KG42" s="165">
        <v>-6.2</v>
      </c>
      <c r="KH42" s="165">
        <v>0.65300000000000002</v>
      </c>
      <c r="KI42" s="165">
        <v>187.94909999999999</v>
      </c>
    </row>
    <row r="43" spans="1:295" ht="18" customHeight="1" x14ac:dyDescent="0.35">
      <c r="A43" s="161" t="s">
        <v>72</v>
      </c>
      <c r="B43" s="161" t="s">
        <v>823</v>
      </c>
      <c r="C43" s="165">
        <v>0</v>
      </c>
      <c r="D43" s="166"/>
      <c r="E43" s="166"/>
      <c r="F43" s="165">
        <v>11.2986</v>
      </c>
      <c r="G43" s="165">
        <v>33.100099999999998</v>
      </c>
      <c r="H43" s="166"/>
      <c r="I43" s="165">
        <v>66.090900000000005</v>
      </c>
      <c r="J43" s="165">
        <v>-111.4434</v>
      </c>
      <c r="K43" s="166"/>
      <c r="L43" s="165">
        <v>28.7911</v>
      </c>
      <c r="M43" s="165">
        <v>27.8035</v>
      </c>
      <c r="N43" s="165">
        <v>0</v>
      </c>
      <c r="O43" s="165">
        <v>-46.31</v>
      </c>
      <c r="P43" s="165">
        <v>41.8</v>
      </c>
      <c r="Q43" s="165">
        <v>17.388000000000002</v>
      </c>
      <c r="R43" s="165">
        <v>-41.8</v>
      </c>
      <c r="S43" s="165">
        <v>12.9625</v>
      </c>
      <c r="T43" s="165">
        <v>225.9966</v>
      </c>
      <c r="U43" s="165">
        <v>9.0586000000000002</v>
      </c>
      <c r="V43" s="165">
        <v>9.0433000000000003</v>
      </c>
      <c r="W43" s="165">
        <v>14.9467</v>
      </c>
      <c r="X43" s="166"/>
      <c r="Y43" s="165">
        <v>12.1775</v>
      </c>
      <c r="Z43" s="165">
        <v>2.3647999999999998</v>
      </c>
      <c r="AA43" s="166"/>
      <c r="AB43" s="166"/>
      <c r="AC43" s="165">
        <v>-67.56</v>
      </c>
      <c r="AD43" s="165">
        <v>-67.150000000000006</v>
      </c>
      <c r="AE43" s="166"/>
      <c r="AF43" s="165">
        <v>0</v>
      </c>
      <c r="AG43" s="165">
        <v>44</v>
      </c>
      <c r="AH43" s="165">
        <v>5.6159999999999997</v>
      </c>
      <c r="AI43" s="165">
        <v>0.191</v>
      </c>
      <c r="AJ43" s="165">
        <v>-47.69</v>
      </c>
      <c r="AK43" s="165">
        <v>-47.64</v>
      </c>
      <c r="AL43" s="165">
        <v>-87.72</v>
      </c>
      <c r="AM43" s="165">
        <v>47.84</v>
      </c>
      <c r="AN43" s="165">
        <v>48.02</v>
      </c>
      <c r="AO43" s="165">
        <v>13.7684</v>
      </c>
      <c r="AP43" s="165">
        <v>10.635</v>
      </c>
      <c r="AQ43" s="165">
        <v>69.5274</v>
      </c>
      <c r="AR43" s="165">
        <v>72.1494</v>
      </c>
      <c r="AS43" s="165">
        <v>18.889199999999999</v>
      </c>
      <c r="AT43" s="165">
        <v>-52.646000000000001</v>
      </c>
      <c r="AU43" s="165">
        <v>-50.294400000000003</v>
      </c>
      <c r="AV43" s="165">
        <v>15.178100000000001</v>
      </c>
      <c r="AW43" s="165">
        <v>14.758599999999999</v>
      </c>
      <c r="AX43" s="166"/>
      <c r="AY43" s="165">
        <v>88.2791</v>
      </c>
      <c r="AZ43" s="165">
        <v>-5.2346000000000004</v>
      </c>
      <c r="BA43" s="165">
        <v>-27.994299999999999</v>
      </c>
      <c r="BB43" s="165">
        <v>-294.05079999999998</v>
      </c>
      <c r="BC43" s="165">
        <v>-28.7257</v>
      </c>
      <c r="BD43" s="165">
        <v>-3.3</v>
      </c>
      <c r="BE43" s="165">
        <v>-3.5</v>
      </c>
      <c r="BF43" s="165">
        <v>55.220999999999997</v>
      </c>
      <c r="BG43" s="165">
        <v>54.525500000000001</v>
      </c>
      <c r="BH43" s="165">
        <v>-5.2076000000000002</v>
      </c>
      <c r="BI43" s="166"/>
      <c r="BJ43" s="165">
        <v>-38.764899999999997</v>
      </c>
      <c r="BK43" s="165">
        <v>8.7888999999999999</v>
      </c>
      <c r="BL43" s="165">
        <v>8.6476000000000006</v>
      </c>
      <c r="BM43" s="165">
        <v>5.9177</v>
      </c>
      <c r="BN43" s="165">
        <v>330.72899999999998</v>
      </c>
      <c r="BO43" s="165">
        <v>49.958799999999997</v>
      </c>
      <c r="BP43" s="165">
        <v>49.8977</v>
      </c>
      <c r="BQ43" s="165">
        <v>-245.46879999999999</v>
      </c>
      <c r="BR43" s="165">
        <v>388.05759999999998</v>
      </c>
      <c r="BS43" s="166"/>
      <c r="BT43" s="165">
        <v>-113.8818</v>
      </c>
      <c r="BU43" s="166"/>
      <c r="BV43" s="165">
        <v>95.584199999999996</v>
      </c>
      <c r="BW43" s="165">
        <v>26.55</v>
      </c>
      <c r="BX43" s="165">
        <v>27.59</v>
      </c>
      <c r="BY43" s="165">
        <v>69.540000000000006</v>
      </c>
      <c r="BZ43" s="165">
        <v>78.73</v>
      </c>
      <c r="CA43" s="165">
        <v>-75.145799999999994</v>
      </c>
      <c r="CB43" s="165">
        <v>-75.145799999999994</v>
      </c>
      <c r="CC43" s="165">
        <v>141.43690000000001</v>
      </c>
      <c r="CD43" s="165">
        <v>142.11369999999999</v>
      </c>
      <c r="CE43" s="165">
        <v>19.295000000000002</v>
      </c>
      <c r="CF43" s="165">
        <v>-59.763599999999997</v>
      </c>
      <c r="CG43" s="165">
        <v>-59.509799999999998</v>
      </c>
      <c r="CH43" s="165">
        <v>-4.2732999999999999</v>
      </c>
      <c r="CI43" s="165">
        <v>-71.650300000000001</v>
      </c>
      <c r="CJ43" s="166"/>
      <c r="CK43" s="166"/>
      <c r="CL43" s="165">
        <v>109.2</v>
      </c>
      <c r="CM43" s="165">
        <v>89.3</v>
      </c>
      <c r="CN43" s="165">
        <v>-16.7</v>
      </c>
      <c r="CO43" s="165">
        <v>53.149799999999999</v>
      </c>
      <c r="CP43" s="165">
        <v>53.3309</v>
      </c>
      <c r="CQ43" s="165">
        <v>53.684600000000003</v>
      </c>
      <c r="CR43" s="165">
        <v>-30.668600000000001</v>
      </c>
      <c r="CS43" s="165">
        <v>-29.6967</v>
      </c>
      <c r="CT43" s="165">
        <v>-17.858599999999999</v>
      </c>
      <c r="CU43" s="165">
        <v>-0.48209999999999997</v>
      </c>
      <c r="CV43" s="165">
        <v>-15.333299999999999</v>
      </c>
      <c r="CW43" s="165">
        <v>13.152100000000001</v>
      </c>
      <c r="CX43" s="165">
        <v>54.06</v>
      </c>
      <c r="CY43" s="165">
        <v>74.760000000000005</v>
      </c>
      <c r="CZ43" s="165">
        <v>56.257300000000001</v>
      </c>
      <c r="DA43" s="165">
        <v>53.3249</v>
      </c>
      <c r="DB43" s="165">
        <v>-36.1</v>
      </c>
      <c r="DC43" s="166"/>
      <c r="DD43" s="165">
        <v>72.067400000000006</v>
      </c>
      <c r="DE43" s="165">
        <v>71.595699999999994</v>
      </c>
      <c r="DF43" s="165">
        <v>-126.706</v>
      </c>
      <c r="DG43" s="165">
        <v>0</v>
      </c>
      <c r="DH43" s="165">
        <v>-21.727499999999999</v>
      </c>
      <c r="DI43" s="165">
        <v>-117.7</v>
      </c>
      <c r="DJ43" s="165">
        <v>-117.5</v>
      </c>
      <c r="DK43" s="165">
        <v>33.813200000000002</v>
      </c>
      <c r="DL43" s="165">
        <v>68.270899999999997</v>
      </c>
      <c r="DM43" s="165">
        <v>68.582999999999998</v>
      </c>
      <c r="DN43" s="165">
        <v>95.5261</v>
      </c>
      <c r="DO43" s="165">
        <v>67.61</v>
      </c>
      <c r="DP43" s="165">
        <v>-9.31</v>
      </c>
      <c r="DQ43" s="165">
        <v>61.816499999999998</v>
      </c>
      <c r="DR43" s="165">
        <v>124.6396</v>
      </c>
      <c r="DS43" s="165">
        <v>-12.83</v>
      </c>
      <c r="DT43" s="165">
        <v>-12.88</v>
      </c>
      <c r="DU43" s="165">
        <v>92.41</v>
      </c>
      <c r="DV43" s="166"/>
      <c r="DW43" s="165">
        <v>127.9091</v>
      </c>
      <c r="DX43" s="165">
        <v>125.7636</v>
      </c>
      <c r="DY43" s="165">
        <v>-54.860900000000001</v>
      </c>
      <c r="DZ43" s="165">
        <v>-54.054499999999997</v>
      </c>
      <c r="EA43" s="165">
        <v>218.7379</v>
      </c>
      <c r="EB43" s="165">
        <v>172.32429999999999</v>
      </c>
      <c r="EC43" s="165">
        <v>168.82910000000001</v>
      </c>
      <c r="ED43" s="165">
        <v>171.0454</v>
      </c>
      <c r="EE43" s="165">
        <v>37.4298</v>
      </c>
      <c r="EF43" s="165">
        <v>17.836600000000001</v>
      </c>
      <c r="EG43" s="165">
        <v>-29.596</v>
      </c>
      <c r="EH43" s="165">
        <v>254.66849999999999</v>
      </c>
      <c r="EI43" s="165">
        <v>57.527900000000002</v>
      </c>
      <c r="EJ43" s="166"/>
      <c r="EK43" s="165">
        <v>-24.917400000000001</v>
      </c>
      <c r="EL43" s="165">
        <v>-23.086400000000001</v>
      </c>
      <c r="EM43" s="165">
        <v>48.856499999999997</v>
      </c>
      <c r="EN43" s="165">
        <v>-39.235399999999998</v>
      </c>
      <c r="EO43" s="165">
        <v>-36.306399999999996</v>
      </c>
      <c r="EP43" s="165">
        <v>46.128</v>
      </c>
      <c r="EQ43" s="165">
        <v>-45.783700000000003</v>
      </c>
      <c r="ER43" s="165">
        <v>-46.768099999999997</v>
      </c>
      <c r="ES43" s="165">
        <v>20.6265</v>
      </c>
      <c r="ET43" s="166"/>
      <c r="EU43" s="166"/>
      <c r="EV43" s="165">
        <v>1</v>
      </c>
      <c r="EW43" s="165">
        <v>10.918100000000001</v>
      </c>
      <c r="EX43" s="165">
        <v>-120.6464</v>
      </c>
      <c r="EY43" s="165">
        <v>-39.138599999999997</v>
      </c>
      <c r="EZ43" s="165">
        <v>-38.430900000000001</v>
      </c>
      <c r="FA43" s="165">
        <v>9.8874999999999993</v>
      </c>
      <c r="FB43" s="165">
        <v>-16.482399999999998</v>
      </c>
      <c r="FC43" s="165">
        <v>-19.273700000000002</v>
      </c>
      <c r="FD43" s="165">
        <v>24.218599999999999</v>
      </c>
      <c r="FE43" s="166"/>
      <c r="FF43" s="166"/>
      <c r="FG43" s="165">
        <v>39.371200000000002</v>
      </c>
      <c r="FH43" s="165">
        <v>40.236199999999997</v>
      </c>
      <c r="FI43" s="165">
        <v>38.339100000000002</v>
      </c>
      <c r="FJ43" s="165">
        <v>74.3506</v>
      </c>
      <c r="FK43" s="165">
        <v>75.857699999999994</v>
      </c>
      <c r="FL43" s="165">
        <v>-132.62540000000001</v>
      </c>
      <c r="FM43" s="165">
        <v>57.0824</v>
      </c>
      <c r="FN43" s="165">
        <v>56.616199999999999</v>
      </c>
      <c r="FO43" s="165">
        <v>-90.417400000000001</v>
      </c>
      <c r="FP43" s="165">
        <v>-79.726399999999998</v>
      </c>
      <c r="FQ43" s="167">
        <v>-51.81</v>
      </c>
      <c r="FR43" s="166"/>
      <c r="FS43" s="165">
        <v>18.0868</v>
      </c>
      <c r="FT43" s="166"/>
      <c r="FU43" s="166"/>
      <c r="FV43" s="165">
        <v>12.75</v>
      </c>
      <c r="FW43" s="165">
        <v>-49.720999999999997</v>
      </c>
      <c r="FX43" s="165">
        <v>10.6014</v>
      </c>
      <c r="FY43" s="165">
        <v>-2.3690000000000002</v>
      </c>
      <c r="FZ43" s="165">
        <v>4.2409999999999997</v>
      </c>
      <c r="GA43" s="165">
        <v>11.1252</v>
      </c>
      <c r="GB43" s="165">
        <v>24.19</v>
      </c>
      <c r="GC43" s="165">
        <v>81.319500000000005</v>
      </c>
      <c r="GD43" s="165">
        <v>92.317099999999996</v>
      </c>
      <c r="GE43" s="166"/>
      <c r="GF43" s="165">
        <v>92.767700000000005</v>
      </c>
      <c r="GG43" s="165">
        <v>25.8</v>
      </c>
      <c r="GH43" s="165">
        <v>-24.457599999999999</v>
      </c>
      <c r="GI43" s="166"/>
      <c r="GJ43" s="165">
        <v>2.4863</v>
      </c>
      <c r="GK43" s="165">
        <v>2.1621999999999999</v>
      </c>
      <c r="GL43" s="166"/>
      <c r="GM43" s="166"/>
      <c r="GN43" s="166"/>
      <c r="GO43" s="165">
        <v>-40.834499999999998</v>
      </c>
      <c r="GP43" s="165">
        <v>25.49</v>
      </c>
      <c r="GQ43" s="165">
        <v>64.116399999999999</v>
      </c>
      <c r="GR43" s="165">
        <v>113.49679999999999</v>
      </c>
      <c r="GS43" s="166"/>
      <c r="GT43" s="165">
        <v>-162.39179999999999</v>
      </c>
      <c r="GU43" s="165">
        <v>-29.703199999999999</v>
      </c>
      <c r="GV43" s="165">
        <v>39.824599999999997</v>
      </c>
      <c r="GW43" s="165">
        <v>-60.259599999999999</v>
      </c>
      <c r="GX43" s="165">
        <v>6.8053999999999997</v>
      </c>
      <c r="GY43" s="165">
        <v>4.4240000000000004</v>
      </c>
      <c r="GZ43" s="165">
        <v>4.0712000000000002</v>
      </c>
      <c r="HA43" s="166"/>
      <c r="HB43" s="165">
        <v>230.6628</v>
      </c>
      <c r="HC43" s="165">
        <v>230.05019999999999</v>
      </c>
      <c r="HD43" s="166"/>
      <c r="HE43" s="166"/>
      <c r="HF43" s="165">
        <v>-492.1583</v>
      </c>
      <c r="HG43" s="165">
        <v>495.19979999999998</v>
      </c>
      <c r="HH43" s="165">
        <v>494.66199999999998</v>
      </c>
      <c r="HI43" s="165">
        <v>-217.18770000000001</v>
      </c>
      <c r="HJ43" s="165">
        <v>-218.06</v>
      </c>
      <c r="HK43" s="165">
        <v>-45.550800000000002</v>
      </c>
      <c r="HL43" s="165">
        <v>-35.966799999999999</v>
      </c>
      <c r="HM43" s="165">
        <v>76.826899999999995</v>
      </c>
      <c r="HN43" s="165">
        <v>78.535200000000003</v>
      </c>
      <c r="HO43" s="166"/>
      <c r="HP43" s="166"/>
      <c r="HQ43" s="165">
        <v>65.053799999999995</v>
      </c>
      <c r="HR43" s="165">
        <v>65.064800000000005</v>
      </c>
      <c r="HS43" s="165">
        <v>-44.868600000000001</v>
      </c>
      <c r="HT43" s="165">
        <v>-46.429499999999997</v>
      </c>
      <c r="HU43" s="165">
        <v>99.62</v>
      </c>
      <c r="HV43" s="165">
        <v>98.64</v>
      </c>
      <c r="HW43" s="165">
        <v>59.9</v>
      </c>
      <c r="HX43" s="165">
        <v>59.1</v>
      </c>
      <c r="HY43" s="165">
        <v>22.2118</v>
      </c>
      <c r="HZ43" s="165">
        <v>31.92</v>
      </c>
      <c r="IA43" s="165">
        <v>-339.60860000000002</v>
      </c>
      <c r="IB43" s="165">
        <v>104.0406</v>
      </c>
      <c r="IC43" s="165">
        <v>102.0936</v>
      </c>
      <c r="ID43" s="165">
        <v>19</v>
      </c>
      <c r="IE43" s="165">
        <v>18.2</v>
      </c>
      <c r="IF43" s="165">
        <v>-57.2</v>
      </c>
      <c r="IG43" s="165">
        <v>-57.4</v>
      </c>
      <c r="IH43" s="166"/>
      <c r="II43" s="165">
        <v>1.1860999999999999</v>
      </c>
      <c r="IJ43" s="165">
        <v>-484.49380000000002</v>
      </c>
      <c r="IK43" s="165">
        <v>-67.186700000000002</v>
      </c>
      <c r="IL43" s="165">
        <v>457.14580000000001</v>
      </c>
      <c r="IM43" s="165">
        <v>365.60300000000001</v>
      </c>
      <c r="IN43" s="165">
        <v>-59.337400000000002</v>
      </c>
      <c r="IO43" s="165">
        <v>-362.35770000000002</v>
      </c>
      <c r="IP43" s="165">
        <v>363.9119</v>
      </c>
      <c r="IQ43" s="165">
        <v>-152.8783</v>
      </c>
      <c r="IR43" s="165">
        <v>-217.94380000000001</v>
      </c>
      <c r="IS43" s="165">
        <v>-360.05590000000001</v>
      </c>
      <c r="IT43" s="165">
        <v>100.3723</v>
      </c>
      <c r="IU43" s="165">
        <v>100.7216</v>
      </c>
      <c r="IV43" s="165">
        <v>152.828</v>
      </c>
      <c r="IW43" s="165">
        <v>-445.92720000000003</v>
      </c>
      <c r="IX43" s="165">
        <v>222.14250000000001</v>
      </c>
      <c r="IY43" s="165">
        <v>-222.9607</v>
      </c>
      <c r="IZ43" s="165">
        <v>227.3158</v>
      </c>
      <c r="JA43" s="165">
        <v>-6.2994000000000003</v>
      </c>
      <c r="JB43" s="166"/>
      <c r="JC43" s="165">
        <v>26.08</v>
      </c>
      <c r="JD43" s="165">
        <v>5.5830000000000002</v>
      </c>
      <c r="JE43" s="165">
        <v>5.5830000000000002</v>
      </c>
      <c r="JF43" s="165">
        <v>-25.52</v>
      </c>
      <c r="JG43" s="165">
        <v>8.64</v>
      </c>
      <c r="JH43" s="166"/>
      <c r="JI43" s="165">
        <v>-8.9921000000000006</v>
      </c>
      <c r="JJ43" s="165">
        <v>-40.343299999999999</v>
      </c>
      <c r="JK43" s="165">
        <v>-10.283099999999999</v>
      </c>
      <c r="JL43" s="165">
        <v>34.4</v>
      </c>
      <c r="JM43" s="165">
        <v>47.512</v>
      </c>
      <c r="JN43" s="165">
        <v>46.768000000000001</v>
      </c>
      <c r="JO43" s="166"/>
      <c r="JP43" s="165">
        <v>12.4076</v>
      </c>
      <c r="JQ43" s="165">
        <v>51.301200000000001</v>
      </c>
      <c r="JR43" s="165">
        <v>51.1175</v>
      </c>
      <c r="JS43" s="165">
        <v>50.665700000000001</v>
      </c>
      <c r="JT43" s="166"/>
      <c r="JU43" s="165">
        <v>-17.8</v>
      </c>
      <c r="JV43" s="165">
        <v>14.4672</v>
      </c>
      <c r="JW43" s="165">
        <v>8.92</v>
      </c>
      <c r="JX43" s="166"/>
      <c r="JY43" s="165">
        <v>-28.6724</v>
      </c>
      <c r="JZ43" s="165">
        <v>72.708799999999997</v>
      </c>
      <c r="KA43" s="165">
        <v>46.295900000000003</v>
      </c>
      <c r="KB43" s="165">
        <v>-28.5535</v>
      </c>
      <c r="KC43" s="165">
        <v>-70.809399999999997</v>
      </c>
      <c r="KD43" s="165">
        <v>34.965699999999998</v>
      </c>
      <c r="KE43" s="165">
        <v>35.955100000000002</v>
      </c>
      <c r="KF43" s="165">
        <v>10.3</v>
      </c>
      <c r="KG43" s="165">
        <v>-10.6</v>
      </c>
      <c r="KH43" s="165">
        <v>0.63</v>
      </c>
      <c r="KI43" s="165">
        <v>181.87200000000001</v>
      </c>
    </row>
    <row r="44" spans="1:295" ht="18" customHeight="1" x14ac:dyDescent="0.35">
      <c r="A44" s="161" t="s">
        <v>72</v>
      </c>
      <c r="B44" s="161" t="s">
        <v>824</v>
      </c>
      <c r="C44" s="165">
        <v>0</v>
      </c>
      <c r="D44" s="165">
        <v>21.7668</v>
      </c>
      <c r="E44" s="166"/>
      <c r="F44" s="165">
        <v>11.6114</v>
      </c>
      <c r="G44" s="165">
        <v>32.7286</v>
      </c>
      <c r="H44" s="166"/>
      <c r="I44" s="165">
        <v>65.084699999999998</v>
      </c>
      <c r="J44" s="165">
        <v>-107.6901</v>
      </c>
      <c r="K44" s="165">
        <v>51.797499999999999</v>
      </c>
      <c r="L44" s="165">
        <v>26.3812</v>
      </c>
      <c r="M44" s="165">
        <v>25.556699999999999</v>
      </c>
      <c r="N44" s="165">
        <v>6.66</v>
      </c>
      <c r="O44" s="165">
        <v>-46.100999999999999</v>
      </c>
      <c r="P44" s="165">
        <v>39.6</v>
      </c>
      <c r="Q44" s="165">
        <v>14.076000000000001</v>
      </c>
      <c r="R44" s="165">
        <v>-39.6</v>
      </c>
      <c r="S44" s="165">
        <v>12.9071</v>
      </c>
      <c r="T44" s="165">
        <v>216.38640000000001</v>
      </c>
      <c r="U44" s="165">
        <v>7.4044999999999996</v>
      </c>
      <c r="V44" s="165">
        <v>7.3623000000000003</v>
      </c>
      <c r="W44" s="165">
        <v>12.586600000000001</v>
      </c>
      <c r="X44" s="166"/>
      <c r="Y44" s="165">
        <v>8.4136000000000006</v>
      </c>
      <c r="Z44" s="165">
        <v>2.3881000000000001</v>
      </c>
      <c r="AA44" s="166"/>
      <c r="AB44" s="166"/>
      <c r="AC44" s="165">
        <v>-63.99</v>
      </c>
      <c r="AD44" s="165">
        <v>-64.25</v>
      </c>
      <c r="AE44" s="166"/>
      <c r="AF44" s="165">
        <v>-6.66</v>
      </c>
      <c r="AG44" s="165">
        <v>44</v>
      </c>
      <c r="AH44" s="165">
        <v>6.4210000000000003</v>
      </c>
      <c r="AI44" s="165">
        <v>0.19400000000000001</v>
      </c>
      <c r="AJ44" s="165">
        <v>-45.58</v>
      </c>
      <c r="AK44" s="165">
        <v>-45.71</v>
      </c>
      <c r="AL44" s="165">
        <v>-90.51</v>
      </c>
      <c r="AM44" s="165">
        <v>45.94</v>
      </c>
      <c r="AN44" s="165">
        <v>46.05</v>
      </c>
      <c r="AO44" s="165">
        <v>13.5253</v>
      </c>
      <c r="AP44" s="165">
        <v>10.0694</v>
      </c>
      <c r="AQ44" s="165">
        <v>68.509799999999998</v>
      </c>
      <c r="AR44" s="166"/>
      <c r="AS44" s="165">
        <v>14.433999999999999</v>
      </c>
      <c r="AT44" s="165">
        <v>-47.555500000000002</v>
      </c>
      <c r="AU44" s="165">
        <v>-47.904899999999998</v>
      </c>
      <c r="AV44" s="165">
        <v>6.1734999999999998</v>
      </c>
      <c r="AW44" s="165">
        <v>6.5941000000000001</v>
      </c>
      <c r="AX44" s="166"/>
      <c r="AY44" s="165">
        <v>84.394300000000001</v>
      </c>
      <c r="AZ44" s="165">
        <v>-5.2346000000000004</v>
      </c>
      <c r="BA44" s="165">
        <v>-28.753299999999999</v>
      </c>
      <c r="BB44" s="165">
        <v>-271.98219999999998</v>
      </c>
      <c r="BC44" s="165">
        <v>-26.434799999999999</v>
      </c>
      <c r="BD44" s="165">
        <v>-3.5</v>
      </c>
      <c r="BE44" s="165">
        <v>-3.8</v>
      </c>
      <c r="BF44" s="165">
        <v>53.656599999999997</v>
      </c>
      <c r="BG44" s="165">
        <v>52.160299999999999</v>
      </c>
      <c r="BH44" s="165">
        <v>-5.4051999999999998</v>
      </c>
      <c r="BI44" s="166"/>
      <c r="BJ44" s="165">
        <v>-36.4452</v>
      </c>
      <c r="BK44" s="165">
        <v>8.7528000000000006</v>
      </c>
      <c r="BL44" s="165">
        <v>8.8160000000000007</v>
      </c>
      <c r="BM44" s="165">
        <v>5.8753000000000002</v>
      </c>
      <c r="BN44" s="165">
        <v>311.28870000000001</v>
      </c>
      <c r="BO44" s="165">
        <v>43.397300000000001</v>
      </c>
      <c r="BP44" s="165">
        <v>43.305799999999998</v>
      </c>
      <c r="BQ44" s="165">
        <v>-215.5668</v>
      </c>
      <c r="BR44" s="165">
        <v>370.13420000000002</v>
      </c>
      <c r="BS44" s="166"/>
      <c r="BT44" s="165">
        <v>-84.576700000000002</v>
      </c>
      <c r="BU44" s="166"/>
      <c r="BV44" s="165">
        <v>90.953599999999994</v>
      </c>
      <c r="BW44" s="165">
        <v>25.36</v>
      </c>
      <c r="BX44" s="165">
        <v>29.81</v>
      </c>
      <c r="BY44" s="166"/>
      <c r="BZ44" s="165">
        <v>71.959999999999994</v>
      </c>
      <c r="CA44" s="165">
        <v>-71.662899999999993</v>
      </c>
      <c r="CB44" s="165">
        <v>-70.725200000000001</v>
      </c>
      <c r="CC44" s="165">
        <v>131.6994</v>
      </c>
      <c r="CD44" s="165">
        <v>131.88749999999999</v>
      </c>
      <c r="CE44" s="165">
        <v>18.308499999999999</v>
      </c>
      <c r="CF44" s="165">
        <v>-67.274799999999999</v>
      </c>
      <c r="CG44" s="165">
        <v>-67.778199999999998</v>
      </c>
      <c r="CH44" s="165">
        <v>-6.3507999999999996</v>
      </c>
      <c r="CI44" s="165">
        <v>-67.781999999999996</v>
      </c>
      <c r="CJ44" s="166"/>
      <c r="CK44" s="166"/>
      <c r="CL44" s="165">
        <v>120.1</v>
      </c>
      <c r="CM44" s="165">
        <v>80.8</v>
      </c>
      <c r="CN44" s="165">
        <v>-16.940000000000001</v>
      </c>
      <c r="CO44" s="165">
        <v>52.443199999999997</v>
      </c>
      <c r="CP44" s="165">
        <v>51.526600000000002</v>
      </c>
      <c r="CQ44" s="165">
        <v>51.785200000000003</v>
      </c>
      <c r="CR44" s="165">
        <v>-38.593400000000003</v>
      </c>
      <c r="CS44" s="165">
        <v>-38.647199999999998</v>
      </c>
      <c r="CT44" s="165">
        <v>-17.9055</v>
      </c>
      <c r="CU44" s="165">
        <v>9.6633999999999993</v>
      </c>
      <c r="CV44" s="165">
        <v>-16.554600000000001</v>
      </c>
      <c r="CW44" s="165">
        <v>15.204000000000001</v>
      </c>
      <c r="CX44" s="165">
        <v>58.6</v>
      </c>
      <c r="CY44" s="165">
        <v>75.48</v>
      </c>
      <c r="CZ44" s="165">
        <v>57.663600000000002</v>
      </c>
      <c r="DA44" s="165">
        <v>54.4968</v>
      </c>
      <c r="DB44" s="165">
        <v>-36.299999999999997</v>
      </c>
      <c r="DC44" s="166"/>
      <c r="DD44" s="165">
        <v>68.614400000000003</v>
      </c>
      <c r="DE44" s="165">
        <v>67.6721</v>
      </c>
      <c r="DF44" s="165">
        <v>-115.3549</v>
      </c>
      <c r="DG44" s="165">
        <v>1E-4</v>
      </c>
      <c r="DH44" s="165">
        <v>-21.8993</v>
      </c>
      <c r="DI44" s="165">
        <v>-120.2</v>
      </c>
      <c r="DJ44" s="165">
        <v>-119.8</v>
      </c>
      <c r="DK44" s="165">
        <v>32.681600000000003</v>
      </c>
      <c r="DL44" s="165">
        <v>68.270899999999997</v>
      </c>
      <c r="DM44" s="165">
        <v>71.400899999999993</v>
      </c>
      <c r="DN44" s="166"/>
      <c r="DO44" s="165">
        <v>67.59</v>
      </c>
      <c r="DP44" s="165">
        <v>-9.7100000000000009</v>
      </c>
      <c r="DQ44" s="165">
        <v>57.685499999999998</v>
      </c>
      <c r="DR44" s="165">
        <v>115.259</v>
      </c>
      <c r="DS44" s="165">
        <v>-2.52</v>
      </c>
      <c r="DT44" s="165">
        <v>-2.46</v>
      </c>
      <c r="DU44" s="165">
        <v>80.430000000000007</v>
      </c>
      <c r="DV44" s="165">
        <v>73.31</v>
      </c>
      <c r="DW44" s="165">
        <v>117.29089999999999</v>
      </c>
      <c r="DX44" s="165">
        <v>114.1818</v>
      </c>
      <c r="DY44" s="165">
        <v>-53.044499999999999</v>
      </c>
      <c r="DZ44" s="165">
        <v>-52.2727</v>
      </c>
      <c r="EA44" s="165">
        <v>208.9633</v>
      </c>
      <c r="EB44" s="165">
        <v>164.7398</v>
      </c>
      <c r="EC44" s="165">
        <v>158.45079999999999</v>
      </c>
      <c r="ED44" s="165">
        <v>160.26490000000001</v>
      </c>
      <c r="EE44" s="165">
        <v>37.263500000000001</v>
      </c>
      <c r="EF44" s="165">
        <v>14.698399999999999</v>
      </c>
      <c r="EG44" s="165">
        <v>-28.686</v>
      </c>
      <c r="EH44" s="165">
        <v>227.2731</v>
      </c>
      <c r="EI44" s="165">
        <v>89.569400000000002</v>
      </c>
      <c r="EJ44" s="166"/>
      <c r="EK44" s="165">
        <v>-18.488299999999999</v>
      </c>
      <c r="EL44" s="165">
        <v>-16.611000000000001</v>
      </c>
      <c r="EM44" s="165">
        <v>44.609499999999997</v>
      </c>
      <c r="EN44" s="165">
        <v>-33.1145</v>
      </c>
      <c r="EO44" s="165">
        <v>-32.134099999999997</v>
      </c>
      <c r="EP44" s="165">
        <v>35.375999999999998</v>
      </c>
      <c r="EQ44" s="165">
        <v>-38.737200000000001</v>
      </c>
      <c r="ER44" s="165">
        <v>-39.332599999999999</v>
      </c>
      <c r="ES44" s="165">
        <v>22.6753</v>
      </c>
      <c r="ET44" s="166"/>
      <c r="EU44" s="166"/>
      <c r="EV44" s="166"/>
      <c r="EW44" s="165">
        <v>11.3155</v>
      </c>
      <c r="EX44" s="165">
        <v>-110.08159999999999</v>
      </c>
      <c r="EY44" s="165">
        <v>-38.520499999999998</v>
      </c>
      <c r="EZ44" s="165">
        <v>-37.212200000000003</v>
      </c>
      <c r="FA44" s="165">
        <v>6.8196000000000003</v>
      </c>
      <c r="FB44" s="165">
        <v>-12.575900000000001</v>
      </c>
      <c r="FC44" s="165">
        <v>-21.163599999999999</v>
      </c>
      <c r="FD44" s="165">
        <v>25.239599999999999</v>
      </c>
      <c r="FE44" s="166"/>
      <c r="FF44" s="166"/>
      <c r="FG44" s="165">
        <v>39.638300000000001</v>
      </c>
      <c r="FH44" s="165">
        <v>39.939599999999999</v>
      </c>
      <c r="FI44" s="165">
        <v>37.601100000000002</v>
      </c>
      <c r="FJ44" s="165">
        <v>72.843500000000006</v>
      </c>
      <c r="FK44" s="165">
        <v>73.178399999999996</v>
      </c>
      <c r="FL44" s="165">
        <v>-145.35210000000001</v>
      </c>
      <c r="FM44" s="165">
        <v>54.899299999999997</v>
      </c>
      <c r="FN44" s="165">
        <v>54.2639</v>
      </c>
      <c r="FO44" s="165">
        <v>-98.341099999999997</v>
      </c>
      <c r="FP44" s="165">
        <v>-84.681700000000006</v>
      </c>
      <c r="FQ44" s="167">
        <v>-58.78</v>
      </c>
      <c r="FR44" s="166"/>
      <c r="FS44" s="165">
        <v>17.942799999999998</v>
      </c>
      <c r="FT44" s="166"/>
      <c r="FU44" s="166"/>
      <c r="FV44" s="165">
        <v>13.01</v>
      </c>
      <c r="FW44" s="165">
        <v>-57.278100000000002</v>
      </c>
      <c r="FX44" s="165">
        <v>8.6708999999999996</v>
      </c>
      <c r="FY44" s="165">
        <v>-13.315</v>
      </c>
      <c r="FZ44" s="165">
        <v>0.83899999999999997</v>
      </c>
      <c r="GA44" s="165">
        <v>10.8163</v>
      </c>
      <c r="GB44" s="165">
        <v>19.09</v>
      </c>
      <c r="GC44" s="165">
        <v>86.229299999999995</v>
      </c>
      <c r="GD44" s="165">
        <v>100.83580000000001</v>
      </c>
      <c r="GE44" s="165">
        <v>16.45</v>
      </c>
      <c r="GF44" s="165">
        <v>92.619399999999999</v>
      </c>
      <c r="GG44" s="165">
        <v>22.6</v>
      </c>
      <c r="GH44" s="165">
        <v>-22.758500000000002</v>
      </c>
      <c r="GI44" s="166"/>
      <c r="GJ44" s="165">
        <v>1.6911</v>
      </c>
      <c r="GK44" s="165">
        <v>2.4302999999999999</v>
      </c>
      <c r="GL44" s="166"/>
      <c r="GM44" s="166"/>
      <c r="GN44" s="166"/>
      <c r="GO44" s="165">
        <v>-41.674300000000002</v>
      </c>
      <c r="GP44" s="165">
        <v>25.331700000000001</v>
      </c>
      <c r="GQ44" s="165">
        <v>65.292900000000003</v>
      </c>
      <c r="GR44" s="165">
        <v>111.79900000000001</v>
      </c>
      <c r="GS44" s="166"/>
      <c r="GT44" s="165">
        <v>-160.01849999999999</v>
      </c>
      <c r="GU44" s="165">
        <v>-30.041499999999999</v>
      </c>
      <c r="GV44" s="165">
        <v>38.204900000000002</v>
      </c>
      <c r="GW44" s="165">
        <v>-61.866700000000002</v>
      </c>
      <c r="GX44" s="166"/>
      <c r="GY44" s="165">
        <v>7.1596000000000002</v>
      </c>
      <c r="GZ44" s="165">
        <v>6.7515000000000001</v>
      </c>
      <c r="HA44" s="165">
        <v>8.6778999999999993</v>
      </c>
      <c r="HB44" s="165">
        <v>244.72499999999999</v>
      </c>
      <c r="HC44" s="165">
        <v>244.99340000000001</v>
      </c>
      <c r="HD44" s="166"/>
      <c r="HE44" s="165">
        <v>-277.67899999999997</v>
      </c>
      <c r="HF44" s="165">
        <v>-495.76679999999999</v>
      </c>
      <c r="HG44" s="166"/>
      <c r="HH44" s="165">
        <v>501.65809999999999</v>
      </c>
      <c r="HI44" s="165">
        <v>-227.2784</v>
      </c>
      <c r="HJ44" s="165">
        <v>-227.6284</v>
      </c>
      <c r="HK44" s="165">
        <v>-40.417400000000001</v>
      </c>
      <c r="HL44" s="165">
        <v>-27.370699999999999</v>
      </c>
      <c r="HM44" s="165">
        <v>78.9636</v>
      </c>
      <c r="HN44" s="165">
        <v>76.390299999999996</v>
      </c>
      <c r="HO44" s="166"/>
      <c r="HP44" s="166"/>
      <c r="HQ44" s="165">
        <v>69.173699999999997</v>
      </c>
      <c r="HR44" s="165">
        <v>68.360699999999994</v>
      </c>
      <c r="HS44" s="165">
        <v>-54.832900000000002</v>
      </c>
      <c r="HT44" s="165">
        <v>-55.156100000000002</v>
      </c>
      <c r="HU44" s="165">
        <v>95.47</v>
      </c>
      <c r="HV44" s="165">
        <v>95.12</v>
      </c>
      <c r="HW44" s="165">
        <v>63</v>
      </c>
      <c r="HX44" s="165">
        <v>63.4</v>
      </c>
      <c r="HY44" s="165">
        <v>22.622</v>
      </c>
      <c r="HZ44" s="165">
        <v>35.76</v>
      </c>
      <c r="IA44" s="165">
        <v>-355.59899999999999</v>
      </c>
      <c r="IB44" s="165">
        <v>106.42610000000001</v>
      </c>
      <c r="IC44" s="165">
        <v>106.83929999999999</v>
      </c>
      <c r="ID44" s="165">
        <v>19</v>
      </c>
      <c r="IE44" s="165">
        <v>26.8</v>
      </c>
      <c r="IF44" s="165">
        <v>-58.8</v>
      </c>
      <c r="IG44" s="165">
        <v>-58.4</v>
      </c>
      <c r="IH44" s="165">
        <v>1.4789000000000001</v>
      </c>
      <c r="II44" s="166"/>
      <c r="IJ44" s="166"/>
      <c r="IK44" s="165">
        <v>-108.0809</v>
      </c>
      <c r="IL44" s="165">
        <v>485.05220000000003</v>
      </c>
      <c r="IM44" s="165">
        <v>390.8159</v>
      </c>
      <c r="IN44" s="165">
        <v>-59.252200000000002</v>
      </c>
      <c r="IO44" s="165">
        <v>-383.005</v>
      </c>
      <c r="IP44" s="165">
        <v>380.94909999999999</v>
      </c>
      <c r="IQ44" s="165">
        <v>-164.0575</v>
      </c>
      <c r="IR44" s="165">
        <v>-230.58160000000001</v>
      </c>
      <c r="IS44" s="165">
        <v>-375.286</v>
      </c>
      <c r="IT44" s="165">
        <v>106.217</v>
      </c>
      <c r="IU44" s="165">
        <v>103.88630000000001</v>
      </c>
      <c r="IV44" s="165">
        <v>162.34450000000001</v>
      </c>
      <c r="IW44" s="165">
        <v>-468.94529999999997</v>
      </c>
      <c r="IX44" s="165">
        <v>232.70330000000001</v>
      </c>
      <c r="IY44" s="165">
        <v>-237.51849999999999</v>
      </c>
      <c r="IZ44" s="165">
        <v>239.70580000000001</v>
      </c>
      <c r="JA44" s="165">
        <v>-6.1428000000000003</v>
      </c>
      <c r="JB44" s="166"/>
      <c r="JC44" s="165">
        <v>27.36</v>
      </c>
      <c r="JD44" s="165">
        <v>4.782</v>
      </c>
      <c r="JE44" s="165">
        <v>4.7690000000000001</v>
      </c>
      <c r="JF44" s="165">
        <v>-26.8</v>
      </c>
      <c r="JG44" s="165">
        <v>10</v>
      </c>
      <c r="JH44" s="166"/>
      <c r="JI44" s="165">
        <v>-10.398999999999999</v>
      </c>
      <c r="JJ44" s="165">
        <v>-38.057499999999997</v>
      </c>
      <c r="JK44" s="165">
        <v>-7.7927999999999997</v>
      </c>
      <c r="JL44" s="165">
        <v>30.5</v>
      </c>
      <c r="JM44" s="165">
        <v>45.343000000000004</v>
      </c>
      <c r="JN44" s="165">
        <v>44.802</v>
      </c>
      <c r="JO44" s="166"/>
      <c r="JP44" s="166"/>
      <c r="JQ44" s="165">
        <v>51.354100000000003</v>
      </c>
      <c r="JR44" s="165">
        <v>50.028500000000001</v>
      </c>
      <c r="JS44" s="165">
        <v>51.279000000000003</v>
      </c>
      <c r="JT44" s="166"/>
      <c r="JU44" s="165">
        <v>-25.3</v>
      </c>
      <c r="JV44" s="165">
        <v>12.2697</v>
      </c>
      <c r="JW44" s="165">
        <v>10.29</v>
      </c>
      <c r="JX44" s="166"/>
      <c r="JY44" s="165">
        <v>-23.218</v>
      </c>
      <c r="JZ44" s="165">
        <v>72.102699999999999</v>
      </c>
      <c r="KA44" s="165">
        <v>40.6372</v>
      </c>
      <c r="KB44" s="165">
        <v>-23.640999999999998</v>
      </c>
      <c r="KC44" s="165">
        <v>-70.721900000000005</v>
      </c>
      <c r="KD44" s="165">
        <v>26.6677</v>
      </c>
      <c r="KE44" s="165">
        <v>43.498600000000003</v>
      </c>
      <c r="KF44" s="165">
        <v>17.899999999999999</v>
      </c>
      <c r="KG44" s="165">
        <v>-18</v>
      </c>
      <c r="KH44" s="165">
        <v>0.62790000000000001</v>
      </c>
      <c r="KI44" s="165">
        <v>172.34180000000001</v>
      </c>
    </row>
    <row r="45" spans="1:295" ht="18" customHeight="1" x14ac:dyDescent="0.35">
      <c r="A45" s="161" t="s">
        <v>72</v>
      </c>
      <c r="B45" s="161" t="s">
        <v>825</v>
      </c>
      <c r="C45" s="165">
        <v>0</v>
      </c>
      <c r="D45" s="165">
        <v>23.6859</v>
      </c>
      <c r="E45" s="165">
        <v>-47.401400000000002</v>
      </c>
      <c r="F45" s="165">
        <v>13.1327</v>
      </c>
      <c r="G45" s="165">
        <v>35.081600000000002</v>
      </c>
      <c r="H45" s="166"/>
      <c r="I45" s="165">
        <v>69.481800000000007</v>
      </c>
      <c r="J45" s="165">
        <v>-117.40130000000001</v>
      </c>
      <c r="K45" s="165">
        <v>58.572299999999998</v>
      </c>
      <c r="L45" s="165">
        <v>29.499099999999999</v>
      </c>
      <c r="M45" s="165">
        <v>28.88</v>
      </c>
      <c r="N45" s="165">
        <v>0</v>
      </c>
      <c r="O45" s="165">
        <v>-56.883000000000003</v>
      </c>
      <c r="P45" s="165">
        <v>48.4</v>
      </c>
      <c r="Q45" s="165">
        <v>18.216000000000001</v>
      </c>
      <c r="R45" s="165">
        <v>-48.4</v>
      </c>
      <c r="S45" s="165">
        <v>13.3782</v>
      </c>
      <c r="T45" s="165">
        <v>238.36660000000001</v>
      </c>
      <c r="U45" s="165">
        <v>7.8967999999999998</v>
      </c>
      <c r="V45" s="165">
        <v>7.9909999999999997</v>
      </c>
      <c r="W45" s="165">
        <v>13.439299999999999</v>
      </c>
      <c r="X45" s="166"/>
      <c r="Y45" s="165">
        <v>3.3570000000000002</v>
      </c>
      <c r="Z45" s="165">
        <v>2.3658000000000001</v>
      </c>
      <c r="AA45" s="166"/>
      <c r="AB45" s="166"/>
      <c r="AC45" s="165">
        <v>-72.37</v>
      </c>
      <c r="AD45" s="165">
        <v>-72.55</v>
      </c>
      <c r="AE45" s="166"/>
      <c r="AF45" s="165">
        <v>0</v>
      </c>
      <c r="AG45" s="165">
        <v>55</v>
      </c>
      <c r="AH45" s="165">
        <v>7.4470000000000001</v>
      </c>
      <c r="AI45" s="165">
        <v>0.20699999999999999</v>
      </c>
      <c r="AJ45" s="165">
        <v>-53.53</v>
      </c>
      <c r="AK45" s="165">
        <v>-53.8</v>
      </c>
      <c r="AL45" s="165">
        <v>-88.53</v>
      </c>
      <c r="AM45" s="165">
        <v>54.34</v>
      </c>
      <c r="AN45" s="165">
        <v>54.58</v>
      </c>
      <c r="AO45" s="165">
        <v>15.7918</v>
      </c>
      <c r="AP45" s="165">
        <v>8.4786000000000001</v>
      </c>
      <c r="AQ45" s="165">
        <v>74.835499999999996</v>
      </c>
      <c r="AR45" s="165">
        <v>78.035399999999996</v>
      </c>
      <c r="AS45" s="165">
        <v>21.503900000000002</v>
      </c>
      <c r="AT45" s="165">
        <v>-53.5837</v>
      </c>
      <c r="AU45" s="165">
        <v>-52.9816</v>
      </c>
      <c r="AV45" s="165">
        <v>7.5595999999999997</v>
      </c>
      <c r="AW45" s="165">
        <v>7.3604000000000003</v>
      </c>
      <c r="AX45" s="166"/>
      <c r="AY45" s="165">
        <v>94.039400000000001</v>
      </c>
      <c r="AZ45" s="165">
        <v>-4.1875999999999998</v>
      </c>
      <c r="BA45" s="165">
        <v>-21.174700000000001</v>
      </c>
      <c r="BB45" s="165">
        <v>-342.14859999999999</v>
      </c>
      <c r="BC45" s="165">
        <v>-27.311699999999998</v>
      </c>
      <c r="BD45" s="165">
        <v>-2.8</v>
      </c>
      <c r="BE45" s="165">
        <v>-3</v>
      </c>
      <c r="BF45" s="165">
        <v>59.157800000000002</v>
      </c>
      <c r="BG45" s="165">
        <v>58.130899999999997</v>
      </c>
      <c r="BH45" s="165">
        <v>-6.3769999999999998</v>
      </c>
      <c r="BI45" s="166"/>
      <c r="BJ45" s="165">
        <v>-45.498399999999997</v>
      </c>
      <c r="BK45" s="165">
        <v>9.7421000000000006</v>
      </c>
      <c r="BL45" s="165">
        <v>10.817</v>
      </c>
      <c r="BM45" s="165">
        <v>7.3480999999999996</v>
      </c>
      <c r="BN45" s="165">
        <v>378.06319999999999</v>
      </c>
      <c r="BO45" s="165">
        <v>52.339199999999998</v>
      </c>
      <c r="BP45" s="165">
        <v>52.278199999999998</v>
      </c>
      <c r="BQ45" s="165">
        <v>-235.1961</v>
      </c>
      <c r="BR45" s="165">
        <v>438.05759999999998</v>
      </c>
      <c r="BS45" s="166"/>
      <c r="BT45" s="165">
        <v>-129.09110000000001</v>
      </c>
      <c r="BU45" s="166"/>
      <c r="BV45" s="165">
        <v>101.49209999999999</v>
      </c>
      <c r="BW45" s="165">
        <v>30.22</v>
      </c>
      <c r="BX45" s="165">
        <v>36.799999999999997</v>
      </c>
      <c r="BY45" s="165">
        <v>76.150000000000006</v>
      </c>
      <c r="BZ45" s="165">
        <v>78.930000000000007</v>
      </c>
      <c r="CA45" s="165">
        <v>-68.313900000000004</v>
      </c>
      <c r="CB45" s="165">
        <v>-67.778099999999995</v>
      </c>
      <c r="CC45" s="165">
        <v>133.30359999999999</v>
      </c>
      <c r="CD45" s="165">
        <v>134.7448</v>
      </c>
      <c r="CE45" s="165">
        <v>13.7453</v>
      </c>
      <c r="CF45" s="165">
        <v>-94.624499999999998</v>
      </c>
      <c r="CG45" s="165">
        <v>-94.478999999999999</v>
      </c>
      <c r="CH45" s="165">
        <v>-3.246</v>
      </c>
      <c r="CI45" s="165">
        <v>-85.558899999999994</v>
      </c>
      <c r="CJ45" s="166"/>
      <c r="CK45" s="166"/>
      <c r="CL45" s="165">
        <v>107.9</v>
      </c>
      <c r="CM45" s="165">
        <v>106.2</v>
      </c>
      <c r="CN45" s="165">
        <v>-18.03</v>
      </c>
      <c r="CO45" s="165">
        <v>40.807000000000002</v>
      </c>
      <c r="CP45" s="165">
        <v>40.739100000000001</v>
      </c>
      <c r="CQ45" s="165">
        <v>41.103099999999998</v>
      </c>
      <c r="CR45" s="165">
        <v>-52.436500000000002</v>
      </c>
      <c r="CS45" s="165">
        <v>-52.443800000000003</v>
      </c>
      <c r="CT45" s="165">
        <v>1</v>
      </c>
      <c r="CU45" s="165">
        <v>5.5842000000000001</v>
      </c>
      <c r="CV45" s="165">
        <v>0</v>
      </c>
      <c r="CW45" s="165">
        <v>18.0138</v>
      </c>
      <c r="CX45" s="165">
        <v>63.48</v>
      </c>
      <c r="CY45" s="165">
        <v>86.41</v>
      </c>
      <c r="CZ45" s="165">
        <v>61.179200000000002</v>
      </c>
      <c r="DA45" s="165">
        <v>57.426499999999997</v>
      </c>
      <c r="DB45" s="165">
        <v>-40.090000000000003</v>
      </c>
      <c r="DC45" s="166"/>
      <c r="DD45" s="165">
        <v>85.991699999999994</v>
      </c>
      <c r="DE45" s="165">
        <v>85.208500000000001</v>
      </c>
      <c r="DF45" s="165">
        <v>-136.44210000000001</v>
      </c>
      <c r="DG45" s="165">
        <v>2.0000000000000001E-4</v>
      </c>
      <c r="DH45" s="165">
        <v>-24.297499999999999</v>
      </c>
      <c r="DI45" s="165">
        <v>-125</v>
      </c>
      <c r="DJ45" s="165">
        <v>-125.3</v>
      </c>
      <c r="DK45" s="165">
        <v>33.313299999999998</v>
      </c>
      <c r="DL45" s="165">
        <v>70.907600000000002</v>
      </c>
      <c r="DM45" s="165">
        <v>82.202699999999993</v>
      </c>
      <c r="DN45" s="165">
        <v>100.2136</v>
      </c>
      <c r="DO45" s="165">
        <v>70.5</v>
      </c>
      <c r="DP45" s="165">
        <v>-12.14</v>
      </c>
      <c r="DQ45" s="165">
        <v>63.328499999999998</v>
      </c>
      <c r="DR45" s="165">
        <v>134.04259999999999</v>
      </c>
      <c r="DS45" s="165">
        <v>-2.13</v>
      </c>
      <c r="DT45" s="165">
        <v>-2.14</v>
      </c>
      <c r="DU45" s="165">
        <v>80.209999999999994</v>
      </c>
      <c r="DV45" s="165">
        <v>77.63</v>
      </c>
      <c r="DW45" s="165">
        <v>134.34549999999999</v>
      </c>
      <c r="DX45" s="165">
        <v>132.25450000000001</v>
      </c>
      <c r="DY45" s="165">
        <v>-46.982300000000002</v>
      </c>
      <c r="DZ45" s="165">
        <v>-45.9636</v>
      </c>
      <c r="EA45" s="165">
        <v>230.11420000000001</v>
      </c>
      <c r="EB45" s="165">
        <v>185.376</v>
      </c>
      <c r="EC45" s="165">
        <v>180.0547</v>
      </c>
      <c r="ED45" s="165">
        <v>181.059</v>
      </c>
      <c r="EE45" s="165">
        <v>45.207299999999996</v>
      </c>
      <c r="EF45" s="165">
        <v>20.155999999999999</v>
      </c>
      <c r="EG45" s="165">
        <v>-31.856999999999999</v>
      </c>
      <c r="EH45" s="165">
        <v>244.36840000000001</v>
      </c>
      <c r="EI45" s="165">
        <v>79.478700000000003</v>
      </c>
      <c r="EJ45" s="166"/>
      <c r="EK45" s="165">
        <v>-19.296500000000002</v>
      </c>
      <c r="EL45" s="165">
        <v>-17.011299999999999</v>
      </c>
      <c r="EM45" s="165">
        <v>42.1051</v>
      </c>
      <c r="EN45" s="165">
        <v>-31.188199999999998</v>
      </c>
      <c r="EO45" s="165">
        <v>-28.817799999999998</v>
      </c>
      <c r="EP45" s="165">
        <v>33.840000000000003</v>
      </c>
      <c r="EQ45" s="165">
        <v>-35.409999999999997</v>
      </c>
      <c r="ER45" s="165">
        <v>-36.134399999999999</v>
      </c>
      <c r="ES45" s="165">
        <v>20.6858</v>
      </c>
      <c r="ET45" s="166"/>
      <c r="EU45" s="166"/>
      <c r="EV45" s="166"/>
      <c r="EW45" s="165">
        <v>12.7432</v>
      </c>
      <c r="EX45" s="165">
        <v>-111.4588</v>
      </c>
      <c r="EY45" s="165">
        <v>-38.711599999999997</v>
      </c>
      <c r="EZ45" s="165">
        <v>-37.512799999999999</v>
      </c>
      <c r="FA45" s="165">
        <v>5.6120999999999999</v>
      </c>
      <c r="FB45" s="165">
        <v>-18.195399999999999</v>
      </c>
      <c r="FC45" s="165">
        <v>-16.047999999999998</v>
      </c>
      <c r="FD45" s="165">
        <v>25.647300000000001</v>
      </c>
      <c r="FE45" s="166"/>
      <c r="FF45" s="166"/>
      <c r="FG45" s="165">
        <v>39.905099999999997</v>
      </c>
      <c r="FH45" s="165">
        <v>40.750399999999999</v>
      </c>
      <c r="FI45" s="165">
        <v>39.052300000000002</v>
      </c>
      <c r="FJ45" s="165">
        <v>67.317400000000006</v>
      </c>
      <c r="FK45" s="165">
        <v>67.987300000000005</v>
      </c>
      <c r="FL45" s="165">
        <v>-131.78809999999999</v>
      </c>
      <c r="FM45" s="165">
        <v>48.9422</v>
      </c>
      <c r="FN45" s="165">
        <v>48.4529</v>
      </c>
      <c r="FO45" s="165">
        <v>-87.101200000000006</v>
      </c>
      <c r="FP45" s="165">
        <v>-71.080399999999997</v>
      </c>
      <c r="FQ45" s="167">
        <v>-51.07</v>
      </c>
      <c r="FR45" s="166"/>
      <c r="FS45" s="165">
        <v>17.9648</v>
      </c>
      <c r="FT45" s="166"/>
      <c r="FU45" s="166"/>
      <c r="FV45" s="165">
        <v>10.93</v>
      </c>
      <c r="FW45" s="165">
        <v>-56.740400000000001</v>
      </c>
      <c r="FX45" s="165">
        <v>7.9237000000000002</v>
      </c>
      <c r="FY45" s="165">
        <v>-12.725</v>
      </c>
      <c r="FZ45" s="165">
        <v>0.84799999999999998</v>
      </c>
      <c r="GA45" s="165">
        <v>11.181800000000001</v>
      </c>
      <c r="GB45" s="165">
        <v>19.79</v>
      </c>
      <c r="GC45" s="165">
        <v>72.631900000000002</v>
      </c>
      <c r="GD45" s="165">
        <v>88.839699999999993</v>
      </c>
      <c r="GE45" s="165">
        <v>17.670000000000002</v>
      </c>
      <c r="GF45" s="165">
        <v>94.533000000000001</v>
      </c>
      <c r="GG45" s="165">
        <v>21.9</v>
      </c>
      <c r="GH45" s="165">
        <v>-26.776</v>
      </c>
      <c r="GI45" s="166"/>
      <c r="GJ45" s="166"/>
      <c r="GK45" s="165">
        <v>2.8597999999999999</v>
      </c>
      <c r="GL45" s="166"/>
      <c r="GM45" s="166"/>
      <c r="GN45" s="166"/>
      <c r="GO45" s="165">
        <v>-48.9876</v>
      </c>
      <c r="GP45" s="165">
        <v>24.286100000000001</v>
      </c>
      <c r="GQ45" s="165">
        <v>77.225399999999993</v>
      </c>
      <c r="GR45" s="165">
        <v>117.7469</v>
      </c>
      <c r="GS45" s="166"/>
      <c r="GT45" s="165">
        <v>-171.42339999999999</v>
      </c>
      <c r="GU45" s="165">
        <v>-32.325699999999998</v>
      </c>
      <c r="GV45" s="165">
        <v>44.769300000000001</v>
      </c>
      <c r="GW45" s="165">
        <v>-71.253799999999998</v>
      </c>
      <c r="GX45" s="165">
        <v>7.5277000000000003</v>
      </c>
      <c r="GY45" s="165">
        <v>10.432399999999999</v>
      </c>
      <c r="GZ45" s="165">
        <v>9.9789999999999992</v>
      </c>
      <c r="HA45" s="165">
        <v>10</v>
      </c>
      <c r="HB45" s="165">
        <v>243.25229999999999</v>
      </c>
      <c r="HC45" s="165">
        <v>240.8349</v>
      </c>
      <c r="HD45" s="165">
        <v>281.2</v>
      </c>
      <c r="HE45" s="165">
        <v>-277.98149999999998</v>
      </c>
      <c r="HF45" s="165">
        <v>-503.27929999999998</v>
      </c>
      <c r="HG45" s="165">
        <v>500.70280000000002</v>
      </c>
      <c r="HH45" s="165">
        <v>503.45979999999997</v>
      </c>
      <c r="HI45" s="165">
        <v>-228.34800000000001</v>
      </c>
      <c r="HJ45" s="165">
        <v>-226.80439999999999</v>
      </c>
      <c r="HK45" s="165">
        <v>-43.1295</v>
      </c>
      <c r="HL45" s="165">
        <v>-31.2043</v>
      </c>
      <c r="HM45" s="165">
        <v>82.186599999999999</v>
      </c>
      <c r="HN45" s="165">
        <v>78.602800000000002</v>
      </c>
      <c r="HO45" s="166"/>
      <c r="HP45" s="166"/>
      <c r="HQ45" s="165">
        <v>69.327500000000001</v>
      </c>
      <c r="HR45" s="165">
        <v>68.459599999999995</v>
      </c>
      <c r="HS45" s="165">
        <v>-56.915700000000001</v>
      </c>
      <c r="HT45" s="165">
        <v>-55.945500000000003</v>
      </c>
      <c r="HU45" s="165">
        <v>93.35</v>
      </c>
      <c r="HV45" s="165">
        <v>92.82</v>
      </c>
      <c r="HW45" s="165">
        <v>62.7</v>
      </c>
      <c r="HX45" s="165">
        <v>62.1</v>
      </c>
      <c r="HY45" s="165">
        <v>22.622</v>
      </c>
      <c r="HZ45" s="165">
        <v>35.76</v>
      </c>
      <c r="IA45" s="165">
        <v>-362.76659999999998</v>
      </c>
      <c r="IB45" s="165">
        <v>105.64400000000001</v>
      </c>
      <c r="IC45" s="165">
        <v>107.503</v>
      </c>
      <c r="ID45" s="166"/>
      <c r="IE45" s="165">
        <v>26.8</v>
      </c>
      <c r="IF45" s="165">
        <v>-58.9</v>
      </c>
      <c r="IG45" s="165">
        <v>-59.1</v>
      </c>
      <c r="IH45" s="166"/>
      <c r="II45" s="166"/>
      <c r="IJ45" s="165">
        <v>-493.91860000000003</v>
      </c>
      <c r="IK45" s="165">
        <v>-99.456800000000001</v>
      </c>
      <c r="IL45" s="165">
        <v>482.61610000000002</v>
      </c>
      <c r="IM45" s="165">
        <v>387.61189999999999</v>
      </c>
      <c r="IN45" s="165">
        <v>-61.294199999999996</v>
      </c>
      <c r="IO45" s="165">
        <v>-382.6302</v>
      </c>
      <c r="IP45" s="165">
        <v>379.6995</v>
      </c>
      <c r="IQ45" s="165">
        <v>-164.1283</v>
      </c>
      <c r="IR45" s="165">
        <v>-231.69300000000001</v>
      </c>
      <c r="IS45" s="165">
        <v>-377.4187</v>
      </c>
      <c r="IT45" s="165">
        <v>106.9641</v>
      </c>
      <c r="IU45" s="165">
        <v>102.6365</v>
      </c>
      <c r="IV45" s="165">
        <v>167.91399999999999</v>
      </c>
      <c r="IW45" s="165">
        <v>-472.55369999999999</v>
      </c>
      <c r="IX45" s="165">
        <v>236.61340000000001</v>
      </c>
      <c r="IY45" s="165">
        <v>-237.34129999999999</v>
      </c>
      <c r="IZ45" s="165">
        <v>239.00450000000001</v>
      </c>
      <c r="JA45" s="165">
        <v>-6.1154000000000002</v>
      </c>
      <c r="JB45" s="166"/>
      <c r="JC45" s="165">
        <v>26.8</v>
      </c>
      <c r="JD45" s="165">
        <v>4.4770000000000003</v>
      </c>
      <c r="JE45" s="165">
        <v>4.4649999999999999</v>
      </c>
      <c r="JF45" s="166"/>
      <c r="JG45" s="165">
        <v>9.1999999999999993</v>
      </c>
      <c r="JH45" s="166"/>
      <c r="JI45" s="165">
        <v>-9.6390999999999991</v>
      </c>
      <c r="JJ45" s="165">
        <v>-40.810200000000002</v>
      </c>
      <c r="JK45" s="165">
        <v>-6.7948000000000004</v>
      </c>
      <c r="JL45" s="165">
        <v>31.1</v>
      </c>
      <c r="JM45" s="165">
        <v>44.258000000000003</v>
      </c>
      <c r="JN45" s="165">
        <v>44.167999999999999</v>
      </c>
      <c r="JO45" s="166"/>
      <c r="JP45" s="166"/>
      <c r="JQ45" s="165">
        <v>52.088200000000001</v>
      </c>
      <c r="JR45" s="165">
        <v>51.3658</v>
      </c>
      <c r="JS45" s="165">
        <v>50.963099999999997</v>
      </c>
      <c r="JT45" s="166"/>
      <c r="JU45" s="165">
        <v>-25.4</v>
      </c>
      <c r="JV45" s="165">
        <v>12.951499999999999</v>
      </c>
      <c r="JW45" s="165">
        <v>10.65</v>
      </c>
      <c r="JX45" s="166"/>
      <c r="JY45" s="165">
        <v>-27.770900000000001</v>
      </c>
      <c r="JZ45" s="165">
        <v>72.670100000000005</v>
      </c>
      <c r="KA45" s="165">
        <v>43.7134</v>
      </c>
      <c r="KB45" s="165">
        <v>-28.249700000000001</v>
      </c>
      <c r="KC45" s="165">
        <v>-71.387699999999995</v>
      </c>
      <c r="KD45" s="165">
        <v>31.3063</v>
      </c>
      <c r="KE45" s="165">
        <v>40.407800000000002</v>
      </c>
      <c r="KF45" s="165">
        <v>17.399999999999999</v>
      </c>
      <c r="KG45" s="165">
        <v>-17.899999999999999</v>
      </c>
      <c r="KH45" s="165">
        <v>0.6804</v>
      </c>
      <c r="KI45" s="165">
        <v>192.75989999999999</v>
      </c>
    </row>
    <row r="46" spans="1:295" ht="18" customHeight="1" x14ac:dyDescent="0.35">
      <c r="A46" s="161" t="s">
        <v>72</v>
      </c>
      <c r="B46" s="161" t="s">
        <v>826</v>
      </c>
      <c r="C46" s="165">
        <v>0</v>
      </c>
      <c r="D46" s="166"/>
      <c r="E46" s="166"/>
      <c r="F46" s="165">
        <v>14.1287</v>
      </c>
      <c r="G46" s="165">
        <v>37.1999</v>
      </c>
      <c r="H46" s="166"/>
      <c r="I46" s="165">
        <v>74.693799999999996</v>
      </c>
      <c r="J46" s="165">
        <v>-125.8956</v>
      </c>
      <c r="K46" s="165">
        <v>63.034199999999998</v>
      </c>
      <c r="L46" s="165">
        <v>32.030999999999999</v>
      </c>
      <c r="M46" s="165">
        <v>31.177399999999999</v>
      </c>
      <c r="N46" s="165">
        <v>-8.8800000000000008</v>
      </c>
      <c r="O46" s="165">
        <v>-57.113999999999997</v>
      </c>
      <c r="P46" s="165">
        <v>48.4</v>
      </c>
      <c r="Q46" s="165">
        <v>18.216000000000001</v>
      </c>
      <c r="R46" s="165">
        <v>-48.4</v>
      </c>
      <c r="S46" s="165">
        <v>13.370799999999999</v>
      </c>
      <c r="T46" s="165">
        <v>256.5598</v>
      </c>
      <c r="U46" s="165">
        <v>8.4565999999999999</v>
      </c>
      <c r="V46" s="165">
        <v>8.5409000000000006</v>
      </c>
      <c r="W46" s="165">
        <v>14.120100000000001</v>
      </c>
      <c r="X46" s="166"/>
      <c r="Y46" s="165">
        <v>3.3877999999999999</v>
      </c>
      <c r="Z46" s="165">
        <v>2.5413000000000001</v>
      </c>
      <c r="AA46" s="166"/>
      <c r="AB46" s="166"/>
      <c r="AC46" s="165">
        <v>-77.28</v>
      </c>
      <c r="AD46" s="165">
        <v>-77.44</v>
      </c>
      <c r="AE46" s="166"/>
      <c r="AF46" s="165">
        <v>8.8800000000000008</v>
      </c>
      <c r="AG46" s="165">
        <v>55</v>
      </c>
      <c r="AH46" s="165">
        <v>6.6890000000000001</v>
      </c>
      <c r="AI46" s="165">
        <v>0.20599999999999999</v>
      </c>
      <c r="AJ46" s="165">
        <v>-58.79</v>
      </c>
      <c r="AK46" s="165">
        <v>-58.95</v>
      </c>
      <c r="AL46" s="165">
        <v>-89.61</v>
      </c>
      <c r="AM46" s="165">
        <v>59.46</v>
      </c>
      <c r="AN46" s="165">
        <v>59.09</v>
      </c>
      <c r="AO46" s="165">
        <v>16.7012</v>
      </c>
      <c r="AP46" s="165">
        <v>7.9142999999999999</v>
      </c>
      <c r="AQ46" s="165">
        <v>78.192800000000005</v>
      </c>
      <c r="AR46" s="165">
        <v>80.311199999999999</v>
      </c>
      <c r="AS46" s="165">
        <v>26.6023</v>
      </c>
      <c r="AT46" s="165">
        <v>-56.664700000000003</v>
      </c>
      <c r="AU46" s="165">
        <v>-55.936500000000002</v>
      </c>
      <c r="AV46" s="165">
        <v>4.6787999999999998</v>
      </c>
      <c r="AW46" s="165">
        <v>4.8129999999999997</v>
      </c>
      <c r="AX46" s="166"/>
      <c r="AY46" s="165">
        <v>101.943</v>
      </c>
      <c r="AZ46" s="165">
        <v>-4.1875999999999998</v>
      </c>
      <c r="BA46" s="165">
        <v>-21.228899999999999</v>
      </c>
      <c r="BB46" s="165">
        <v>-376.42570000000001</v>
      </c>
      <c r="BC46" s="165">
        <v>-24.66</v>
      </c>
      <c r="BD46" s="165">
        <v>-4</v>
      </c>
      <c r="BE46" s="165">
        <v>-4.3</v>
      </c>
      <c r="BF46" s="166"/>
      <c r="BG46" s="165">
        <v>61.2301</v>
      </c>
      <c r="BH46" s="165">
        <v>-6.2862999999999998</v>
      </c>
      <c r="BI46" s="166"/>
      <c r="BJ46" s="165">
        <v>-50.8155</v>
      </c>
      <c r="BK46" s="165">
        <v>9.7240000000000002</v>
      </c>
      <c r="BL46" s="165">
        <v>11.140700000000001</v>
      </c>
      <c r="BM46" s="165">
        <v>7.6665000000000001</v>
      </c>
      <c r="BN46" s="165">
        <v>414.04450000000003</v>
      </c>
      <c r="BO46" s="165">
        <v>54.109299999999998</v>
      </c>
      <c r="BP46" s="165">
        <v>54.048299999999998</v>
      </c>
      <c r="BQ46" s="165">
        <v>-251.2484</v>
      </c>
      <c r="BR46" s="165">
        <v>453.72070000000002</v>
      </c>
      <c r="BS46" s="166"/>
      <c r="BT46" s="165">
        <v>-129.6157</v>
      </c>
      <c r="BU46" s="166"/>
      <c r="BV46" s="166"/>
      <c r="BW46" s="165">
        <v>30.89</v>
      </c>
      <c r="BX46" s="165">
        <v>37.25</v>
      </c>
      <c r="BY46" s="166"/>
      <c r="BZ46" s="166"/>
      <c r="CA46" s="165">
        <v>-70.323300000000003</v>
      </c>
      <c r="CB46" s="165">
        <v>-70.591200000000001</v>
      </c>
      <c r="CC46" s="165">
        <v>136.32</v>
      </c>
      <c r="CD46" s="165">
        <v>136.3965</v>
      </c>
      <c r="CE46" s="165">
        <v>13.641400000000001</v>
      </c>
      <c r="CF46" s="165">
        <v>-96.062600000000003</v>
      </c>
      <c r="CG46" s="165">
        <v>-96.000399999999999</v>
      </c>
      <c r="CH46" s="165">
        <v>-4.0715000000000003</v>
      </c>
      <c r="CI46" s="165">
        <v>-85.864999999999995</v>
      </c>
      <c r="CJ46" s="166"/>
      <c r="CK46" s="166"/>
      <c r="CL46" s="165">
        <v>108.1</v>
      </c>
      <c r="CM46" s="165">
        <v>108.5</v>
      </c>
      <c r="CN46" s="165">
        <v>-17.89</v>
      </c>
      <c r="CO46" s="165">
        <v>39.493099999999998</v>
      </c>
      <c r="CP46" s="165">
        <v>38.745899999999999</v>
      </c>
      <c r="CQ46" s="165">
        <v>39.694699999999997</v>
      </c>
      <c r="CR46" s="165">
        <v>-55.677500000000002</v>
      </c>
      <c r="CS46" s="165">
        <v>-55.6922</v>
      </c>
      <c r="CT46" s="166"/>
      <c r="CU46" s="165">
        <v>3.1983000000000001</v>
      </c>
      <c r="CV46" s="166"/>
      <c r="CW46" s="165">
        <v>18.439599999999999</v>
      </c>
      <c r="CX46" s="165">
        <v>62.86</v>
      </c>
      <c r="CY46" s="165">
        <v>87.27</v>
      </c>
      <c r="CZ46" s="165">
        <v>60.476100000000002</v>
      </c>
      <c r="DA46" s="165">
        <v>56.840499999999999</v>
      </c>
      <c r="DB46" s="165">
        <v>-39.56</v>
      </c>
      <c r="DC46" s="166"/>
      <c r="DD46" s="165">
        <v>86.280100000000004</v>
      </c>
      <c r="DE46" s="165">
        <v>86.226900000000001</v>
      </c>
      <c r="DF46" s="165">
        <v>-133.69409999999999</v>
      </c>
      <c r="DG46" s="165">
        <v>1E-4</v>
      </c>
      <c r="DH46" s="165">
        <v>-23.982600000000001</v>
      </c>
      <c r="DI46" s="165">
        <v>-126.2</v>
      </c>
      <c r="DJ46" s="165">
        <v>-124.5</v>
      </c>
      <c r="DK46" s="166"/>
      <c r="DL46" s="166"/>
      <c r="DM46" s="165">
        <v>82.202699999999993</v>
      </c>
      <c r="DN46" s="165">
        <v>99.041700000000006</v>
      </c>
      <c r="DO46" s="165">
        <v>69.09</v>
      </c>
      <c r="DP46" s="165">
        <v>-11.58</v>
      </c>
      <c r="DQ46" s="166"/>
      <c r="DR46" s="165">
        <v>130.66990000000001</v>
      </c>
      <c r="DS46" s="165">
        <v>-2.2000000000000002</v>
      </c>
      <c r="DT46" s="165">
        <v>-2.15</v>
      </c>
      <c r="DU46" s="165">
        <v>90.5</v>
      </c>
      <c r="DV46" s="165">
        <v>77.64</v>
      </c>
      <c r="DW46" s="165">
        <v>134.58179999999999</v>
      </c>
      <c r="DX46" s="165">
        <v>133.05459999999999</v>
      </c>
      <c r="DY46" s="165">
        <v>-50.642000000000003</v>
      </c>
      <c r="DZ46" s="165">
        <v>-50.027299999999997</v>
      </c>
      <c r="EA46" s="165">
        <v>227.16480000000001</v>
      </c>
      <c r="EB46" s="165">
        <v>183.17769999999999</v>
      </c>
      <c r="EC46" s="165">
        <v>177.51849999999999</v>
      </c>
      <c r="ED46" s="165">
        <v>179.56549999999999</v>
      </c>
      <c r="EE46" s="165">
        <v>41.647199999999998</v>
      </c>
      <c r="EF46" s="165">
        <v>16.401399999999999</v>
      </c>
      <c r="EG46" s="165">
        <v>-31.777999999999999</v>
      </c>
      <c r="EH46" s="165">
        <v>261.45190000000002</v>
      </c>
      <c r="EI46" s="165">
        <v>63.402200000000001</v>
      </c>
      <c r="EJ46" s="166"/>
      <c r="EK46" s="165">
        <v>-19.119499999999999</v>
      </c>
      <c r="EL46" s="165">
        <v>-16.7911</v>
      </c>
      <c r="EM46" s="165">
        <v>46.256100000000004</v>
      </c>
      <c r="EN46" s="165">
        <v>-36.342100000000002</v>
      </c>
      <c r="EO46" s="165">
        <v>-33.882199999999997</v>
      </c>
      <c r="EP46" s="165">
        <v>32.304000000000002</v>
      </c>
      <c r="EQ46" s="165">
        <v>-37.687600000000003</v>
      </c>
      <c r="ER46" s="165">
        <v>-38.424700000000001</v>
      </c>
      <c r="ES46" s="165">
        <v>24.868500000000001</v>
      </c>
      <c r="ET46" s="166"/>
      <c r="EU46" s="166"/>
      <c r="EV46" s="166"/>
      <c r="EW46" s="165">
        <v>12.724</v>
      </c>
      <c r="EX46" s="165">
        <v>-122.0241</v>
      </c>
      <c r="EY46" s="165">
        <v>-38.702300000000001</v>
      </c>
      <c r="EZ46" s="165">
        <v>-37.576500000000003</v>
      </c>
      <c r="FA46" s="165">
        <v>6.4645999999999999</v>
      </c>
      <c r="FB46" s="165">
        <v>-14.0504</v>
      </c>
      <c r="FC46" s="165">
        <v>-19.648399999999999</v>
      </c>
      <c r="FD46" s="165">
        <v>25.6722</v>
      </c>
      <c r="FE46" s="166"/>
      <c r="FF46" s="166"/>
      <c r="FG46" s="165">
        <v>38.277799999999999</v>
      </c>
      <c r="FH46" s="165">
        <v>38.797199999999997</v>
      </c>
      <c r="FI46" s="165">
        <v>37.468800000000002</v>
      </c>
      <c r="FJ46" s="165">
        <v>70.666600000000003</v>
      </c>
      <c r="FK46" s="165">
        <v>70.331599999999995</v>
      </c>
      <c r="FL46" s="165">
        <v>-127.60169999999999</v>
      </c>
      <c r="FM46" s="165">
        <v>52.941600000000001</v>
      </c>
      <c r="FN46" s="165">
        <v>53.3371</v>
      </c>
      <c r="FO46" s="165">
        <v>-82.865700000000004</v>
      </c>
      <c r="FP46" s="165">
        <v>-66.338099999999997</v>
      </c>
      <c r="FQ46" s="167">
        <v>-51.16</v>
      </c>
      <c r="FR46" s="166"/>
      <c r="FS46" s="165">
        <v>17.9696</v>
      </c>
      <c r="FT46" s="166"/>
      <c r="FU46" s="166"/>
      <c r="FV46" s="165">
        <v>10.09</v>
      </c>
      <c r="FW46" s="165">
        <v>-58.615900000000003</v>
      </c>
      <c r="FX46" s="165">
        <v>7.4204999999999997</v>
      </c>
      <c r="FY46" s="166"/>
      <c r="FZ46" s="165">
        <v>0.84199999999999997</v>
      </c>
      <c r="GA46" s="165">
        <v>10.989000000000001</v>
      </c>
      <c r="GB46" s="165">
        <v>19.3</v>
      </c>
      <c r="GC46" s="165">
        <v>68.165800000000004</v>
      </c>
      <c r="GD46" s="165">
        <v>84.348399999999998</v>
      </c>
      <c r="GE46" s="165">
        <v>17.89</v>
      </c>
      <c r="GF46" s="165">
        <v>94.965500000000006</v>
      </c>
      <c r="GG46" s="165">
        <v>22.5</v>
      </c>
      <c r="GH46" s="165">
        <v>-28.0868</v>
      </c>
      <c r="GI46" s="166"/>
      <c r="GJ46" s="166"/>
      <c r="GK46" s="165">
        <v>2.9931000000000001</v>
      </c>
      <c r="GL46" s="166"/>
      <c r="GM46" s="166"/>
      <c r="GN46" s="166"/>
      <c r="GO46" s="165">
        <v>-51.441200000000002</v>
      </c>
      <c r="GP46" s="165">
        <v>24.672499999999999</v>
      </c>
      <c r="GQ46" s="165">
        <v>81.258899999999997</v>
      </c>
      <c r="GR46" s="165">
        <v>118.23309999999999</v>
      </c>
      <c r="GS46" s="166"/>
      <c r="GT46" s="165">
        <v>-174.8767</v>
      </c>
      <c r="GU46" s="165">
        <v>-32.411299999999997</v>
      </c>
      <c r="GV46" s="165">
        <v>46.863799999999998</v>
      </c>
      <c r="GW46" s="165">
        <v>-72.729100000000003</v>
      </c>
      <c r="GX46" s="165">
        <v>6.3277999999999999</v>
      </c>
      <c r="GY46" s="165">
        <v>10.9305</v>
      </c>
      <c r="GZ46" s="165">
        <v>10.538</v>
      </c>
      <c r="HA46" s="165">
        <v>9.0221</v>
      </c>
      <c r="HB46" s="165">
        <v>233.55969999999999</v>
      </c>
      <c r="HC46" s="165">
        <v>233.2912</v>
      </c>
      <c r="HD46" s="166"/>
      <c r="HE46" s="166"/>
      <c r="HF46" s="165">
        <v>-492.8408</v>
      </c>
      <c r="HG46" s="165">
        <v>495.46319999999997</v>
      </c>
      <c r="HH46" s="166"/>
      <c r="HI46" s="165">
        <v>-218.6961</v>
      </c>
      <c r="HJ46" s="165">
        <v>-218.45089999999999</v>
      </c>
      <c r="HK46" s="165">
        <v>-44.161299999999997</v>
      </c>
      <c r="HL46" s="165">
        <v>-32.305900000000001</v>
      </c>
      <c r="HM46" s="165">
        <v>74.882400000000004</v>
      </c>
      <c r="HN46" s="165">
        <v>75.033000000000001</v>
      </c>
      <c r="HO46" s="166"/>
      <c r="HP46" s="166"/>
      <c r="HQ46" s="165">
        <v>67.624600000000001</v>
      </c>
      <c r="HR46" s="165">
        <v>67.613600000000005</v>
      </c>
      <c r="HS46" s="165">
        <v>-49.347999999999999</v>
      </c>
      <c r="HT46" s="165">
        <v>-49.4054</v>
      </c>
      <c r="HU46" s="165">
        <v>100.53</v>
      </c>
      <c r="HV46" s="165">
        <v>101.02</v>
      </c>
      <c r="HW46" s="165">
        <v>62.2</v>
      </c>
      <c r="HX46" s="165">
        <v>62.3</v>
      </c>
      <c r="HY46" s="166"/>
      <c r="HZ46" s="165">
        <v>27.2</v>
      </c>
      <c r="IA46" s="165">
        <v>-349.19290000000001</v>
      </c>
      <c r="IB46" s="165">
        <v>103.93810000000001</v>
      </c>
      <c r="IC46" s="165">
        <v>102.2871</v>
      </c>
      <c r="ID46" s="165">
        <v>19</v>
      </c>
      <c r="IE46" s="165">
        <v>26.2</v>
      </c>
      <c r="IF46" s="165">
        <v>-58.4</v>
      </c>
      <c r="IG46" s="165">
        <v>-58.5</v>
      </c>
      <c r="IH46" s="166"/>
      <c r="II46" s="166"/>
      <c r="IJ46" s="165">
        <v>-481.77210000000002</v>
      </c>
      <c r="IK46" s="165">
        <v>-71.221900000000005</v>
      </c>
      <c r="IL46" s="165">
        <v>473.26900000000001</v>
      </c>
      <c r="IM46" s="165">
        <v>386.63600000000002</v>
      </c>
      <c r="IN46" s="165">
        <v>-65.927099999999996</v>
      </c>
      <c r="IO46" s="165">
        <v>-375.57069999999999</v>
      </c>
      <c r="IP46" s="165">
        <v>381.16680000000002</v>
      </c>
      <c r="IQ46" s="165">
        <v>-153.59780000000001</v>
      </c>
      <c r="IR46" s="165">
        <v>-227.09979999999999</v>
      </c>
      <c r="IS46" s="165">
        <v>-369.2627</v>
      </c>
      <c r="IT46" s="165">
        <v>103.78879999999999</v>
      </c>
      <c r="IU46" s="165">
        <v>103.7599</v>
      </c>
      <c r="IV46" s="165">
        <v>156.56280000000001</v>
      </c>
      <c r="IW46" s="165">
        <v>-463.39769999999999</v>
      </c>
      <c r="IX46" s="165">
        <v>232.53</v>
      </c>
      <c r="IY46" s="165">
        <v>-232.2775</v>
      </c>
      <c r="IZ46" s="165">
        <v>234.27420000000001</v>
      </c>
      <c r="JA46" s="165">
        <v>-6.0110000000000001</v>
      </c>
      <c r="JB46" s="166"/>
      <c r="JC46" s="165">
        <v>28.32</v>
      </c>
      <c r="JD46" s="165">
        <v>4.3559999999999999</v>
      </c>
      <c r="JE46" s="165">
        <v>4.3849999999999998</v>
      </c>
      <c r="JF46" s="165">
        <v>-27.44</v>
      </c>
      <c r="JG46" s="165">
        <v>9.68</v>
      </c>
      <c r="JH46" s="166"/>
      <c r="JI46" s="165">
        <v>-10.340999999999999</v>
      </c>
      <c r="JJ46" s="165">
        <v>-40.019799999999996</v>
      </c>
      <c r="JK46" s="165">
        <v>-7.2343000000000002</v>
      </c>
      <c r="JL46" s="165">
        <v>32</v>
      </c>
      <c r="JM46" s="165">
        <v>43.969000000000001</v>
      </c>
      <c r="JN46" s="165">
        <v>43.417999999999999</v>
      </c>
      <c r="JO46" s="166"/>
      <c r="JP46" s="166"/>
      <c r="JQ46" s="165">
        <v>49.2089</v>
      </c>
      <c r="JR46" s="165">
        <v>49.044199999999996</v>
      </c>
      <c r="JS46" s="165">
        <v>49.361699999999999</v>
      </c>
      <c r="JT46" s="166"/>
      <c r="JU46" s="165">
        <v>-25.4</v>
      </c>
      <c r="JV46" s="165">
        <v>13.4939</v>
      </c>
      <c r="JW46" s="165">
        <v>10.68</v>
      </c>
      <c r="JX46" s="166"/>
      <c r="JY46" s="165">
        <v>-28.261099999999999</v>
      </c>
      <c r="JZ46" s="165">
        <v>74.532399999999996</v>
      </c>
      <c r="KA46" s="165">
        <v>44.212400000000002</v>
      </c>
      <c r="KB46" s="165">
        <v>-28.9846</v>
      </c>
      <c r="KC46" s="165">
        <v>-72.398600000000002</v>
      </c>
      <c r="KD46" s="165">
        <v>31.809000000000001</v>
      </c>
      <c r="KE46" s="165">
        <v>40.626800000000003</v>
      </c>
      <c r="KF46" s="165">
        <v>17.399999999999999</v>
      </c>
      <c r="KG46" s="165">
        <v>-17.5</v>
      </c>
      <c r="KH46" s="165">
        <v>0.65629999999999999</v>
      </c>
      <c r="KI46" s="165">
        <v>193.5737</v>
      </c>
    </row>
    <row r="47" spans="1:295" ht="18" customHeight="1" x14ac:dyDescent="0.35">
      <c r="A47" s="161" t="s">
        <v>72</v>
      </c>
      <c r="B47" s="161" t="s">
        <v>827</v>
      </c>
      <c r="C47" s="165">
        <v>0</v>
      </c>
      <c r="D47" s="166"/>
      <c r="E47" s="166"/>
      <c r="F47" s="165">
        <v>14.2197</v>
      </c>
      <c r="G47" s="166"/>
      <c r="H47" s="166"/>
      <c r="I47" s="166"/>
      <c r="J47" s="165">
        <v>-127.2714</v>
      </c>
      <c r="K47" s="165">
        <v>63.701900000000002</v>
      </c>
      <c r="L47" s="166"/>
      <c r="M47" s="165">
        <v>31.1435</v>
      </c>
      <c r="N47" s="165">
        <v>-13.32</v>
      </c>
      <c r="O47" s="165">
        <v>-56.414000000000001</v>
      </c>
      <c r="P47" s="166"/>
      <c r="Q47" s="166"/>
      <c r="R47" s="165">
        <v>-48.4</v>
      </c>
      <c r="S47" s="165">
        <v>13.3348</v>
      </c>
      <c r="T47" s="165">
        <v>259.07159999999999</v>
      </c>
      <c r="U47" s="165">
        <v>8.4499999999999993</v>
      </c>
      <c r="V47" s="165">
        <v>8.2304999999999993</v>
      </c>
      <c r="W47" s="165">
        <v>13.891500000000001</v>
      </c>
      <c r="X47" s="166"/>
      <c r="Y47" s="165">
        <v>2.9159000000000002</v>
      </c>
      <c r="Z47" s="165">
        <v>2.4481999999999999</v>
      </c>
      <c r="AA47" s="166"/>
      <c r="AB47" s="166"/>
      <c r="AC47" s="165">
        <v>-78.23</v>
      </c>
      <c r="AD47" s="165">
        <v>-78.25</v>
      </c>
      <c r="AE47" s="166"/>
      <c r="AF47" s="165">
        <v>13.32</v>
      </c>
      <c r="AG47" s="166"/>
      <c r="AH47" s="165">
        <v>7.2279999999999998</v>
      </c>
      <c r="AI47" s="165">
        <v>0.21099999999999999</v>
      </c>
      <c r="AJ47" s="165">
        <v>-58.89</v>
      </c>
      <c r="AK47" s="165">
        <v>-59.12</v>
      </c>
      <c r="AL47" s="165">
        <v>-91.5</v>
      </c>
      <c r="AM47" s="165">
        <v>59.25</v>
      </c>
      <c r="AN47" s="165">
        <v>59.67</v>
      </c>
      <c r="AO47" s="165">
        <v>16.663399999999999</v>
      </c>
      <c r="AP47" s="165">
        <v>7.7180999999999997</v>
      </c>
      <c r="AQ47" s="165">
        <v>77.497500000000002</v>
      </c>
      <c r="AR47" s="165">
        <v>80.393900000000002</v>
      </c>
      <c r="AS47" s="165">
        <v>28.232800000000001</v>
      </c>
      <c r="AT47" s="165">
        <v>-57.334499999999998</v>
      </c>
      <c r="AU47" s="165">
        <v>-56.708500000000001</v>
      </c>
      <c r="AV47" s="165">
        <v>4.9162999999999997</v>
      </c>
      <c r="AW47" s="165">
        <v>5.0839999999999996</v>
      </c>
      <c r="AX47" s="166"/>
      <c r="AY47" s="165">
        <v>103.0146</v>
      </c>
      <c r="AZ47" s="165">
        <v>-3.6642000000000001</v>
      </c>
      <c r="BA47" s="165">
        <v>-21.238600000000002</v>
      </c>
      <c r="BB47" s="165">
        <v>-379.22879999999998</v>
      </c>
      <c r="BC47" s="165">
        <v>-24.468399999999999</v>
      </c>
      <c r="BD47" s="165">
        <v>-4.3</v>
      </c>
      <c r="BE47" s="165">
        <v>-4.5999999999999996</v>
      </c>
      <c r="BF47" s="165">
        <v>63.251899999999999</v>
      </c>
      <c r="BG47" s="165">
        <v>61.964399999999998</v>
      </c>
      <c r="BH47" s="165">
        <v>-6.3333000000000004</v>
      </c>
      <c r="BI47" s="166"/>
      <c r="BJ47" s="165">
        <v>-51.5015</v>
      </c>
      <c r="BK47" s="165">
        <v>9.4530999999999992</v>
      </c>
      <c r="BL47" s="165">
        <v>10.9711</v>
      </c>
      <c r="BM47" s="165">
        <v>7.4584000000000001</v>
      </c>
      <c r="BN47" s="165">
        <v>421.49099999999999</v>
      </c>
      <c r="BO47" s="165">
        <v>53.498899999999999</v>
      </c>
      <c r="BP47" s="165">
        <v>53.437899999999999</v>
      </c>
      <c r="BQ47" s="165">
        <v>-256.60579999999999</v>
      </c>
      <c r="BR47" s="165">
        <v>454.0908</v>
      </c>
      <c r="BS47" s="166"/>
      <c r="BT47" s="165">
        <v>-126.9183</v>
      </c>
      <c r="BU47" s="166"/>
      <c r="BV47" s="165">
        <v>103.5878</v>
      </c>
      <c r="BW47" s="165">
        <v>31.2</v>
      </c>
      <c r="BX47" s="165">
        <v>37.590000000000003</v>
      </c>
      <c r="BY47" s="166"/>
      <c r="BZ47" s="165">
        <v>79.72</v>
      </c>
      <c r="CA47" s="165">
        <v>-69.921400000000006</v>
      </c>
      <c r="CB47" s="165">
        <v>-69.787499999999994</v>
      </c>
      <c r="CC47" s="165">
        <v>133.1643</v>
      </c>
      <c r="CD47" s="165">
        <v>134.03559999999999</v>
      </c>
      <c r="CE47" s="165">
        <v>13.552099999999999</v>
      </c>
      <c r="CF47" s="165">
        <v>-95.140799999999999</v>
      </c>
      <c r="CG47" s="165">
        <v>-95.71</v>
      </c>
      <c r="CH47" s="165">
        <v>-5.1254</v>
      </c>
      <c r="CI47" s="165">
        <v>-87.157799999999995</v>
      </c>
      <c r="CJ47" s="166"/>
      <c r="CK47" s="166"/>
      <c r="CL47" s="165">
        <v>107.4</v>
      </c>
      <c r="CM47" s="165">
        <v>108.6</v>
      </c>
      <c r="CN47" s="165">
        <v>-17.690000000000001</v>
      </c>
      <c r="CO47" s="165">
        <v>39.469700000000003</v>
      </c>
      <c r="CP47" s="165">
        <v>39.1509</v>
      </c>
      <c r="CQ47" s="165">
        <v>40.070900000000002</v>
      </c>
      <c r="CR47" s="165">
        <v>-55.351500000000001</v>
      </c>
      <c r="CS47" s="165">
        <v>-54.001600000000003</v>
      </c>
      <c r="CT47" s="166"/>
      <c r="CU47" s="165">
        <v>0.90690000000000004</v>
      </c>
      <c r="CV47" s="165">
        <v>0</v>
      </c>
      <c r="CW47" s="165">
        <v>18.2807</v>
      </c>
      <c r="CX47" s="165">
        <v>61.88</v>
      </c>
      <c r="CY47" s="165">
        <v>85.38</v>
      </c>
      <c r="CZ47" s="166"/>
      <c r="DA47" s="165">
        <v>56.254600000000003</v>
      </c>
      <c r="DB47" s="165">
        <v>-40.04</v>
      </c>
      <c r="DC47" s="166"/>
      <c r="DD47" s="165">
        <v>87.978499999999997</v>
      </c>
      <c r="DE47" s="165">
        <v>86.116100000000003</v>
      </c>
      <c r="DF47" s="165">
        <v>-134.3391</v>
      </c>
      <c r="DG47" s="165">
        <v>1E-4</v>
      </c>
      <c r="DH47" s="165">
        <v>-24.233799999999999</v>
      </c>
      <c r="DI47" s="165">
        <v>-122.1</v>
      </c>
      <c r="DJ47" s="165">
        <v>-122.3</v>
      </c>
      <c r="DK47" s="166"/>
      <c r="DL47" s="165">
        <v>68.270899999999997</v>
      </c>
      <c r="DM47" s="165">
        <v>82.202699999999993</v>
      </c>
      <c r="DN47" s="166"/>
      <c r="DO47" s="165">
        <v>67.69</v>
      </c>
      <c r="DP47" s="165">
        <v>-11.49</v>
      </c>
      <c r="DQ47" s="165">
        <v>61.519500000000001</v>
      </c>
      <c r="DR47" s="165">
        <v>131.94999999999999</v>
      </c>
      <c r="DS47" s="165">
        <v>-2.4500000000000002</v>
      </c>
      <c r="DT47" s="165">
        <v>-2.4300000000000002</v>
      </c>
      <c r="DU47" s="165">
        <v>86.76</v>
      </c>
      <c r="DV47" s="165">
        <v>78.58</v>
      </c>
      <c r="DW47" s="165">
        <v>133.6909</v>
      </c>
      <c r="DX47" s="165">
        <v>130.49090000000001</v>
      </c>
      <c r="DY47" s="165">
        <v>-49.484099999999998</v>
      </c>
      <c r="DZ47" s="165">
        <v>-48.681800000000003</v>
      </c>
      <c r="EA47" s="165">
        <v>227.0093</v>
      </c>
      <c r="EB47" s="165">
        <v>182.5395</v>
      </c>
      <c r="EC47" s="165">
        <v>174.96340000000001</v>
      </c>
      <c r="ED47" s="165">
        <v>179.255</v>
      </c>
      <c r="EE47" s="165">
        <v>40.523800000000001</v>
      </c>
      <c r="EF47" s="165">
        <v>14.863200000000001</v>
      </c>
      <c r="EG47" s="165">
        <v>-31.747</v>
      </c>
      <c r="EH47" s="165">
        <v>267.10730000000001</v>
      </c>
      <c r="EI47" s="165">
        <v>60.340800000000002</v>
      </c>
      <c r="EJ47" s="166"/>
      <c r="EK47" s="165">
        <v>-18.707999999999998</v>
      </c>
      <c r="EL47" s="165">
        <v>-16.237100000000002</v>
      </c>
      <c r="EM47" s="165">
        <v>47.3491</v>
      </c>
      <c r="EN47" s="165">
        <v>-36.820500000000003</v>
      </c>
      <c r="EO47" s="165">
        <v>-34.468400000000003</v>
      </c>
      <c r="EP47" s="165">
        <v>27.696000000000002</v>
      </c>
      <c r="EQ47" s="165">
        <v>-36.202800000000003</v>
      </c>
      <c r="ER47" s="165">
        <v>-37.254899999999999</v>
      </c>
      <c r="ES47" s="165">
        <v>26.811399999999999</v>
      </c>
      <c r="ET47" s="166"/>
      <c r="EU47" s="166"/>
      <c r="EV47" s="166"/>
      <c r="EW47" s="165">
        <v>12.4206</v>
      </c>
      <c r="EX47" s="165">
        <v>-122.6383</v>
      </c>
      <c r="EY47" s="165">
        <v>-40.018000000000001</v>
      </c>
      <c r="EZ47" s="165">
        <v>-39.169600000000003</v>
      </c>
      <c r="FA47" s="165">
        <v>7.4226999999999999</v>
      </c>
      <c r="FB47" s="165">
        <v>-12.018599999999999</v>
      </c>
      <c r="FC47" s="165">
        <v>-20.757100000000001</v>
      </c>
      <c r="FD47" s="165">
        <v>25.995999999999999</v>
      </c>
      <c r="FE47" s="166"/>
      <c r="FF47" s="166"/>
      <c r="FG47" s="165">
        <v>38.360300000000002</v>
      </c>
      <c r="FH47" s="165">
        <v>38.459400000000002</v>
      </c>
      <c r="FI47" s="165">
        <v>37.922800000000002</v>
      </c>
      <c r="FJ47" s="165">
        <v>69.829300000000003</v>
      </c>
      <c r="FK47" s="165">
        <v>69.326899999999995</v>
      </c>
      <c r="FL47" s="165">
        <v>-122.2431</v>
      </c>
      <c r="FM47" s="165">
        <v>51.551200000000001</v>
      </c>
      <c r="FN47" s="165">
        <v>51.586300000000001</v>
      </c>
      <c r="FO47" s="165">
        <v>-78.928100000000001</v>
      </c>
      <c r="FP47" s="165">
        <v>-64.492599999999996</v>
      </c>
      <c r="FQ47" s="167">
        <v>-50.27</v>
      </c>
      <c r="FR47" s="166"/>
      <c r="FS47" s="165">
        <v>17.769400000000001</v>
      </c>
      <c r="FT47" s="166"/>
      <c r="FU47" s="166"/>
      <c r="FV47" s="165">
        <v>10.79</v>
      </c>
      <c r="FW47" s="165">
        <v>-56.8553</v>
      </c>
      <c r="FX47" s="165">
        <v>7.4172000000000002</v>
      </c>
      <c r="FY47" s="166"/>
      <c r="FZ47" s="165">
        <v>0.68600000000000005</v>
      </c>
      <c r="GA47" s="165">
        <v>11.163</v>
      </c>
      <c r="GB47" s="165">
        <v>20.54</v>
      </c>
      <c r="GC47" s="165">
        <v>66.0505</v>
      </c>
      <c r="GD47" s="165">
        <v>80.601699999999994</v>
      </c>
      <c r="GE47" s="166"/>
      <c r="GF47" s="165">
        <v>96.668000000000006</v>
      </c>
      <c r="GG47" s="165">
        <v>22.8</v>
      </c>
      <c r="GH47" s="165">
        <v>-27.287500000000001</v>
      </c>
      <c r="GI47" s="166"/>
      <c r="GJ47" s="166"/>
      <c r="GK47" s="165">
        <v>2.9994999999999998</v>
      </c>
      <c r="GL47" s="166"/>
      <c r="GM47" s="166"/>
      <c r="GN47" s="165">
        <v>-15.785500000000001</v>
      </c>
      <c r="GO47" s="165">
        <v>-50.784599999999998</v>
      </c>
      <c r="GP47" s="165">
        <v>24.9453</v>
      </c>
      <c r="GQ47" s="165">
        <v>79.494299999999996</v>
      </c>
      <c r="GR47" s="165">
        <v>119.6673</v>
      </c>
      <c r="GS47" s="166"/>
      <c r="GT47" s="165">
        <v>-177.29660000000001</v>
      </c>
      <c r="GU47" s="165">
        <v>-31.605499999999999</v>
      </c>
      <c r="GV47" s="165">
        <v>46.579300000000003</v>
      </c>
      <c r="GW47" s="165">
        <v>-71.357799999999997</v>
      </c>
      <c r="GX47" s="166"/>
      <c r="GY47" s="165">
        <v>11.057499999999999</v>
      </c>
      <c r="GZ47" s="165">
        <v>10.4536</v>
      </c>
      <c r="HA47" s="166"/>
      <c r="HB47" s="165">
        <v>234.31989999999999</v>
      </c>
      <c r="HC47" s="165">
        <v>233.2653</v>
      </c>
      <c r="HD47" s="165">
        <v>281.60000000000002</v>
      </c>
      <c r="HE47" s="166"/>
      <c r="HF47" s="165">
        <v>-492.70429999999999</v>
      </c>
      <c r="HG47" s="165">
        <v>495.42540000000002</v>
      </c>
      <c r="HH47" s="165">
        <v>487.35509999999999</v>
      </c>
      <c r="HI47" s="165">
        <v>-222.04089999999999</v>
      </c>
      <c r="HJ47" s="165">
        <v>-220.1037</v>
      </c>
      <c r="HK47" s="165">
        <v>-43.735799999999998</v>
      </c>
      <c r="HL47" s="165">
        <v>-30.8507</v>
      </c>
      <c r="HM47" s="165">
        <v>74.873400000000004</v>
      </c>
      <c r="HN47" s="165">
        <v>77.925200000000004</v>
      </c>
      <c r="HO47" s="166"/>
      <c r="HP47" s="166"/>
      <c r="HQ47" s="165">
        <v>65.064800000000005</v>
      </c>
      <c r="HR47" s="165">
        <v>65.053799999999995</v>
      </c>
      <c r="HS47" s="165">
        <v>-49.5015</v>
      </c>
      <c r="HT47" s="165">
        <v>-49.194899999999997</v>
      </c>
      <c r="HU47" s="165">
        <v>98.25</v>
      </c>
      <c r="HV47" s="165">
        <v>97.83</v>
      </c>
      <c r="HW47" s="165">
        <v>63.3</v>
      </c>
      <c r="HX47" s="165">
        <v>64.2</v>
      </c>
      <c r="HY47" s="166"/>
      <c r="HZ47" s="165">
        <v>27.84</v>
      </c>
      <c r="IA47" s="165">
        <v>-343.99220000000003</v>
      </c>
      <c r="IB47" s="165">
        <v>101.1395</v>
      </c>
      <c r="IC47" s="165">
        <v>100.8947</v>
      </c>
      <c r="ID47" s="165">
        <v>19.5</v>
      </c>
      <c r="IE47" s="165">
        <v>26.8</v>
      </c>
      <c r="IF47" s="165">
        <v>-57.2</v>
      </c>
      <c r="IG47" s="165">
        <v>-57.5</v>
      </c>
      <c r="IH47" s="166"/>
      <c r="II47" s="165">
        <v>1.1293</v>
      </c>
      <c r="IJ47" s="166"/>
      <c r="IK47" s="165">
        <v>-66.363600000000005</v>
      </c>
      <c r="IL47" s="165">
        <v>471.25330000000002</v>
      </c>
      <c r="IM47" s="165">
        <v>381.69490000000002</v>
      </c>
      <c r="IN47" s="165">
        <v>-66.771000000000001</v>
      </c>
      <c r="IO47" s="165">
        <v>-373.916</v>
      </c>
      <c r="IP47" s="165">
        <v>379.57639999999998</v>
      </c>
      <c r="IQ47" s="165">
        <v>-155.37719999999999</v>
      </c>
      <c r="IR47" s="165">
        <v>-223.0763</v>
      </c>
      <c r="IS47" s="165">
        <v>-371.91590000000002</v>
      </c>
      <c r="IT47" s="165">
        <v>102.8913</v>
      </c>
      <c r="IU47" s="165">
        <v>103.98860000000001</v>
      </c>
      <c r="IV47" s="165">
        <v>160.12870000000001</v>
      </c>
      <c r="IW47" s="165">
        <v>-463.3218</v>
      </c>
      <c r="IX47" s="165">
        <v>227.33779999999999</v>
      </c>
      <c r="IY47" s="165">
        <v>-232.89599999999999</v>
      </c>
      <c r="IZ47" s="165">
        <v>235.23240000000001</v>
      </c>
      <c r="JA47" s="165">
        <v>-5.7720000000000002</v>
      </c>
      <c r="JB47" s="166"/>
      <c r="JC47" s="165">
        <v>28.08</v>
      </c>
      <c r="JD47" s="165">
        <v>4.2530000000000001</v>
      </c>
      <c r="JE47" s="165">
        <v>4.2279999999999998</v>
      </c>
      <c r="JF47" s="165">
        <v>-27.36</v>
      </c>
      <c r="JG47" s="165">
        <v>10.4</v>
      </c>
      <c r="JH47" s="166"/>
      <c r="JI47" s="165">
        <v>-11.5434</v>
      </c>
      <c r="JJ47" s="165">
        <v>-39.552900000000001</v>
      </c>
      <c r="JK47" s="165">
        <v>-8.1743000000000006</v>
      </c>
      <c r="JL47" s="165">
        <v>32.700000000000003</v>
      </c>
      <c r="JM47" s="165">
        <v>46.209000000000003</v>
      </c>
      <c r="JN47" s="165">
        <v>46.581000000000003</v>
      </c>
      <c r="JO47" s="166"/>
      <c r="JP47" s="166"/>
      <c r="JQ47" s="165">
        <v>50.304699999999997</v>
      </c>
      <c r="JR47" s="165">
        <v>51.367899999999999</v>
      </c>
      <c r="JS47" s="165">
        <v>51.023499999999999</v>
      </c>
      <c r="JT47" s="166"/>
      <c r="JU47" s="165">
        <v>-26.2</v>
      </c>
      <c r="JV47" s="165">
        <v>15.0443</v>
      </c>
      <c r="JW47" s="165">
        <v>10.59</v>
      </c>
      <c r="JX47" s="166"/>
      <c r="JY47" s="165">
        <v>-28.3462</v>
      </c>
      <c r="JZ47" s="165">
        <v>74.011600000000001</v>
      </c>
      <c r="KA47" s="165">
        <v>43.919699999999999</v>
      </c>
      <c r="KB47" s="165">
        <v>-28.4057</v>
      </c>
      <c r="KC47" s="165">
        <v>-71.727900000000005</v>
      </c>
      <c r="KD47" s="165">
        <v>30.802199999999999</v>
      </c>
      <c r="KE47" s="165">
        <v>41.136099999999999</v>
      </c>
      <c r="KF47" s="165">
        <v>18.600000000000001</v>
      </c>
      <c r="KG47" s="165">
        <v>-18.5</v>
      </c>
      <c r="KH47" s="165">
        <v>0.70589999999999997</v>
      </c>
      <c r="KI47" s="165">
        <v>190.5641</v>
      </c>
    </row>
    <row r="48" spans="1:295" ht="18" customHeight="1" x14ac:dyDescent="0.35">
      <c r="A48" s="161" t="s">
        <v>72</v>
      </c>
      <c r="B48" s="161" t="s">
        <v>828</v>
      </c>
      <c r="C48" s="168">
        <v>0</v>
      </c>
      <c r="D48" s="169"/>
      <c r="E48" s="169"/>
      <c r="F48" s="168">
        <v>14.019500000000001</v>
      </c>
      <c r="G48" s="168">
        <v>36.3551</v>
      </c>
      <c r="H48" s="169"/>
      <c r="I48" s="168">
        <v>73.057299999999998</v>
      </c>
      <c r="J48" s="168">
        <v>-124.3175</v>
      </c>
      <c r="K48" s="168">
        <v>62.244999999999997</v>
      </c>
      <c r="L48" s="168">
        <v>31.277000000000001</v>
      </c>
      <c r="M48" s="168">
        <v>30.810400000000001</v>
      </c>
      <c r="N48" s="168">
        <v>-6.66</v>
      </c>
      <c r="O48" s="168">
        <v>-54.927</v>
      </c>
      <c r="P48" s="168">
        <v>46.2</v>
      </c>
      <c r="Q48" s="168">
        <v>17.388000000000002</v>
      </c>
      <c r="R48" s="168">
        <v>-46.2</v>
      </c>
      <c r="S48" s="168">
        <v>13.223599999999999</v>
      </c>
      <c r="T48" s="168">
        <v>253.12459999999999</v>
      </c>
      <c r="U48" s="168">
        <v>8.4070999999999998</v>
      </c>
      <c r="V48" s="168">
        <v>8.3871000000000002</v>
      </c>
      <c r="W48" s="168">
        <v>13.848100000000001</v>
      </c>
      <c r="X48" s="169"/>
      <c r="Y48" s="168">
        <v>3.1156999999999999</v>
      </c>
      <c r="Z48" s="168">
        <v>2.4338000000000002</v>
      </c>
      <c r="AA48" s="169"/>
      <c r="AB48" s="169"/>
      <c r="AC48" s="168">
        <v>-75.81</v>
      </c>
      <c r="AD48" s="168">
        <v>-75.87</v>
      </c>
      <c r="AE48" s="169"/>
      <c r="AF48" s="168">
        <v>6.66</v>
      </c>
      <c r="AG48" s="168">
        <v>52.8</v>
      </c>
      <c r="AH48" s="168">
        <v>6.8049999999999997</v>
      </c>
      <c r="AI48" s="168">
        <v>0.21299999999999999</v>
      </c>
      <c r="AJ48" s="168">
        <v>-56.26</v>
      </c>
      <c r="AK48" s="168">
        <v>-57.13</v>
      </c>
      <c r="AL48" s="168">
        <v>-90.51</v>
      </c>
      <c r="AM48" s="168">
        <v>56.93</v>
      </c>
      <c r="AN48" s="168">
        <v>57.67</v>
      </c>
      <c r="AO48" s="168">
        <v>17.023299999999999</v>
      </c>
      <c r="AP48" s="168">
        <v>8.0312999999999999</v>
      </c>
      <c r="AQ48" s="168">
        <v>76.554199999999994</v>
      </c>
      <c r="AR48" s="168">
        <v>79.475999999999999</v>
      </c>
      <c r="AS48" s="168">
        <v>25.8552</v>
      </c>
      <c r="AT48" s="168">
        <v>-55.057200000000002</v>
      </c>
      <c r="AU48" s="168">
        <v>-54.890700000000002</v>
      </c>
      <c r="AV48" s="168">
        <v>4.7640000000000002</v>
      </c>
      <c r="AW48" s="168">
        <v>5.0442</v>
      </c>
      <c r="AX48" s="169"/>
      <c r="AY48" s="168">
        <v>99.665700000000001</v>
      </c>
      <c r="AZ48" s="168">
        <v>-3.6642000000000001</v>
      </c>
      <c r="BA48" s="168">
        <v>-21.160900000000002</v>
      </c>
      <c r="BB48" s="168">
        <v>-371.6737</v>
      </c>
      <c r="BC48" s="168">
        <v>-18.9573</v>
      </c>
      <c r="BD48" s="168">
        <v>-6.8</v>
      </c>
      <c r="BE48" s="168">
        <v>-7.4</v>
      </c>
      <c r="BF48" s="168">
        <v>61.240299999999998</v>
      </c>
      <c r="BG48" s="168">
        <v>60.376100000000001</v>
      </c>
      <c r="BH48" s="168">
        <v>-6.3055000000000003</v>
      </c>
      <c r="BI48" s="169"/>
      <c r="BJ48" s="168">
        <v>-52.231499999999997</v>
      </c>
      <c r="BK48" s="168">
        <v>9.1875</v>
      </c>
      <c r="BL48" s="168">
        <v>11.2728</v>
      </c>
      <c r="BM48" s="168">
        <v>7.4226999999999999</v>
      </c>
      <c r="BN48" s="168">
        <v>412.06079999999997</v>
      </c>
      <c r="BO48" s="168">
        <v>55.055399999999999</v>
      </c>
      <c r="BP48" s="168">
        <v>54.963799999999999</v>
      </c>
      <c r="BQ48" s="168">
        <v>-254.80250000000001</v>
      </c>
      <c r="BR48" s="168">
        <v>443.6302</v>
      </c>
      <c r="BS48" s="169"/>
      <c r="BT48" s="168">
        <v>-121.1138</v>
      </c>
      <c r="BU48" s="169"/>
      <c r="BV48" s="169"/>
      <c r="BW48" s="168">
        <v>30.87</v>
      </c>
      <c r="BX48" s="168">
        <v>37.130000000000003</v>
      </c>
      <c r="BY48" s="169"/>
      <c r="BZ48" s="168">
        <v>80.510000000000005</v>
      </c>
      <c r="CA48" s="168">
        <v>-69.251599999999996</v>
      </c>
      <c r="CB48" s="168">
        <v>-68.581900000000005</v>
      </c>
      <c r="CC48" s="168">
        <v>138.35939999999999</v>
      </c>
      <c r="CD48" s="168">
        <v>139.16149999999999</v>
      </c>
      <c r="CE48" s="168">
        <v>15.4642</v>
      </c>
      <c r="CF48" s="168">
        <v>-94.916600000000003</v>
      </c>
      <c r="CG48" s="168">
        <v>-95.378799999999998</v>
      </c>
      <c r="CH48" s="168">
        <v>-5.1715</v>
      </c>
      <c r="CI48" s="168">
        <v>-86.605500000000006</v>
      </c>
      <c r="CJ48" s="169"/>
      <c r="CK48" s="169"/>
      <c r="CL48" s="168">
        <v>108.3</v>
      </c>
      <c r="CM48" s="168">
        <v>108.4</v>
      </c>
      <c r="CN48" s="168">
        <v>-17.75</v>
      </c>
      <c r="CO48" s="168">
        <v>40.6569</v>
      </c>
      <c r="CP48" s="168">
        <v>40.2545</v>
      </c>
      <c r="CQ48" s="168">
        <v>41.237699999999997</v>
      </c>
      <c r="CR48" s="168">
        <v>-53.394100000000002</v>
      </c>
      <c r="CS48" s="168">
        <v>-53.613</v>
      </c>
      <c r="CT48" s="169"/>
      <c r="CU48" s="168">
        <v>-0.12590000000000001</v>
      </c>
      <c r="CV48" s="168">
        <v>0</v>
      </c>
      <c r="CW48" s="168">
        <v>18.8368</v>
      </c>
      <c r="CX48" s="168">
        <v>58.23</v>
      </c>
      <c r="CY48" s="168">
        <v>86.33</v>
      </c>
      <c r="CZ48" s="168">
        <v>58.366700000000002</v>
      </c>
      <c r="DA48" s="168">
        <v>55.082700000000003</v>
      </c>
      <c r="DB48" s="168">
        <v>-39.590000000000003</v>
      </c>
      <c r="DC48" s="168">
        <v>-2.6375000000000002</v>
      </c>
      <c r="DD48" s="168">
        <v>86.832700000000003</v>
      </c>
      <c r="DE48" s="168">
        <v>86.716099999999997</v>
      </c>
      <c r="DF48" s="168">
        <v>-132.56229999999999</v>
      </c>
      <c r="DG48" s="168">
        <v>1E-4</v>
      </c>
      <c r="DH48" s="168">
        <v>-23.817900000000002</v>
      </c>
      <c r="DI48" s="168">
        <v>-122</v>
      </c>
      <c r="DJ48" s="168">
        <v>-121.1</v>
      </c>
      <c r="DK48" s="168">
        <v>32.6541</v>
      </c>
      <c r="DL48" s="168">
        <v>65.634200000000007</v>
      </c>
      <c r="DM48" s="168">
        <v>79.384900000000002</v>
      </c>
      <c r="DN48" s="168">
        <v>93.182400000000001</v>
      </c>
      <c r="DO48" s="168">
        <v>65.63</v>
      </c>
      <c r="DP48" s="168">
        <v>-10.85</v>
      </c>
      <c r="DQ48" s="168">
        <v>61.640999999999998</v>
      </c>
      <c r="DR48" s="168">
        <v>129.81489999999999</v>
      </c>
      <c r="DS48" s="168">
        <v>-1.83</v>
      </c>
      <c r="DT48" s="168">
        <v>-1.83</v>
      </c>
      <c r="DU48" s="168">
        <v>83.44</v>
      </c>
      <c r="DV48" s="169"/>
      <c r="DW48" s="168">
        <v>130.01820000000001</v>
      </c>
      <c r="DX48" s="168">
        <v>128.9091</v>
      </c>
      <c r="DY48" s="168">
        <v>-50.996400000000001</v>
      </c>
      <c r="DZ48" s="168">
        <v>-49.927300000000002</v>
      </c>
      <c r="EA48" s="168">
        <v>222.4383</v>
      </c>
      <c r="EB48" s="168">
        <v>178.31049999999999</v>
      </c>
      <c r="EC48" s="168">
        <v>172.22980000000001</v>
      </c>
      <c r="ED48" s="168">
        <v>175.58609999999999</v>
      </c>
      <c r="EE48" s="168">
        <v>39.481400000000001</v>
      </c>
      <c r="EF48" s="168">
        <v>14.969900000000001</v>
      </c>
      <c r="EG48" s="168">
        <v>-31.614000000000001</v>
      </c>
      <c r="EH48" s="168">
        <v>264.32749999999999</v>
      </c>
      <c r="EI48" s="168">
        <v>63.3675</v>
      </c>
      <c r="EJ48" s="169"/>
      <c r="EK48" s="168">
        <v>-18.492699999999999</v>
      </c>
      <c r="EL48" s="168">
        <v>-15.9368</v>
      </c>
      <c r="EM48" s="168">
        <v>49.5749</v>
      </c>
      <c r="EN48" s="168">
        <v>-37.921799999999998</v>
      </c>
      <c r="EO48" s="168">
        <v>-35.2044</v>
      </c>
      <c r="EP48" s="168">
        <v>29.231999999999999</v>
      </c>
      <c r="EQ48" s="168">
        <v>-36.389200000000002</v>
      </c>
      <c r="ER48" s="168">
        <v>-37.656700000000001</v>
      </c>
      <c r="ES48" s="168">
        <v>26.668900000000001</v>
      </c>
      <c r="ET48" s="169"/>
      <c r="EU48" s="169"/>
      <c r="EV48" s="169"/>
      <c r="EW48" s="168">
        <v>12.320499999999999</v>
      </c>
      <c r="EX48" s="168">
        <v>-122.8608</v>
      </c>
      <c r="EY48" s="168">
        <v>-40.274700000000003</v>
      </c>
      <c r="EZ48" s="168">
        <v>-39.113799999999998</v>
      </c>
      <c r="FA48" s="168">
        <v>7.9779999999999998</v>
      </c>
      <c r="FB48" s="168">
        <v>-13.0999</v>
      </c>
      <c r="FC48" s="168">
        <v>-21.1616</v>
      </c>
      <c r="FD48" s="168">
        <v>25.755199999999999</v>
      </c>
      <c r="FE48" s="169"/>
      <c r="FF48" s="169"/>
      <c r="FG48" s="168">
        <v>37.217199999999998</v>
      </c>
      <c r="FH48" s="168">
        <v>37.579799999999999</v>
      </c>
      <c r="FI48" s="168">
        <v>36.226500000000001</v>
      </c>
      <c r="FJ48" s="168">
        <v>69.326899999999995</v>
      </c>
      <c r="FK48" s="168">
        <v>68.992000000000004</v>
      </c>
      <c r="FL48" s="168">
        <v>-125.2573</v>
      </c>
      <c r="FM48" s="168">
        <v>51.889299999999999</v>
      </c>
      <c r="FN48" s="168">
        <v>52.388500000000001</v>
      </c>
      <c r="FO48" s="168">
        <v>-81.514899999999997</v>
      </c>
      <c r="FP48" s="168">
        <v>-66.025000000000006</v>
      </c>
      <c r="FQ48" s="170">
        <v>-49.34</v>
      </c>
      <c r="FR48" s="169"/>
      <c r="FS48" s="168">
        <v>17.977</v>
      </c>
      <c r="FT48" s="169"/>
      <c r="FU48" s="169"/>
      <c r="FV48" s="168">
        <v>11.22</v>
      </c>
      <c r="FW48" s="168">
        <v>-56.417299999999997</v>
      </c>
      <c r="FX48" s="168">
        <v>7.4954000000000001</v>
      </c>
      <c r="FY48" s="168">
        <v>-12.439</v>
      </c>
      <c r="FZ48" s="168">
        <v>0.82199999999999995</v>
      </c>
      <c r="GA48" s="168">
        <v>10.8925</v>
      </c>
      <c r="GB48" s="168">
        <v>20.77</v>
      </c>
      <c r="GC48" s="168">
        <v>66.8733</v>
      </c>
      <c r="GD48" s="168">
        <v>83.396100000000004</v>
      </c>
      <c r="GE48" s="168">
        <v>17.87</v>
      </c>
      <c r="GF48" s="168">
        <v>96.300899999999999</v>
      </c>
      <c r="GG48" s="168">
        <v>21.4</v>
      </c>
      <c r="GH48" s="168">
        <v>-26.7697</v>
      </c>
      <c r="GI48" s="169"/>
      <c r="GJ48" s="169"/>
      <c r="GK48" s="168">
        <v>2.9333</v>
      </c>
      <c r="GL48" s="169"/>
      <c r="GM48" s="169"/>
      <c r="GN48" s="168">
        <v>-15.810499999999999</v>
      </c>
      <c r="GO48" s="168">
        <v>-49.284500000000001</v>
      </c>
      <c r="GP48" s="168">
        <v>23.222200000000001</v>
      </c>
      <c r="GQ48" s="168">
        <v>77.8977</v>
      </c>
      <c r="GR48" s="168">
        <v>120.2145</v>
      </c>
      <c r="GS48" s="169"/>
      <c r="GT48" s="168">
        <v>-178.42070000000001</v>
      </c>
      <c r="GU48" s="168">
        <v>-30.876899999999999</v>
      </c>
      <c r="GV48" s="168">
        <v>45.797400000000003</v>
      </c>
      <c r="GW48" s="168">
        <v>-68.706400000000002</v>
      </c>
      <c r="GX48" s="168">
        <v>5.8647</v>
      </c>
      <c r="GY48" s="168">
        <v>13.459899999999999</v>
      </c>
      <c r="GZ48" s="168">
        <v>12.9968</v>
      </c>
      <c r="HA48" s="168">
        <v>8</v>
      </c>
      <c r="HB48" s="168">
        <v>235.5274</v>
      </c>
      <c r="HC48" s="168">
        <v>235.24889999999999</v>
      </c>
      <c r="HD48" s="168">
        <v>279.10000000000002</v>
      </c>
      <c r="HE48" s="168">
        <v>-277.49720000000002</v>
      </c>
      <c r="HF48" s="168">
        <v>-486.19409999999999</v>
      </c>
      <c r="HG48" s="168">
        <v>489.92939999999999</v>
      </c>
      <c r="HH48" s="168">
        <v>486.62049999999999</v>
      </c>
      <c r="HI48" s="168">
        <v>-221.2799</v>
      </c>
      <c r="HJ48" s="168">
        <v>-220.79679999999999</v>
      </c>
      <c r="HK48" s="168">
        <v>-44.130299999999998</v>
      </c>
      <c r="HL48" s="168">
        <v>-32.716299999999997</v>
      </c>
      <c r="HM48" s="168">
        <v>74.727199999999996</v>
      </c>
      <c r="HN48" s="168">
        <v>77.017099999999999</v>
      </c>
      <c r="HO48" s="169"/>
      <c r="HP48" s="169"/>
      <c r="HQ48" s="168">
        <v>66.405100000000004</v>
      </c>
      <c r="HR48" s="168">
        <v>66.053600000000003</v>
      </c>
      <c r="HS48" s="168">
        <v>-46.993600000000001</v>
      </c>
      <c r="HT48" s="168">
        <v>-46.270699999999998</v>
      </c>
      <c r="HU48" s="168">
        <v>99.55</v>
      </c>
      <c r="HV48" s="168">
        <v>99.42</v>
      </c>
      <c r="HW48" s="168">
        <v>64</v>
      </c>
      <c r="HX48" s="168">
        <v>62.9</v>
      </c>
      <c r="HY48" s="168">
        <v>22.09</v>
      </c>
      <c r="HZ48" s="168">
        <v>26.64</v>
      </c>
      <c r="IA48" s="168">
        <v>-351.00799999999998</v>
      </c>
      <c r="IB48" s="168">
        <v>103.78449999999999</v>
      </c>
      <c r="IC48" s="168">
        <v>103.5341</v>
      </c>
      <c r="ID48" s="168">
        <v>19</v>
      </c>
      <c r="IE48" s="168">
        <v>25.7</v>
      </c>
      <c r="IF48" s="168">
        <v>-57.8</v>
      </c>
      <c r="IG48" s="168">
        <v>-58.4</v>
      </c>
      <c r="IH48" s="169"/>
      <c r="II48" s="169"/>
      <c r="IJ48" s="169"/>
      <c r="IK48" s="168">
        <v>-66.795500000000004</v>
      </c>
      <c r="IL48" s="168">
        <v>476.65260000000001</v>
      </c>
      <c r="IM48" s="168">
        <v>385.65870000000001</v>
      </c>
      <c r="IN48" s="168">
        <v>-66.979600000000005</v>
      </c>
      <c r="IO48" s="168">
        <v>-382.49149999999997</v>
      </c>
      <c r="IP48" s="168">
        <v>380.6771</v>
      </c>
      <c r="IQ48" s="168">
        <v>-156.29820000000001</v>
      </c>
      <c r="IR48" s="168">
        <v>-226.94319999999999</v>
      </c>
      <c r="IS48" s="168">
        <v>-370.73660000000001</v>
      </c>
      <c r="IT48" s="168">
        <v>108.0438</v>
      </c>
      <c r="IU48" s="168">
        <v>102.6768</v>
      </c>
      <c r="IV48" s="168">
        <v>157.80869999999999</v>
      </c>
      <c r="IW48" s="168">
        <v>-468.29320000000001</v>
      </c>
      <c r="IX48" s="168">
        <v>231.0873</v>
      </c>
      <c r="IY48" s="168">
        <v>-234.81010000000001</v>
      </c>
      <c r="IZ48" s="168">
        <v>236.0712</v>
      </c>
      <c r="JA48" s="168">
        <v>-5.7720000000000002</v>
      </c>
      <c r="JB48" s="169"/>
      <c r="JC48" s="168">
        <v>29.6</v>
      </c>
      <c r="JD48" s="168">
        <v>4.2489999999999997</v>
      </c>
      <c r="JE48" s="168">
        <v>4.24</v>
      </c>
      <c r="JF48" s="168">
        <v>-28.32</v>
      </c>
      <c r="JG48" s="168">
        <v>10.56</v>
      </c>
      <c r="JH48" s="169"/>
      <c r="JI48" s="168">
        <v>-11.250500000000001</v>
      </c>
      <c r="JJ48" s="168">
        <v>-40.489800000000002</v>
      </c>
      <c r="JK48" s="168">
        <v>-8.4946999999999999</v>
      </c>
      <c r="JL48" s="168">
        <v>33.6</v>
      </c>
      <c r="JM48" s="168">
        <v>46.448</v>
      </c>
      <c r="JN48" s="168">
        <v>47.168999999999997</v>
      </c>
      <c r="JO48" s="169"/>
      <c r="JP48" s="169"/>
      <c r="JQ48" s="168">
        <v>50.742699999999999</v>
      </c>
      <c r="JR48" s="168">
        <v>50.670999999999999</v>
      </c>
      <c r="JS48" s="168">
        <v>51.313899999999997</v>
      </c>
      <c r="JT48" s="169"/>
      <c r="JU48" s="168">
        <v>-25.1</v>
      </c>
      <c r="JV48" s="168">
        <v>15.735799999999999</v>
      </c>
      <c r="JW48" s="168">
        <v>10.49</v>
      </c>
      <c r="JX48" s="169"/>
      <c r="JY48" s="168">
        <v>-30.711500000000001</v>
      </c>
      <c r="JZ48" s="168">
        <v>73.355400000000003</v>
      </c>
      <c r="KA48" s="168">
        <v>44.6145</v>
      </c>
      <c r="KB48" s="168">
        <v>-30.206900000000001</v>
      </c>
      <c r="KC48" s="168">
        <v>-71.966999999999999</v>
      </c>
      <c r="KD48" s="168">
        <v>32.151800000000001</v>
      </c>
      <c r="KE48" s="168">
        <v>40.015599999999999</v>
      </c>
      <c r="KF48" s="168">
        <v>17.399999999999999</v>
      </c>
      <c r="KG48" s="168">
        <v>-17.7</v>
      </c>
      <c r="KH48" s="168">
        <v>0.68779999999999997</v>
      </c>
      <c r="KI48" s="168">
        <v>187.0651</v>
      </c>
    </row>
    <row r="49" spans="1:295" ht="18" customHeight="1" x14ac:dyDescent="0.35">
      <c r="A49" s="161" t="s">
        <v>72</v>
      </c>
      <c r="B49" s="161" t="s">
        <v>829</v>
      </c>
      <c r="C49" s="162">
        <v>0</v>
      </c>
      <c r="D49" s="162">
        <v>24.686800000000002</v>
      </c>
      <c r="E49" s="162">
        <v>-49.362400000000001</v>
      </c>
      <c r="F49" s="162">
        <v>13.9985</v>
      </c>
      <c r="G49" s="162">
        <v>35.9206</v>
      </c>
      <c r="H49" s="163"/>
      <c r="I49" s="162">
        <v>71.4512</v>
      </c>
      <c r="J49" s="162">
        <v>-120.4967</v>
      </c>
      <c r="K49" s="162">
        <v>60.712800000000001</v>
      </c>
      <c r="L49" s="162">
        <v>30.629100000000001</v>
      </c>
      <c r="M49" s="162">
        <v>29.775200000000002</v>
      </c>
      <c r="N49" s="162">
        <v>-4.4400000000000004</v>
      </c>
      <c r="O49" s="162">
        <v>-52.45</v>
      </c>
      <c r="P49" s="162">
        <v>44</v>
      </c>
      <c r="Q49" s="162">
        <v>17.388000000000002</v>
      </c>
      <c r="R49" s="162">
        <v>-44</v>
      </c>
      <c r="S49" s="162">
        <v>13.260400000000001</v>
      </c>
      <c r="T49" s="162">
        <v>244.3526</v>
      </c>
      <c r="U49" s="162">
        <v>7.5148000000000001</v>
      </c>
      <c r="V49" s="162">
        <v>7.7605000000000004</v>
      </c>
      <c r="W49" s="162">
        <v>12.885999999999999</v>
      </c>
      <c r="X49" s="163"/>
      <c r="Y49" s="162">
        <v>3.1535000000000002</v>
      </c>
      <c r="Z49" s="162">
        <v>2.4308999999999998</v>
      </c>
      <c r="AA49" s="163"/>
      <c r="AB49" s="163"/>
      <c r="AC49" s="162">
        <v>-73.900000000000006</v>
      </c>
      <c r="AD49" s="162">
        <v>-73.98</v>
      </c>
      <c r="AE49" s="163"/>
      <c r="AF49" s="162">
        <v>4.4400000000000004</v>
      </c>
      <c r="AG49" s="162">
        <v>50.6</v>
      </c>
      <c r="AH49" s="162">
        <v>9.5060000000000002</v>
      </c>
      <c r="AI49" s="162">
        <v>0.23300000000000001</v>
      </c>
      <c r="AJ49" s="162">
        <v>-55.29</v>
      </c>
      <c r="AK49" s="162">
        <v>-55.45</v>
      </c>
      <c r="AL49" s="162">
        <v>-90.92</v>
      </c>
      <c r="AM49" s="162">
        <v>55.34</v>
      </c>
      <c r="AN49" s="162">
        <v>56.11</v>
      </c>
      <c r="AO49" s="162">
        <v>17.1358</v>
      </c>
      <c r="AP49" s="162">
        <v>7.9978999999999996</v>
      </c>
      <c r="AQ49" s="162">
        <v>75.772999999999996</v>
      </c>
      <c r="AR49" s="162">
        <v>78.623999999999995</v>
      </c>
      <c r="AS49" s="162">
        <v>23.583500000000001</v>
      </c>
      <c r="AT49" s="162">
        <v>-53.985500000000002</v>
      </c>
      <c r="AU49" s="162">
        <v>-53.5852</v>
      </c>
      <c r="AV49" s="162">
        <v>4.1535000000000002</v>
      </c>
      <c r="AW49" s="162">
        <v>4.0856000000000003</v>
      </c>
      <c r="AX49" s="163"/>
      <c r="AY49" s="162">
        <v>97.522300000000001</v>
      </c>
      <c r="AZ49" s="162">
        <v>-4.1875999999999998</v>
      </c>
      <c r="BA49" s="162">
        <v>-22.501899999999999</v>
      </c>
      <c r="BB49" s="162">
        <v>-359.18979999999999</v>
      </c>
      <c r="BC49" s="162">
        <v>-17.7196</v>
      </c>
      <c r="BD49" s="162">
        <v>-7.2</v>
      </c>
      <c r="BE49" s="162">
        <v>-8.1</v>
      </c>
      <c r="BF49" s="162">
        <v>60.040999999999997</v>
      </c>
      <c r="BG49" s="162">
        <v>58.864699999999999</v>
      </c>
      <c r="BH49" s="162">
        <v>-6.0510999999999999</v>
      </c>
      <c r="BI49" s="163"/>
      <c r="BJ49" s="162">
        <v>-50.134999999999998</v>
      </c>
      <c r="BK49" s="162">
        <v>8.9810999999999996</v>
      </c>
      <c r="BL49" s="162">
        <v>10.56</v>
      </c>
      <c r="BM49" s="162">
        <v>7.2172999999999998</v>
      </c>
      <c r="BN49" s="162">
        <v>401.95920000000001</v>
      </c>
      <c r="BO49" s="162">
        <v>52.827500000000001</v>
      </c>
      <c r="BP49" s="162">
        <v>52.766500000000001</v>
      </c>
      <c r="BQ49" s="162">
        <v>-250.80109999999999</v>
      </c>
      <c r="BR49" s="162">
        <v>435.78890000000001</v>
      </c>
      <c r="BS49" s="163"/>
      <c r="BT49" s="162">
        <v>-120.02679999999999</v>
      </c>
      <c r="BU49" s="163"/>
      <c r="BV49" s="162">
        <v>102.1407</v>
      </c>
      <c r="BW49" s="162">
        <v>30.34</v>
      </c>
      <c r="BX49" s="162">
        <v>36.81</v>
      </c>
      <c r="BY49" s="163"/>
      <c r="BZ49" s="162">
        <v>79.569999999999993</v>
      </c>
      <c r="CA49" s="162">
        <v>-66.840400000000002</v>
      </c>
      <c r="CB49" s="162">
        <v>-67.2423</v>
      </c>
      <c r="CC49" s="162">
        <v>134.89230000000001</v>
      </c>
      <c r="CD49" s="162">
        <v>136.36429999999999</v>
      </c>
      <c r="CE49" s="162">
        <v>16.078199999999999</v>
      </c>
      <c r="CF49" s="162">
        <v>-91.811899999999994</v>
      </c>
      <c r="CG49" s="162">
        <v>-92.214699999999993</v>
      </c>
      <c r="CH49" s="162">
        <v>-7.1284999999999998</v>
      </c>
      <c r="CI49" s="162">
        <v>-82.2941</v>
      </c>
      <c r="CJ49" s="163"/>
      <c r="CK49" s="163"/>
      <c r="CL49" s="162">
        <v>112.6</v>
      </c>
      <c r="CM49" s="162">
        <v>101.2</v>
      </c>
      <c r="CN49" s="162">
        <v>-17.649999999999999</v>
      </c>
      <c r="CO49" s="162">
        <v>42.760800000000003</v>
      </c>
      <c r="CP49" s="162">
        <v>42.147500000000001</v>
      </c>
      <c r="CQ49" s="162">
        <v>43.275300000000001</v>
      </c>
      <c r="CR49" s="162">
        <v>-49.520800000000001</v>
      </c>
      <c r="CS49" s="162">
        <v>-49.946800000000003</v>
      </c>
      <c r="CT49" s="163"/>
      <c r="CU49" s="162">
        <v>-1.2274</v>
      </c>
      <c r="CV49" s="162">
        <v>4.2299999999999997E-2</v>
      </c>
      <c r="CW49" s="162">
        <v>18.500599999999999</v>
      </c>
      <c r="CX49" s="162">
        <v>57.63</v>
      </c>
      <c r="CY49" s="162">
        <v>83.27</v>
      </c>
      <c r="CZ49" s="162">
        <v>56.9604</v>
      </c>
      <c r="DA49" s="162">
        <v>53.910800000000002</v>
      </c>
      <c r="DB49" s="162">
        <v>-38.729999999999997</v>
      </c>
      <c r="DC49" s="163"/>
      <c r="DD49" s="162">
        <v>83.085099999999997</v>
      </c>
      <c r="DE49" s="162">
        <v>82.173100000000005</v>
      </c>
      <c r="DF49" s="162">
        <v>-121.61320000000001</v>
      </c>
      <c r="DG49" s="162">
        <v>0</v>
      </c>
      <c r="DH49" s="162">
        <v>-23.2883</v>
      </c>
      <c r="DI49" s="162">
        <v>-118.7</v>
      </c>
      <c r="DJ49" s="162">
        <v>-118.1</v>
      </c>
      <c r="DK49" s="163"/>
      <c r="DL49" s="162">
        <v>63.876300000000001</v>
      </c>
      <c r="DM49" s="162">
        <v>78.445599999999999</v>
      </c>
      <c r="DN49" s="162">
        <v>89.666700000000006</v>
      </c>
      <c r="DO49" s="162">
        <v>62.87</v>
      </c>
      <c r="DP49" s="162">
        <v>-10.45</v>
      </c>
      <c r="DQ49" s="162">
        <v>61.667999999999999</v>
      </c>
      <c r="DR49" s="162">
        <v>120.21680000000001</v>
      </c>
      <c r="DS49" s="162">
        <v>-1.03</v>
      </c>
      <c r="DT49" s="162">
        <v>-0.97</v>
      </c>
      <c r="DU49" s="162">
        <v>86.99</v>
      </c>
      <c r="DV49" s="162">
        <v>79.52</v>
      </c>
      <c r="DW49" s="162">
        <v>121.5091</v>
      </c>
      <c r="DX49" s="162">
        <v>119.2</v>
      </c>
      <c r="DY49" s="162">
        <v>-51.207700000000003</v>
      </c>
      <c r="DZ49" s="162">
        <v>-49.872700000000002</v>
      </c>
      <c r="EA49" s="162">
        <v>214.66139999999999</v>
      </c>
      <c r="EB49" s="162">
        <v>169.33850000000001</v>
      </c>
      <c r="EC49" s="162">
        <v>163.5069</v>
      </c>
      <c r="ED49" s="162">
        <v>166.11959999999999</v>
      </c>
      <c r="EE49" s="162">
        <v>37.640999999999998</v>
      </c>
      <c r="EF49" s="162">
        <v>14.0502</v>
      </c>
      <c r="EG49" s="162">
        <v>-30.959</v>
      </c>
      <c r="EH49" s="162">
        <v>260.3073</v>
      </c>
      <c r="EI49" s="162">
        <v>59.902999999999999</v>
      </c>
      <c r="EJ49" s="163"/>
      <c r="EK49" s="162">
        <v>-18.524899999999999</v>
      </c>
      <c r="EL49" s="162">
        <v>-16.083300000000001</v>
      </c>
      <c r="EM49" s="162">
        <v>52.032499999999999</v>
      </c>
      <c r="EN49" s="162">
        <v>-40.4069</v>
      </c>
      <c r="EO49" s="162">
        <v>-37.933700000000002</v>
      </c>
      <c r="EP49" s="162">
        <v>30.768000000000001</v>
      </c>
      <c r="EQ49" s="162">
        <v>-37.497999999999998</v>
      </c>
      <c r="ER49" s="162">
        <v>-38.643000000000001</v>
      </c>
      <c r="ES49" s="162">
        <v>27.851500000000001</v>
      </c>
      <c r="ET49" s="163"/>
      <c r="EU49" s="163"/>
      <c r="EV49" s="163"/>
      <c r="EW49" s="162">
        <v>11.965400000000001</v>
      </c>
      <c r="EX49" s="162">
        <v>-127.62949999999999</v>
      </c>
      <c r="EY49" s="162">
        <v>-39.877600000000001</v>
      </c>
      <c r="EZ49" s="162">
        <v>-39.290900000000001</v>
      </c>
      <c r="FA49" s="162">
        <v>7.7624000000000004</v>
      </c>
      <c r="FB49" s="162">
        <v>-12.0083</v>
      </c>
      <c r="FC49" s="162">
        <v>-23.761700000000001</v>
      </c>
      <c r="FD49" s="162">
        <v>25.6556</v>
      </c>
      <c r="FE49" s="163"/>
      <c r="FF49" s="163"/>
      <c r="FG49" s="162">
        <v>39.730400000000003</v>
      </c>
      <c r="FH49" s="162">
        <v>39.680399999999999</v>
      </c>
      <c r="FI49" s="162">
        <v>38.589399999999998</v>
      </c>
      <c r="FJ49" s="162">
        <v>66.982500000000002</v>
      </c>
      <c r="FK49" s="162">
        <v>65.642899999999997</v>
      </c>
      <c r="FL49" s="162">
        <v>-125.2573</v>
      </c>
      <c r="FM49" s="162">
        <v>52.456600000000002</v>
      </c>
      <c r="FN49" s="162">
        <v>52.095300000000002</v>
      </c>
      <c r="FO49" s="162">
        <v>-82.705200000000005</v>
      </c>
      <c r="FP49" s="162">
        <v>-68.125799999999998</v>
      </c>
      <c r="FQ49" s="164">
        <v>-47.61</v>
      </c>
      <c r="FR49" s="163"/>
      <c r="FS49" s="162">
        <v>17.686399999999999</v>
      </c>
      <c r="FT49" s="162">
        <v>1.6202000000000001</v>
      </c>
      <c r="FU49" s="163"/>
      <c r="FV49" s="162">
        <v>13.55</v>
      </c>
      <c r="FW49" s="162">
        <v>-53.9452</v>
      </c>
      <c r="FX49" s="162">
        <v>6.1977000000000002</v>
      </c>
      <c r="FY49" s="162">
        <v>-12.577999999999999</v>
      </c>
      <c r="FZ49" s="162">
        <v>0.78900000000000003</v>
      </c>
      <c r="GA49" s="162">
        <v>10.6991</v>
      </c>
      <c r="GB49" s="162">
        <v>21.01</v>
      </c>
      <c r="GC49" s="162">
        <v>69.070700000000002</v>
      </c>
      <c r="GD49" s="162">
        <v>84.452100000000002</v>
      </c>
      <c r="GE49" s="163"/>
      <c r="GF49" s="162">
        <v>95.225200000000001</v>
      </c>
      <c r="GG49" s="162">
        <v>22.6</v>
      </c>
      <c r="GH49" s="162">
        <v>-25.510400000000001</v>
      </c>
      <c r="GI49" s="163"/>
      <c r="GJ49" s="163"/>
      <c r="GK49" s="162">
        <v>2.8786999999999998</v>
      </c>
      <c r="GL49" s="163"/>
      <c r="GM49" s="163"/>
      <c r="GN49" s="162">
        <v>-16.110700000000001</v>
      </c>
      <c r="GO49" s="162">
        <v>-47.223599999999998</v>
      </c>
      <c r="GP49" s="162">
        <v>24.523199999999999</v>
      </c>
      <c r="GQ49" s="162">
        <v>75.040599999999998</v>
      </c>
      <c r="GR49" s="162">
        <v>117.5501</v>
      </c>
      <c r="GS49" s="163"/>
      <c r="GT49" s="162">
        <v>-173.83099999999999</v>
      </c>
      <c r="GU49" s="162">
        <v>-29.758099999999999</v>
      </c>
      <c r="GV49" s="162">
        <v>44.020699999999998</v>
      </c>
      <c r="GW49" s="162">
        <v>-66.371300000000005</v>
      </c>
      <c r="GX49" s="163"/>
      <c r="GY49" s="162">
        <v>12.522399999999999</v>
      </c>
      <c r="GZ49" s="162">
        <v>12.089700000000001</v>
      </c>
      <c r="HA49" s="163"/>
      <c r="HB49" s="162">
        <v>237.21350000000001</v>
      </c>
      <c r="HC49" s="162">
        <v>233.5429</v>
      </c>
      <c r="HD49" s="163"/>
      <c r="HE49" s="163"/>
      <c r="HF49" s="163"/>
      <c r="HG49" s="163"/>
      <c r="HH49" s="163"/>
      <c r="HI49" s="162">
        <v>-219.54</v>
      </c>
      <c r="HJ49" s="162">
        <v>-220.5635</v>
      </c>
      <c r="HK49" s="162">
        <v>-47.343200000000003</v>
      </c>
      <c r="HL49" s="162">
        <v>-35.951799999999999</v>
      </c>
      <c r="HM49" s="162">
        <v>80.352699999999999</v>
      </c>
      <c r="HN49" s="162">
        <v>81.838399999999993</v>
      </c>
      <c r="HO49" s="163"/>
      <c r="HP49" s="163"/>
      <c r="HQ49" s="162">
        <v>67.470799999999997</v>
      </c>
      <c r="HR49" s="162">
        <v>67.459800000000001</v>
      </c>
      <c r="HS49" s="162">
        <v>-49.536499999999997</v>
      </c>
      <c r="HT49" s="162">
        <v>-49.8247</v>
      </c>
      <c r="HU49" s="162">
        <v>99.91</v>
      </c>
      <c r="HV49" s="162">
        <v>99.56</v>
      </c>
      <c r="HW49" s="162">
        <v>63.1</v>
      </c>
      <c r="HX49" s="162">
        <v>64</v>
      </c>
      <c r="HY49" s="163"/>
      <c r="HZ49" s="162">
        <v>26.24</v>
      </c>
      <c r="IA49" s="162">
        <v>-352.66879999999998</v>
      </c>
      <c r="IB49" s="162">
        <v>105.1092</v>
      </c>
      <c r="IC49" s="162">
        <v>104.8663</v>
      </c>
      <c r="ID49" s="162">
        <v>18.5</v>
      </c>
      <c r="IE49" s="162">
        <v>24.6</v>
      </c>
      <c r="IF49" s="162">
        <v>-59</v>
      </c>
      <c r="IG49" s="162">
        <v>-59.1</v>
      </c>
      <c r="IH49" s="163"/>
      <c r="II49" s="163"/>
      <c r="IJ49" s="162">
        <v>-475.93040000000002</v>
      </c>
      <c r="IK49" s="162">
        <v>-72.876400000000004</v>
      </c>
      <c r="IL49" s="162">
        <v>485.54820000000001</v>
      </c>
      <c r="IM49" s="162">
        <v>389.1925</v>
      </c>
      <c r="IN49" s="162">
        <v>-69.136399999999995</v>
      </c>
      <c r="IO49" s="162">
        <v>-383.06869999999998</v>
      </c>
      <c r="IP49" s="162">
        <v>383.76240000000001</v>
      </c>
      <c r="IQ49" s="162">
        <v>-158.78980000000001</v>
      </c>
      <c r="IR49" s="162">
        <v>-227.26949999999999</v>
      </c>
      <c r="IS49" s="162">
        <v>-375.09649999999999</v>
      </c>
      <c r="IT49" s="162">
        <v>107.0975</v>
      </c>
      <c r="IU49" s="162">
        <v>105.8708</v>
      </c>
      <c r="IV49" s="162">
        <v>159.16460000000001</v>
      </c>
      <c r="IW49" s="162">
        <v>-473.22649999999999</v>
      </c>
      <c r="IX49" s="162">
        <v>232.8366</v>
      </c>
      <c r="IY49" s="162">
        <v>-236.76900000000001</v>
      </c>
      <c r="IZ49" s="162">
        <v>237.75470000000001</v>
      </c>
      <c r="JA49" s="162">
        <v>-5.4561999999999999</v>
      </c>
      <c r="JB49" s="163"/>
      <c r="JC49" s="162">
        <v>28.96</v>
      </c>
      <c r="JD49" s="162">
        <v>4.2720000000000002</v>
      </c>
      <c r="JE49" s="162">
        <v>4.2439999999999998</v>
      </c>
      <c r="JF49" s="163"/>
      <c r="JG49" s="162">
        <v>8.9600000000000009</v>
      </c>
      <c r="JH49" s="163"/>
      <c r="JI49" s="162">
        <v>-9.6971000000000007</v>
      </c>
      <c r="JJ49" s="162">
        <v>-42.363599999999998</v>
      </c>
      <c r="JK49" s="162">
        <v>-9.2576000000000001</v>
      </c>
      <c r="JL49" s="162">
        <v>33.9</v>
      </c>
      <c r="JM49" s="162">
        <v>49.542000000000002</v>
      </c>
      <c r="JN49" s="162">
        <v>47.031999999999996</v>
      </c>
      <c r="JO49" s="163"/>
      <c r="JP49" s="163"/>
      <c r="JQ49" s="162">
        <v>52.532800000000002</v>
      </c>
      <c r="JR49" s="162">
        <v>51.445</v>
      </c>
      <c r="JS49" s="162">
        <v>51.1295</v>
      </c>
      <c r="JT49" s="163"/>
      <c r="JU49" s="162">
        <v>-23.8</v>
      </c>
      <c r="JV49" s="162">
        <v>16.447800000000001</v>
      </c>
      <c r="JW49" s="162">
        <v>10.220000000000001</v>
      </c>
      <c r="JX49" s="163"/>
      <c r="JY49" s="162">
        <v>-32.179299999999998</v>
      </c>
      <c r="JZ49" s="162">
        <v>75.617900000000006</v>
      </c>
      <c r="KA49" s="162">
        <v>46.968200000000003</v>
      </c>
      <c r="KB49" s="162">
        <v>-31.832599999999999</v>
      </c>
      <c r="KC49" s="162">
        <v>-73.785300000000007</v>
      </c>
      <c r="KD49" s="162">
        <v>35.459400000000002</v>
      </c>
      <c r="KE49" s="162">
        <v>38.074800000000003</v>
      </c>
      <c r="KF49" s="162">
        <v>17.3</v>
      </c>
      <c r="KG49" s="162">
        <v>-15.9</v>
      </c>
      <c r="KH49" s="162">
        <v>0.74619999999999997</v>
      </c>
      <c r="KI49" s="162">
        <v>182.81</v>
      </c>
    </row>
    <row r="50" spans="1:295" ht="18" customHeight="1" x14ac:dyDescent="0.35">
      <c r="A50" s="161" t="s">
        <v>72</v>
      </c>
      <c r="B50" s="161" t="s">
        <v>830</v>
      </c>
      <c r="C50" s="165">
        <v>0</v>
      </c>
      <c r="D50" s="165">
        <v>23.902799999999999</v>
      </c>
      <c r="E50" s="165">
        <v>-48.052199999999999</v>
      </c>
      <c r="F50" s="165">
        <v>13.6866</v>
      </c>
      <c r="G50" s="165">
        <v>35.0045</v>
      </c>
      <c r="H50" s="166"/>
      <c r="I50" s="166"/>
      <c r="J50" s="165">
        <v>-119.0795</v>
      </c>
      <c r="K50" s="165">
        <v>58.918100000000003</v>
      </c>
      <c r="L50" s="165">
        <v>30.005099999999999</v>
      </c>
      <c r="M50" s="165">
        <v>29.080100000000002</v>
      </c>
      <c r="N50" s="165">
        <v>0</v>
      </c>
      <c r="O50" s="165">
        <v>-49.131999999999998</v>
      </c>
      <c r="P50" s="165">
        <v>41.8</v>
      </c>
      <c r="Q50" s="165">
        <v>15.731999999999999</v>
      </c>
      <c r="R50" s="165">
        <v>-41.8</v>
      </c>
      <c r="S50" s="165">
        <v>12.8414</v>
      </c>
      <c r="T50" s="165">
        <v>241.8424</v>
      </c>
      <c r="U50" s="165">
        <v>7.6326000000000001</v>
      </c>
      <c r="V50" s="165">
        <v>7.4730999999999996</v>
      </c>
      <c r="W50" s="165">
        <v>12.4916</v>
      </c>
      <c r="X50" s="166"/>
      <c r="Y50" s="165">
        <v>4.7073999999999998</v>
      </c>
      <c r="Z50" s="165">
        <v>2.5095000000000001</v>
      </c>
      <c r="AA50" s="166"/>
      <c r="AB50" s="166"/>
      <c r="AC50" s="165">
        <v>-72.010000000000005</v>
      </c>
      <c r="AD50" s="165">
        <v>-71.64</v>
      </c>
      <c r="AE50" s="166"/>
      <c r="AF50" s="165">
        <v>0</v>
      </c>
      <c r="AG50" s="165">
        <v>48.4</v>
      </c>
      <c r="AH50" s="165">
        <v>9.3409999999999993</v>
      </c>
      <c r="AI50" s="165">
        <v>0.22900000000000001</v>
      </c>
      <c r="AJ50" s="165">
        <v>-52.57</v>
      </c>
      <c r="AK50" s="165">
        <v>-53.21</v>
      </c>
      <c r="AL50" s="165">
        <v>-90.22</v>
      </c>
      <c r="AM50" s="165">
        <v>53.18</v>
      </c>
      <c r="AN50" s="165">
        <v>53.28</v>
      </c>
      <c r="AO50" s="165">
        <v>16.6218</v>
      </c>
      <c r="AP50" s="165">
        <v>8.3859999999999992</v>
      </c>
      <c r="AQ50" s="166"/>
      <c r="AR50" s="165">
        <v>76.820700000000002</v>
      </c>
      <c r="AS50" s="165">
        <v>23.541799999999999</v>
      </c>
      <c r="AT50" s="165">
        <v>-51.976199999999999</v>
      </c>
      <c r="AU50" s="165">
        <v>-51.451700000000002</v>
      </c>
      <c r="AV50" s="165">
        <v>4.0176999999999996</v>
      </c>
      <c r="AW50" s="165">
        <v>4.7241999999999997</v>
      </c>
      <c r="AX50" s="166"/>
      <c r="AY50" s="165">
        <v>95.379000000000005</v>
      </c>
      <c r="AZ50" s="165">
        <v>-4.1875999999999998</v>
      </c>
      <c r="BA50" s="165">
        <v>-23.787500000000001</v>
      </c>
      <c r="BB50" s="165">
        <v>-348.27539999999999</v>
      </c>
      <c r="BC50" s="165">
        <v>-17.337900000000001</v>
      </c>
      <c r="BD50" s="165">
        <v>-7.4</v>
      </c>
      <c r="BE50" s="165">
        <v>-8.1999999999999993</v>
      </c>
      <c r="BF50" s="165">
        <v>58.637599999999999</v>
      </c>
      <c r="BG50" s="165">
        <v>56.875799999999998</v>
      </c>
      <c r="BH50" s="165">
        <v>-6.1039000000000003</v>
      </c>
      <c r="BI50" s="166"/>
      <c r="BJ50" s="165">
        <v>-48.094700000000003</v>
      </c>
      <c r="BK50" s="165">
        <v>9.1372</v>
      </c>
      <c r="BL50" s="165">
        <v>11.253299999999999</v>
      </c>
      <c r="BM50" s="165">
        <v>7.5957999999999997</v>
      </c>
      <c r="BN50" s="165">
        <v>385.11290000000002</v>
      </c>
      <c r="BO50" s="165">
        <v>51.850900000000003</v>
      </c>
      <c r="BP50" s="165">
        <v>51.759399999999999</v>
      </c>
      <c r="BQ50" s="165">
        <v>-239.834</v>
      </c>
      <c r="BR50" s="165">
        <v>420.87819999999999</v>
      </c>
      <c r="BS50" s="166"/>
      <c r="BT50" s="165">
        <v>-112.77979999999999</v>
      </c>
      <c r="BU50" s="166"/>
      <c r="BV50" s="166"/>
      <c r="BW50" s="165">
        <v>29.93</v>
      </c>
      <c r="BX50" s="165">
        <v>36.06</v>
      </c>
      <c r="BY50" s="165">
        <v>74.61</v>
      </c>
      <c r="BZ50" s="166"/>
      <c r="CA50" s="165">
        <v>-66.840400000000002</v>
      </c>
      <c r="CB50" s="165">
        <v>-66.438500000000005</v>
      </c>
      <c r="CC50" s="165">
        <v>135.6737</v>
      </c>
      <c r="CD50" s="165">
        <v>136.7105</v>
      </c>
      <c r="CE50" s="165">
        <v>17.7576</v>
      </c>
      <c r="CF50" s="165">
        <v>-85.302099999999996</v>
      </c>
      <c r="CG50" s="165">
        <v>-86.161900000000003</v>
      </c>
      <c r="CH50" s="165">
        <v>-2.3721000000000001</v>
      </c>
      <c r="CI50" s="165">
        <v>-80.3613</v>
      </c>
      <c r="CJ50" s="166"/>
      <c r="CK50" s="166"/>
      <c r="CL50" s="165">
        <v>113.6</v>
      </c>
      <c r="CM50" s="165">
        <v>97.9</v>
      </c>
      <c r="CN50" s="165">
        <v>-17.54</v>
      </c>
      <c r="CO50" s="165">
        <v>45.565300000000001</v>
      </c>
      <c r="CP50" s="165">
        <v>44.621699999999997</v>
      </c>
      <c r="CQ50" s="165">
        <v>45.124600000000001</v>
      </c>
      <c r="CR50" s="165">
        <v>-45.659500000000001</v>
      </c>
      <c r="CS50" s="165">
        <v>-45.381799999999998</v>
      </c>
      <c r="CT50" s="166"/>
      <c r="CU50" s="165">
        <v>-3.3921999999999999</v>
      </c>
      <c r="CV50" s="165">
        <v>1.9E-3</v>
      </c>
      <c r="CW50" s="165">
        <v>17.609100000000002</v>
      </c>
      <c r="CX50" s="165">
        <v>56.32</v>
      </c>
      <c r="CY50" s="165">
        <v>81.36</v>
      </c>
      <c r="CZ50" s="165">
        <v>55.554200000000002</v>
      </c>
      <c r="DA50" s="165">
        <v>52.152999999999999</v>
      </c>
      <c r="DB50" s="165">
        <v>-38.33</v>
      </c>
      <c r="DC50" s="166"/>
      <c r="DD50" s="165">
        <v>80.077200000000005</v>
      </c>
      <c r="DE50" s="165">
        <v>79.953599999999994</v>
      </c>
      <c r="DF50" s="165">
        <v>-118.8143</v>
      </c>
      <c r="DG50" s="165">
        <v>1E-4</v>
      </c>
      <c r="DH50" s="165">
        <v>-23.0623</v>
      </c>
      <c r="DI50" s="165">
        <v>-114.6</v>
      </c>
      <c r="DJ50" s="165">
        <v>-114.7</v>
      </c>
      <c r="DK50" s="165">
        <v>31.500499999999999</v>
      </c>
      <c r="DL50" s="165">
        <v>61.239600000000003</v>
      </c>
      <c r="DM50" s="165">
        <v>75.627700000000004</v>
      </c>
      <c r="DN50" s="165">
        <v>86.1511</v>
      </c>
      <c r="DO50" s="165">
        <v>60.34</v>
      </c>
      <c r="DP50" s="165">
        <v>-9.77</v>
      </c>
      <c r="DQ50" s="166"/>
      <c r="DR50" s="165">
        <v>119.1018</v>
      </c>
      <c r="DS50" s="165">
        <v>-2.0499999999999998</v>
      </c>
      <c r="DT50" s="165">
        <v>-1.97</v>
      </c>
      <c r="DU50" s="165">
        <v>88.31</v>
      </c>
      <c r="DV50" s="165">
        <v>77.540000000000006</v>
      </c>
      <c r="DW50" s="165">
        <v>117.8</v>
      </c>
      <c r="DX50" s="165">
        <v>116.5091</v>
      </c>
      <c r="DY50" s="165">
        <v>-52.579000000000001</v>
      </c>
      <c r="DZ50" s="165">
        <v>-50.590899999999998</v>
      </c>
      <c r="EA50" s="165">
        <v>209.08600000000001</v>
      </c>
      <c r="EB50" s="165">
        <v>163.94329999999999</v>
      </c>
      <c r="EC50" s="165">
        <v>158.8519</v>
      </c>
      <c r="ED50" s="165">
        <v>160.99680000000001</v>
      </c>
      <c r="EE50" s="165">
        <v>34.971400000000003</v>
      </c>
      <c r="EF50" s="165">
        <v>12.2705</v>
      </c>
      <c r="EG50" s="165">
        <v>-30.931999999999999</v>
      </c>
      <c r="EH50" s="165">
        <v>251.43279999999999</v>
      </c>
      <c r="EI50" s="165">
        <v>58.394799999999996</v>
      </c>
      <c r="EJ50" s="166"/>
      <c r="EK50" s="165">
        <v>-18.235700000000001</v>
      </c>
      <c r="EL50" s="165">
        <v>-15.807600000000001</v>
      </c>
      <c r="EM50" s="165">
        <v>54.698300000000003</v>
      </c>
      <c r="EN50" s="165">
        <v>-41.484200000000001</v>
      </c>
      <c r="EO50" s="165">
        <v>-38.718800000000002</v>
      </c>
      <c r="EP50" s="165">
        <v>27.696000000000002</v>
      </c>
      <c r="EQ50" s="165">
        <v>-38.089199999999998</v>
      </c>
      <c r="ER50" s="165">
        <v>-38.902200000000001</v>
      </c>
      <c r="ES50" s="165">
        <v>28.568100000000001</v>
      </c>
      <c r="ET50" s="166"/>
      <c r="EU50" s="166"/>
      <c r="EV50" s="166"/>
      <c r="EW50" s="165">
        <v>11.682399999999999</v>
      </c>
      <c r="EX50" s="165">
        <v>-128.24449999999999</v>
      </c>
      <c r="EY50" s="165">
        <v>-40.3078</v>
      </c>
      <c r="EZ50" s="165">
        <v>-39.3964</v>
      </c>
      <c r="FA50" s="165">
        <v>7.2351999999999999</v>
      </c>
      <c r="FB50" s="165">
        <v>-10.1264</v>
      </c>
      <c r="FC50" s="165">
        <v>-26.038900000000002</v>
      </c>
      <c r="FD50" s="165">
        <v>25.7303</v>
      </c>
      <c r="FE50" s="166"/>
      <c r="FF50" s="166"/>
      <c r="FG50" s="165">
        <v>39.770800000000001</v>
      </c>
      <c r="FH50" s="165">
        <v>40.221800000000002</v>
      </c>
      <c r="FI50" s="165">
        <v>39.2089</v>
      </c>
      <c r="FJ50" s="165">
        <v>66.815100000000001</v>
      </c>
      <c r="FK50" s="165">
        <v>65.642899999999997</v>
      </c>
      <c r="FL50" s="165">
        <v>-123.75020000000001</v>
      </c>
      <c r="FM50" s="165">
        <v>53.604300000000002</v>
      </c>
      <c r="FN50" s="165">
        <v>52.886099999999999</v>
      </c>
      <c r="FO50" s="165">
        <v>-85.107900000000001</v>
      </c>
      <c r="FP50" s="165">
        <v>-68.834000000000003</v>
      </c>
      <c r="FQ50" s="167">
        <v>-47.84</v>
      </c>
      <c r="FR50" s="166"/>
      <c r="FS50" s="165">
        <v>17.9696</v>
      </c>
      <c r="FT50" s="166"/>
      <c r="FU50" s="166"/>
      <c r="FV50" s="165">
        <v>14.06</v>
      </c>
      <c r="FW50" s="165">
        <v>-52.173299999999998</v>
      </c>
      <c r="FX50" s="165">
        <v>7.6021999999999998</v>
      </c>
      <c r="FY50" s="165">
        <v>-12.733000000000001</v>
      </c>
      <c r="FZ50" s="165">
        <v>0.84199999999999997</v>
      </c>
      <c r="GA50" s="165">
        <v>8.9884000000000004</v>
      </c>
      <c r="GB50" s="165">
        <v>21.98</v>
      </c>
      <c r="GC50" s="165">
        <v>69.282200000000003</v>
      </c>
      <c r="GD50" s="165">
        <v>86.111699999999999</v>
      </c>
      <c r="GE50" s="165">
        <v>18.09</v>
      </c>
      <c r="GF50" s="165">
        <v>96.345200000000006</v>
      </c>
      <c r="GG50" s="165">
        <v>24.5</v>
      </c>
      <c r="GH50" s="165">
        <v>-23.647500000000001</v>
      </c>
      <c r="GI50" s="166"/>
      <c r="GJ50" s="166"/>
      <c r="GK50" s="165">
        <v>2.7839999999999998</v>
      </c>
      <c r="GL50" s="166"/>
      <c r="GM50" s="166"/>
      <c r="GN50" s="165">
        <v>-17.065000000000001</v>
      </c>
      <c r="GO50" s="165">
        <v>-44.474600000000002</v>
      </c>
      <c r="GP50" s="165">
        <v>24.426200000000001</v>
      </c>
      <c r="GQ50" s="165">
        <v>70.250799999999998</v>
      </c>
      <c r="GR50" s="165">
        <v>115.6116</v>
      </c>
      <c r="GS50" s="166"/>
      <c r="GT50" s="165">
        <v>-171.7063</v>
      </c>
      <c r="GU50" s="165">
        <v>-28.750900000000001</v>
      </c>
      <c r="GV50" s="165">
        <v>42.559600000000003</v>
      </c>
      <c r="GW50" s="165">
        <v>-62.739400000000003</v>
      </c>
      <c r="GX50" s="165">
        <v>8.9148999999999994</v>
      </c>
      <c r="GY50" s="165">
        <v>11.4481</v>
      </c>
      <c r="GZ50" s="165">
        <v>10.919</v>
      </c>
      <c r="HA50" s="165">
        <v>10.9184</v>
      </c>
      <c r="HB50" s="165">
        <v>235.4915</v>
      </c>
      <c r="HC50" s="165">
        <v>232.04230000000001</v>
      </c>
      <c r="HD50" s="166"/>
      <c r="HE50" s="166"/>
      <c r="HF50" s="166"/>
      <c r="HG50" s="166"/>
      <c r="HH50" s="166"/>
      <c r="HI50" s="165">
        <v>-220.33949999999999</v>
      </c>
      <c r="HJ50" s="165">
        <v>-217.374</v>
      </c>
      <c r="HK50" s="165">
        <v>-47.497599999999998</v>
      </c>
      <c r="HL50" s="165">
        <v>-36.783799999999999</v>
      </c>
      <c r="HM50" s="165">
        <v>80.640600000000006</v>
      </c>
      <c r="HN50" s="165">
        <v>81.894199999999998</v>
      </c>
      <c r="HO50" s="166"/>
      <c r="HP50" s="166"/>
      <c r="HQ50" s="165">
        <v>68.053100000000001</v>
      </c>
      <c r="HR50" s="165">
        <v>67.877300000000005</v>
      </c>
      <c r="HS50" s="165">
        <v>-46.604500000000002</v>
      </c>
      <c r="HT50" s="165">
        <v>-45.3902</v>
      </c>
      <c r="HU50" s="165">
        <v>100.15</v>
      </c>
      <c r="HV50" s="165">
        <v>98.94</v>
      </c>
      <c r="HW50" s="165">
        <v>61.7</v>
      </c>
      <c r="HX50" s="165">
        <v>62.4</v>
      </c>
      <c r="HY50" s="165">
        <v>22.376300000000001</v>
      </c>
      <c r="HZ50" s="165">
        <v>25.76</v>
      </c>
      <c r="IA50" s="165">
        <v>-359.29239999999999</v>
      </c>
      <c r="IB50" s="165">
        <v>109.6533</v>
      </c>
      <c r="IC50" s="165">
        <v>109.4158</v>
      </c>
      <c r="ID50" s="165">
        <v>17.899999999999999</v>
      </c>
      <c r="IE50" s="165">
        <v>21.2</v>
      </c>
      <c r="IF50" s="165">
        <v>-59.1</v>
      </c>
      <c r="IG50" s="165">
        <v>-59.7</v>
      </c>
      <c r="IH50" s="166"/>
      <c r="II50" s="166"/>
      <c r="IJ50" s="165">
        <v>-476.53870000000001</v>
      </c>
      <c r="IK50" s="165">
        <v>-68.287899999999993</v>
      </c>
      <c r="IL50" s="165">
        <v>478.76339999999999</v>
      </c>
      <c r="IM50" s="165">
        <v>387.23590000000002</v>
      </c>
      <c r="IN50" s="165">
        <v>-69.815399999999997</v>
      </c>
      <c r="IO50" s="165">
        <v>-379.22710000000001</v>
      </c>
      <c r="IP50" s="165">
        <v>380.20089999999999</v>
      </c>
      <c r="IQ50" s="165">
        <v>-155.40020000000001</v>
      </c>
      <c r="IR50" s="165">
        <v>-229.51849999999999</v>
      </c>
      <c r="IS50" s="165">
        <v>-373.6078</v>
      </c>
      <c r="IT50" s="165">
        <v>106.2769</v>
      </c>
      <c r="IU50" s="165">
        <v>106.4571</v>
      </c>
      <c r="IV50" s="165">
        <v>162.2183</v>
      </c>
      <c r="IW50" s="165">
        <v>-466.69229999999999</v>
      </c>
      <c r="IX50" s="165">
        <v>235.71250000000001</v>
      </c>
      <c r="IY50" s="165">
        <v>-232.1694</v>
      </c>
      <c r="IZ50" s="165">
        <v>233.77170000000001</v>
      </c>
      <c r="JA50" s="165">
        <v>-6.2994000000000003</v>
      </c>
      <c r="JB50" s="166"/>
      <c r="JC50" s="165">
        <v>28.8</v>
      </c>
      <c r="JD50" s="165">
        <v>4.3879999999999999</v>
      </c>
      <c r="JE50" s="165">
        <v>4.3689999999999998</v>
      </c>
      <c r="JF50" s="165">
        <v>-27.52</v>
      </c>
      <c r="JG50" s="165">
        <v>8.8000000000000007</v>
      </c>
      <c r="JH50" s="166"/>
      <c r="JI50" s="165">
        <v>-9.4620999999999995</v>
      </c>
      <c r="JJ50" s="165">
        <v>-42.833599999999997</v>
      </c>
      <c r="JK50" s="165">
        <v>-9.3155999999999999</v>
      </c>
      <c r="JL50" s="165">
        <v>34.700000000000003</v>
      </c>
      <c r="JM50" s="165">
        <v>46.744999999999997</v>
      </c>
      <c r="JN50" s="165">
        <v>47.683999999999997</v>
      </c>
      <c r="JO50" s="166"/>
      <c r="JP50" s="166"/>
      <c r="JQ50" s="165">
        <v>53.195500000000003</v>
      </c>
      <c r="JR50" s="165">
        <v>52.462600000000002</v>
      </c>
      <c r="JS50" s="165">
        <v>52.078600000000002</v>
      </c>
      <c r="JT50" s="166"/>
      <c r="JU50" s="165">
        <v>-21.2</v>
      </c>
      <c r="JV50" s="165">
        <v>16.907599999999999</v>
      </c>
      <c r="JW50" s="165">
        <v>9.8699999999999992</v>
      </c>
      <c r="JX50" s="166"/>
      <c r="JY50" s="165">
        <v>-34.337499999999999</v>
      </c>
      <c r="JZ50" s="165">
        <v>74.831599999999995</v>
      </c>
      <c r="KA50" s="165">
        <v>48.008899999999997</v>
      </c>
      <c r="KB50" s="165">
        <v>-34.454099999999997</v>
      </c>
      <c r="KC50" s="165">
        <v>-72.955399999999997</v>
      </c>
      <c r="KD50" s="165">
        <v>36.015300000000003</v>
      </c>
      <c r="KE50" s="165">
        <v>36.753399999999999</v>
      </c>
      <c r="KF50" s="165">
        <v>13.6</v>
      </c>
      <c r="KG50" s="165">
        <v>-13</v>
      </c>
      <c r="KH50" s="165">
        <v>0.70050000000000001</v>
      </c>
      <c r="KI50" s="165">
        <v>183.65610000000001</v>
      </c>
    </row>
    <row r="51" spans="1:295" ht="18" customHeight="1" x14ac:dyDescent="0.35">
      <c r="A51" s="161" t="s">
        <v>72</v>
      </c>
      <c r="B51" s="161" t="s">
        <v>831</v>
      </c>
      <c r="C51" s="165">
        <v>0</v>
      </c>
      <c r="D51" s="166"/>
      <c r="E51" s="166"/>
      <c r="F51" s="165">
        <v>12.9239</v>
      </c>
      <c r="G51" s="165">
        <v>33.816299999999998</v>
      </c>
      <c r="H51" s="166"/>
      <c r="I51" s="165">
        <v>68.134200000000007</v>
      </c>
      <c r="J51" s="165">
        <v>-114.1254</v>
      </c>
      <c r="K51" s="166"/>
      <c r="L51" s="165">
        <v>29.193100000000001</v>
      </c>
      <c r="M51" s="165">
        <v>28.543900000000001</v>
      </c>
      <c r="N51" s="165">
        <v>2.2200000000000002</v>
      </c>
      <c r="O51" s="165">
        <v>-46.69</v>
      </c>
      <c r="P51" s="165">
        <v>39.6</v>
      </c>
      <c r="Q51" s="165">
        <v>16.559999999999999</v>
      </c>
      <c r="R51" s="165">
        <v>-39.6</v>
      </c>
      <c r="S51" s="166"/>
      <c r="T51" s="165">
        <v>231.6574</v>
      </c>
      <c r="U51" s="165">
        <v>6.6909000000000001</v>
      </c>
      <c r="V51" s="165">
        <v>6.7965</v>
      </c>
      <c r="W51" s="165">
        <v>11.223599999999999</v>
      </c>
      <c r="X51" s="166"/>
      <c r="Y51" s="165">
        <v>4.3745000000000003</v>
      </c>
      <c r="Z51" s="165">
        <v>2.3586999999999998</v>
      </c>
      <c r="AA51" s="166"/>
      <c r="AB51" s="166"/>
      <c r="AC51" s="165">
        <v>-69.38</v>
      </c>
      <c r="AD51" s="165">
        <v>-69.75</v>
      </c>
      <c r="AE51" s="166"/>
      <c r="AF51" s="165">
        <v>-2.2200000000000002</v>
      </c>
      <c r="AG51" s="165">
        <v>44</v>
      </c>
      <c r="AH51" s="165">
        <v>8.2870000000000008</v>
      </c>
      <c r="AI51" s="165">
        <v>0.22500000000000001</v>
      </c>
      <c r="AJ51" s="165">
        <v>-50.35</v>
      </c>
      <c r="AK51" s="165">
        <v>-50.5</v>
      </c>
      <c r="AL51" s="165">
        <v>-90.72</v>
      </c>
      <c r="AM51" s="165">
        <v>51.18</v>
      </c>
      <c r="AN51" s="165">
        <v>51.31</v>
      </c>
      <c r="AO51" s="165">
        <v>16.049099999999999</v>
      </c>
      <c r="AP51" s="165">
        <v>9.0340000000000007</v>
      </c>
      <c r="AQ51" s="165">
        <v>72.651899999999998</v>
      </c>
      <c r="AR51" s="165">
        <v>75.333299999999994</v>
      </c>
      <c r="AS51" s="165">
        <v>22.302199999999999</v>
      </c>
      <c r="AT51" s="165">
        <v>-49.966799999999999</v>
      </c>
      <c r="AU51" s="165">
        <v>-49.359000000000002</v>
      </c>
      <c r="AV51" s="165">
        <v>4.3254000000000001</v>
      </c>
      <c r="AW51" s="165">
        <v>4.2775999999999996</v>
      </c>
      <c r="AX51" s="166"/>
      <c r="AY51" s="165">
        <v>91.226200000000006</v>
      </c>
      <c r="AZ51" s="165">
        <v>-4.7111000000000001</v>
      </c>
      <c r="BA51" s="165">
        <v>-25.1648</v>
      </c>
      <c r="BB51" s="165">
        <v>-323.41739999999999</v>
      </c>
      <c r="BC51" s="165">
        <v>-17.7272</v>
      </c>
      <c r="BD51" s="165">
        <v>-7.3</v>
      </c>
      <c r="BE51" s="165">
        <v>-8</v>
      </c>
      <c r="BF51" s="165">
        <v>55.785200000000003</v>
      </c>
      <c r="BG51" s="165">
        <v>54.450400000000002</v>
      </c>
      <c r="BH51" s="165">
        <v>-6.4263000000000003</v>
      </c>
      <c r="BI51" s="166"/>
      <c r="BJ51" s="165">
        <v>-45.045400000000001</v>
      </c>
      <c r="BK51" s="165">
        <v>8.9452999999999996</v>
      </c>
      <c r="BL51" s="165">
        <v>11.3187</v>
      </c>
      <c r="BM51" s="165">
        <v>7.5781000000000001</v>
      </c>
      <c r="BN51" s="165">
        <v>364.6961</v>
      </c>
      <c r="BO51" s="165">
        <v>58.015700000000002</v>
      </c>
      <c r="BP51" s="165">
        <v>57.924100000000003</v>
      </c>
      <c r="BQ51" s="165">
        <v>-245.05119999999999</v>
      </c>
      <c r="BR51" s="165">
        <v>403.47559999999999</v>
      </c>
      <c r="BS51" s="166"/>
      <c r="BT51" s="165">
        <v>-107.4226</v>
      </c>
      <c r="BU51" s="166"/>
      <c r="BV51" s="166"/>
      <c r="BW51" s="165">
        <v>29.48</v>
      </c>
      <c r="BX51" s="165">
        <v>32.380000000000003</v>
      </c>
      <c r="BY51" s="165">
        <v>73.86</v>
      </c>
      <c r="BZ51" s="165">
        <v>83.02</v>
      </c>
      <c r="CA51" s="165">
        <v>-68.180000000000007</v>
      </c>
      <c r="CB51" s="165">
        <v>-67.510199999999998</v>
      </c>
      <c r="CC51" s="165">
        <v>136.0729</v>
      </c>
      <c r="CD51" s="165">
        <v>136.29310000000001</v>
      </c>
      <c r="CE51" s="165">
        <v>18.587</v>
      </c>
      <c r="CF51" s="165">
        <v>-86.504999999999995</v>
      </c>
      <c r="CG51" s="165">
        <v>-85.849100000000007</v>
      </c>
      <c r="CH51" s="165">
        <v>-4.0990000000000002</v>
      </c>
      <c r="CI51" s="165">
        <v>-78.093699999999998</v>
      </c>
      <c r="CJ51" s="166"/>
      <c r="CK51" s="166"/>
      <c r="CL51" s="165">
        <v>115.4</v>
      </c>
      <c r="CM51" s="165">
        <v>92.6</v>
      </c>
      <c r="CN51" s="165">
        <v>-17.239999999999998</v>
      </c>
      <c r="CO51" s="165">
        <v>46.476500000000001</v>
      </c>
      <c r="CP51" s="165">
        <v>45.505400000000002</v>
      </c>
      <c r="CQ51" s="165">
        <v>45.336500000000001</v>
      </c>
      <c r="CR51" s="165">
        <v>-32.207700000000003</v>
      </c>
      <c r="CS51" s="165">
        <v>-31.862100000000002</v>
      </c>
      <c r="CT51" s="165">
        <v>1</v>
      </c>
      <c r="CU51" s="165">
        <v>-13.31</v>
      </c>
      <c r="CV51" s="165">
        <v>-4.9063999999999997</v>
      </c>
      <c r="CW51" s="165">
        <v>17.866900000000001</v>
      </c>
      <c r="CX51" s="165">
        <v>52.86</v>
      </c>
      <c r="CY51" s="165">
        <v>78.040000000000006</v>
      </c>
      <c r="CZ51" s="165">
        <v>53.444800000000001</v>
      </c>
      <c r="DA51" s="165">
        <v>50.248699999999999</v>
      </c>
      <c r="DB51" s="165">
        <v>-37.08</v>
      </c>
      <c r="DC51" s="166"/>
      <c r="DD51" s="165">
        <v>78.483999999999995</v>
      </c>
      <c r="DE51" s="165">
        <v>77.641900000000007</v>
      </c>
      <c r="DF51" s="165">
        <v>-107.122</v>
      </c>
      <c r="DG51" s="165">
        <v>0</v>
      </c>
      <c r="DH51" s="165">
        <v>-22.532</v>
      </c>
      <c r="DI51" s="165">
        <v>-114.3</v>
      </c>
      <c r="DJ51" s="165">
        <v>-114.3</v>
      </c>
      <c r="DK51" s="165">
        <v>31.170999999999999</v>
      </c>
      <c r="DL51" s="165">
        <v>57.723999999999997</v>
      </c>
      <c r="DM51" s="165">
        <v>70.931200000000004</v>
      </c>
      <c r="DN51" s="165">
        <v>81.4636</v>
      </c>
      <c r="DO51" s="165">
        <v>57.31</v>
      </c>
      <c r="DP51" s="165">
        <v>-8.89</v>
      </c>
      <c r="DQ51" s="165">
        <v>62.329500000000003</v>
      </c>
      <c r="DR51" s="165">
        <v>105.7385</v>
      </c>
      <c r="DS51" s="165">
        <v>-3.32</v>
      </c>
      <c r="DT51" s="165">
        <v>-3.28</v>
      </c>
      <c r="DU51" s="165">
        <v>83.29</v>
      </c>
      <c r="DV51" s="166"/>
      <c r="DW51" s="165">
        <v>106.63639999999999</v>
      </c>
      <c r="DX51" s="165">
        <v>103.74550000000001</v>
      </c>
      <c r="DY51" s="165">
        <v>-56.206099999999999</v>
      </c>
      <c r="DZ51" s="165">
        <v>-55.918199999999999</v>
      </c>
      <c r="EA51" s="165">
        <v>197.2364</v>
      </c>
      <c r="EB51" s="165">
        <v>150.81649999999999</v>
      </c>
      <c r="EC51" s="165">
        <v>145.3689</v>
      </c>
      <c r="ED51" s="165">
        <v>149.36330000000001</v>
      </c>
      <c r="EE51" s="165">
        <v>34.759099999999997</v>
      </c>
      <c r="EF51" s="165">
        <v>10.698700000000001</v>
      </c>
      <c r="EG51" s="165">
        <v>-32.146999999999998</v>
      </c>
      <c r="EH51" s="165">
        <v>254.45650000000001</v>
      </c>
      <c r="EI51" s="165">
        <v>44.150399999999998</v>
      </c>
      <c r="EJ51" s="166"/>
      <c r="EK51" s="165">
        <v>-27.788699999999999</v>
      </c>
      <c r="EL51" s="165">
        <v>-25.594200000000001</v>
      </c>
      <c r="EM51" s="165">
        <v>55.388199999999998</v>
      </c>
      <c r="EN51" s="165">
        <v>-47.304000000000002</v>
      </c>
      <c r="EO51" s="165">
        <v>-44.587200000000003</v>
      </c>
      <c r="EP51" s="165">
        <v>29.231999999999999</v>
      </c>
      <c r="EQ51" s="165">
        <v>-44.1494</v>
      </c>
      <c r="ER51" s="165">
        <v>-44.790500000000002</v>
      </c>
      <c r="ES51" s="165">
        <v>30.8294</v>
      </c>
      <c r="ET51" s="166"/>
      <c r="EU51" s="166"/>
      <c r="EV51" s="166"/>
      <c r="EW51" s="165">
        <v>11.106</v>
      </c>
      <c r="EX51" s="165">
        <v>-136.96969999999999</v>
      </c>
      <c r="EY51" s="165">
        <v>-40.885599999999997</v>
      </c>
      <c r="EZ51" s="165">
        <v>-40.0886</v>
      </c>
      <c r="FA51" s="165">
        <v>8.6745000000000001</v>
      </c>
      <c r="FB51" s="165">
        <v>-8.3391000000000002</v>
      </c>
      <c r="FC51" s="165">
        <v>-28.782599999999999</v>
      </c>
      <c r="FD51" s="165">
        <v>25.904699999999998</v>
      </c>
      <c r="FE51" s="166"/>
      <c r="FF51" s="166"/>
      <c r="FG51" s="165">
        <v>40.608800000000002</v>
      </c>
      <c r="FH51" s="165">
        <v>40.255200000000002</v>
      </c>
      <c r="FI51" s="165">
        <v>39.644500000000001</v>
      </c>
      <c r="FJ51" s="165">
        <v>68.154700000000005</v>
      </c>
      <c r="FK51" s="165">
        <v>66.312700000000007</v>
      </c>
      <c r="FL51" s="165">
        <v>-125.0899</v>
      </c>
      <c r="FM51" s="165">
        <v>58.522399999999998</v>
      </c>
      <c r="FN51" s="165">
        <v>58.198900000000002</v>
      </c>
      <c r="FO51" s="165">
        <v>-87.244</v>
      </c>
      <c r="FP51" s="165">
        <v>-72.772499999999994</v>
      </c>
      <c r="FQ51" s="167">
        <v>-49.44</v>
      </c>
      <c r="FR51" s="166"/>
      <c r="FS51" s="165">
        <v>15.2621</v>
      </c>
      <c r="FT51" s="166"/>
      <c r="FU51" s="166"/>
      <c r="FV51" s="165">
        <v>15.24</v>
      </c>
      <c r="FW51" s="165">
        <v>-49.138800000000003</v>
      </c>
      <c r="FX51" s="165">
        <v>7.4206000000000003</v>
      </c>
      <c r="FY51" s="165">
        <v>-13.135999999999999</v>
      </c>
      <c r="FZ51" s="165">
        <v>0.83899999999999997</v>
      </c>
      <c r="GA51" s="165">
        <v>10.8934</v>
      </c>
      <c r="GB51" s="165">
        <v>22.42</v>
      </c>
      <c r="GC51" s="165">
        <v>74.443899999999999</v>
      </c>
      <c r="GD51" s="165">
        <v>88.752899999999997</v>
      </c>
      <c r="GE51" s="166"/>
      <c r="GF51" s="165">
        <v>96.3489</v>
      </c>
      <c r="GG51" s="165">
        <v>26.4</v>
      </c>
      <c r="GH51" s="165">
        <v>-22.407800000000002</v>
      </c>
      <c r="GI51" s="166"/>
      <c r="GJ51" s="166"/>
      <c r="GK51" s="165">
        <v>2.6352000000000002</v>
      </c>
      <c r="GL51" s="166"/>
      <c r="GM51" s="166"/>
      <c r="GN51" s="166"/>
      <c r="GO51" s="165">
        <v>-41.818899999999999</v>
      </c>
      <c r="GP51" s="165">
        <v>25.306000000000001</v>
      </c>
      <c r="GQ51" s="165">
        <v>66.049199999999999</v>
      </c>
      <c r="GR51" s="165">
        <v>113.958</v>
      </c>
      <c r="GS51" s="165">
        <v>66.685400000000001</v>
      </c>
      <c r="GT51" s="165">
        <v>-166.37430000000001</v>
      </c>
      <c r="GU51" s="165">
        <v>-27.3902</v>
      </c>
      <c r="GV51" s="165">
        <v>40.911799999999999</v>
      </c>
      <c r="GW51" s="165">
        <v>-59.1233</v>
      </c>
      <c r="GX51" s="165">
        <v>8.7842000000000002</v>
      </c>
      <c r="GY51" s="165">
        <v>9.4449000000000005</v>
      </c>
      <c r="GZ51" s="165">
        <v>9.0085999999999995</v>
      </c>
      <c r="HA51" s="165">
        <v>10.797700000000001</v>
      </c>
      <c r="HB51" s="165">
        <v>226.91139999999999</v>
      </c>
      <c r="HC51" s="165">
        <v>225.3999</v>
      </c>
      <c r="HD51" s="166"/>
      <c r="HE51" s="166"/>
      <c r="HF51" s="166"/>
      <c r="HG51" s="166"/>
      <c r="HH51" s="165">
        <v>481.96940000000001</v>
      </c>
      <c r="HI51" s="165">
        <v>-215.74449999999999</v>
      </c>
      <c r="HJ51" s="165">
        <v>-212.25880000000001</v>
      </c>
      <c r="HK51" s="165">
        <v>-47.223799999999997</v>
      </c>
      <c r="HL51" s="165">
        <v>-36.021299999999997</v>
      </c>
      <c r="HM51" s="165">
        <v>79.5291</v>
      </c>
      <c r="HN51" s="165">
        <v>77.478999999999999</v>
      </c>
      <c r="HO51" s="166"/>
      <c r="HP51" s="166"/>
      <c r="HQ51" s="165">
        <v>70.4482</v>
      </c>
      <c r="HR51" s="165">
        <v>70.206500000000005</v>
      </c>
      <c r="HS51" s="165">
        <v>-41.5578</v>
      </c>
      <c r="HT51" s="165">
        <v>-42.095599999999997</v>
      </c>
      <c r="HU51" s="165">
        <v>95.58</v>
      </c>
      <c r="HV51" s="165">
        <v>94.05</v>
      </c>
      <c r="HW51" s="165">
        <v>59.7</v>
      </c>
      <c r="HX51" s="165">
        <v>59.5</v>
      </c>
      <c r="HY51" s="166"/>
      <c r="HZ51" s="165">
        <v>23.92</v>
      </c>
      <c r="IA51" s="165">
        <v>-352.69099999999997</v>
      </c>
      <c r="IB51" s="165">
        <v>109.86709999999999</v>
      </c>
      <c r="IC51" s="165">
        <v>109.63209999999999</v>
      </c>
      <c r="ID51" s="165">
        <v>17.3</v>
      </c>
      <c r="IE51" s="165">
        <v>18.3</v>
      </c>
      <c r="IF51" s="165">
        <v>-59.6</v>
      </c>
      <c r="IG51" s="165">
        <v>-59.7</v>
      </c>
      <c r="IH51" s="166"/>
      <c r="II51" s="166"/>
      <c r="IJ51" s="165">
        <v>-471.43880000000001</v>
      </c>
      <c r="IK51" s="165">
        <v>-46.589100000000002</v>
      </c>
      <c r="IL51" s="165">
        <v>462.4477</v>
      </c>
      <c r="IM51" s="165">
        <v>376.65750000000003</v>
      </c>
      <c r="IN51" s="165">
        <v>-69.329300000000003</v>
      </c>
      <c r="IO51" s="165">
        <v>-365.5548</v>
      </c>
      <c r="IP51" s="165">
        <v>367.45139999999998</v>
      </c>
      <c r="IQ51" s="165">
        <v>-157.06190000000001</v>
      </c>
      <c r="IR51" s="165">
        <v>-223.08879999999999</v>
      </c>
      <c r="IS51" s="165">
        <v>-361.60840000000002</v>
      </c>
      <c r="IT51" s="165">
        <v>98.891099999999994</v>
      </c>
      <c r="IU51" s="165">
        <v>97.665199999999999</v>
      </c>
      <c r="IV51" s="165">
        <v>162.84450000000001</v>
      </c>
      <c r="IW51" s="165">
        <v>-449.36450000000002</v>
      </c>
      <c r="IX51" s="165">
        <v>229.52959999999999</v>
      </c>
      <c r="IY51" s="165">
        <v>-221.1189</v>
      </c>
      <c r="IZ51" s="165">
        <v>222.40520000000001</v>
      </c>
      <c r="JA51" s="165">
        <v>-8.1725999999999992</v>
      </c>
      <c r="JB51" s="166"/>
      <c r="JC51" s="165">
        <v>28.96</v>
      </c>
      <c r="JD51" s="165">
        <v>4.5129999999999999</v>
      </c>
      <c r="JE51" s="165">
        <v>4.5030000000000001</v>
      </c>
      <c r="JF51" s="165">
        <v>-28.24</v>
      </c>
      <c r="JG51" s="165">
        <v>8.16</v>
      </c>
      <c r="JH51" s="166"/>
      <c r="JI51" s="165">
        <v>-8.6991999999999994</v>
      </c>
      <c r="JJ51" s="165">
        <v>-39.8459</v>
      </c>
      <c r="JK51" s="165">
        <v>-10.518000000000001</v>
      </c>
      <c r="JL51" s="165">
        <v>32.6</v>
      </c>
      <c r="JM51" s="165">
        <v>45.45</v>
      </c>
      <c r="JN51" s="165">
        <v>43.698</v>
      </c>
      <c r="JO51" s="165">
        <v>7.0585000000000004</v>
      </c>
      <c r="JP51" s="165">
        <v>8.2383000000000006</v>
      </c>
      <c r="JQ51" s="165">
        <v>51.8474</v>
      </c>
      <c r="JR51" s="165">
        <v>52.994100000000003</v>
      </c>
      <c r="JS51" s="165">
        <v>51.230899999999998</v>
      </c>
      <c r="JT51" s="166"/>
      <c r="JU51" s="165">
        <v>-16.600000000000001</v>
      </c>
      <c r="JV51" s="165">
        <v>17.292000000000002</v>
      </c>
      <c r="JW51" s="165">
        <v>9.32</v>
      </c>
      <c r="JX51" s="166"/>
      <c r="JY51" s="165">
        <v>-31.773900000000001</v>
      </c>
      <c r="JZ51" s="165">
        <v>73.778599999999997</v>
      </c>
      <c r="KA51" s="165">
        <v>47.561599999999999</v>
      </c>
      <c r="KB51" s="165">
        <v>-31.993200000000002</v>
      </c>
      <c r="KC51" s="165">
        <v>-72.587100000000007</v>
      </c>
      <c r="KD51" s="165">
        <v>35.703000000000003</v>
      </c>
      <c r="KE51" s="165">
        <v>37.376199999999997</v>
      </c>
      <c r="KF51" s="165">
        <v>10.1</v>
      </c>
      <c r="KG51" s="165">
        <v>-9.5</v>
      </c>
      <c r="KH51" s="165">
        <v>0.6764</v>
      </c>
      <c r="KI51" s="165">
        <v>181.15360000000001</v>
      </c>
    </row>
    <row r="52" spans="1:295" ht="18" customHeight="1" x14ac:dyDescent="0.35">
      <c r="A52" s="161" t="s">
        <v>72</v>
      </c>
      <c r="B52" s="161" t="s">
        <v>832</v>
      </c>
      <c r="C52" s="165">
        <v>0</v>
      </c>
      <c r="D52" s="165">
        <v>22.194299999999998</v>
      </c>
      <c r="E52" s="165">
        <v>-44.374899999999997</v>
      </c>
      <c r="F52" s="165">
        <v>12.363799999999999</v>
      </c>
      <c r="G52" s="165">
        <v>32.151699999999998</v>
      </c>
      <c r="H52" s="166"/>
      <c r="I52" s="165">
        <v>64.075500000000005</v>
      </c>
      <c r="J52" s="165">
        <v>-105.3596</v>
      </c>
      <c r="K52" s="165">
        <v>54.697299999999998</v>
      </c>
      <c r="L52" s="165">
        <v>27.581199999999999</v>
      </c>
      <c r="M52" s="165">
        <v>27.343900000000001</v>
      </c>
      <c r="N52" s="165">
        <v>4.4400000000000004</v>
      </c>
      <c r="O52" s="165">
        <v>-41.548999999999999</v>
      </c>
      <c r="P52" s="165">
        <v>35.200000000000003</v>
      </c>
      <c r="Q52" s="165">
        <v>15.731999999999999</v>
      </c>
      <c r="R52" s="165">
        <v>-35.200000000000003</v>
      </c>
      <c r="S52" s="165">
        <v>13.2281</v>
      </c>
      <c r="T52" s="165">
        <v>216.39599999999999</v>
      </c>
      <c r="U52" s="165">
        <v>5.6391</v>
      </c>
      <c r="V52" s="165">
        <v>5.7744999999999997</v>
      </c>
      <c r="W52" s="165">
        <v>9.3892000000000007</v>
      </c>
      <c r="X52" s="166"/>
      <c r="Y52" s="165">
        <v>4.8196000000000003</v>
      </c>
      <c r="Z52" s="165">
        <v>2.3609</v>
      </c>
      <c r="AA52" s="166"/>
      <c r="AB52" s="166"/>
      <c r="AC52" s="165">
        <v>-65.92</v>
      </c>
      <c r="AD52" s="165">
        <v>-65.3</v>
      </c>
      <c r="AE52" s="166"/>
      <c r="AF52" s="165">
        <v>-4.4400000000000004</v>
      </c>
      <c r="AG52" s="165">
        <v>39.6</v>
      </c>
      <c r="AH52" s="165">
        <v>7.4119999999999999</v>
      </c>
      <c r="AI52" s="165">
        <v>0.216</v>
      </c>
      <c r="AJ52" s="165">
        <v>-50.75</v>
      </c>
      <c r="AK52" s="165">
        <v>-50.9</v>
      </c>
      <c r="AL52" s="165">
        <v>-81.319999999999993</v>
      </c>
      <c r="AM52" s="165">
        <v>49.37</v>
      </c>
      <c r="AN52" s="165">
        <v>51.34</v>
      </c>
      <c r="AO52" s="165">
        <v>14.0101</v>
      </c>
      <c r="AP52" s="165">
        <v>9.8082999999999991</v>
      </c>
      <c r="AQ52" s="165">
        <v>69.769400000000005</v>
      </c>
      <c r="AR52" s="165">
        <v>71.960400000000007</v>
      </c>
      <c r="AS52" s="165">
        <v>16.778500000000001</v>
      </c>
      <c r="AT52" s="165">
        <v>-47.0197</v>
      </c>
      <c r="AU52" s="165">
        <v>-48.025300000000001</v>
      </c>
      <c r="AV52" s="165">
        <v>20.839600000000001</v>
      </c>
      <c r="AW52" s="165">
        <v>22.4527</v>
      </c>
      <c r="AX52" s="166"/>
      <c r="AY52" s="165">
        <v>80.375500000000002</v>
      </c>
      <c r="AZ52" s="165">
        <v>-2.6173000000000002</v>
      </c>
      <c r="BA52" s="165">
        <v>-11.829599999999999</v>
      </c>
      <c r="BB52" s="165">
        <v>-314.79149999999998</v>
      </c>
      <c r="BC52" s="165">
        <v>-17.155100000000001</v>
      </c>
      <c r="BD52" s="165">
        <v>-8.3000000000000007</v>
      </c>
      <c r="BE52" s="165">
        <v>-9.1</v>
      </c>
      <c r="BF52" s="165">
        <v>54.123899999999999</v>
      </c>
      <c r="BG52" s="165">
        <v>53.118099999999998</v>
      </c>
      <c r="BH52" s="165">
        <v>-6.3301999999999996</v>
      </c>
      <c r="BI52" s="166"/>
      <c r="BJ52" s="165">
        <v>-42.000900000000001</v>
      </c>
      <c r="BK52" s="165">
        <v>8.9153000000000002</v>
      </c>
      <c r="BL52" s="165">
        <v>10.443</v>
      </c>
      <c r="BM52" s="165">
        <v>7.1101999999999999</v>
      </c>
      <c r="BN52" s="165">
        <v>354.99119999999999</v>
      </c>
      <c r="BO52" s="165">
        <v>68.727699999999999</v>
      </c>
      <c r="BP52" s="165">
        <v>68.666600000000003</v>
      </c>
      <c r="BQ52" s="165">
        <v>-256.00779999999997</v>
      </c>
      <c r="BR52" s="165">
        <v>405.53190000000001</v>
      </c>
      <c r="BS52" s="166"/>
      <c r="BT52" s="165">
        <v>-112.143</v>
      </c>
      <c r="BU52" s="166"/>
      <c r="BV52" s="165">
        <v>99.965199999999996</v>
      </c>
      <c r="BW52" s="165">
        <v>28.77</v>
      </c>
      <c r="BX52" s="165">
        <v>30.32</v>
      </c>
      <c r="BY52" s="165">
        <v>70.12</v>
      </c>
      <c r="BZ52" s="165">
        <v>81.260000000000005</v>
      </c>
      <c r="CA52" s="165">
        <v>-72.734499999999997</v>
      </c>
      <c r="CB52" s="165">
        <v>-72.064700000000002</v>
      </c>
      <c r="CC52" s="165">
        <v>140.65199999999999</v>
      </c>
      <c r="CD52" s="165">
        <v>141.45699999999999</v>
      </c>
      <c r="CE52" s="165">
        <v>20.048999999999999</v>
      </c>
      <c r="CF52" s="165">
        <v>-92.273399999999995</v>
      </c>
      <c r="CG52" s="165">
        <v>-92.108699999999999</v>
      </c>
      <c r="CH52" s="165">
        <v>-4.4690000000000003</v>
      </c>
      <c r="CI52" s="165">
        <v>-86.595399999999998</v>
      </c>
      <c r="CJ52" s="166"/>
      <c r="CK52" s="166"/>
      <c r="CL52" s="165">
        <v>92.3</v>
      </c>
      <c r="CM52" s="165">
        <v>108.3</v>
      </c>
      <c r="CN52" s="165">
        <v>-17</v>
      </c>
      <c r="CO52" s="165">
        <v>34.481900000000003</v>
      </c>
      <c r="CP52" s="165">
        <v>34.281199999999998</v>
      </c>
      <c r="CQ52" s="165">
        <v>34.678699999999999</v>
      </c>
      <c r="CR52" s="165">
        <v>-12.508100000000001</v>
      </c>
      <c r="CS52" s="165">
        <v>-13.684200000000001</v>
      </c>
      <c r="CT52" s="165">
        <v>-9.0886999999999993</v>
      </c>
      <c r="CU52" s="165">
        <v>-29.455300000000001</v>
      </c>
      <c r="CV52" s="165">
        <v>-6.5964</v>
      </c>
      <c r="CW52" s="165">
        <v>16.492799999999999</v>
      </c>
      <c r="CX52" s="165">
        <v>51</v>
      </c>
      <c r="CY52" s="165">
        <v>76.650000000000006</v>
      </c>
      <c r="CZ52" s="165">
        <v>50.632300000000001</v>
      </c>
      <c r="DA52" s="165">
        <v>47.905000000000001</v>
      </c>
      <c r="DB52" s="165">
        <v>-35.770000000000003</v>
      </c>
      <c r="DC52" s="166"/>
      <c r="DD52" s="165">
        <v>87.088099999999997</v>
      </c>
      <c r="DE52" s="165">
        <v>86.987200000000001</v>
      </c>
      <c r="DF52" s="165">
        <v>-121.7714</v>
      </c>
      <c r="DG52" s="165">
        <v>0</v>
      </c>
      <c r="DH52" s="165">
        <v>-21.8429</v>
      </c>
      <c r="DI52" s="165">
        <v>-109.2</v>
      </c>
      <c r="DJ52" s="165">
        <v>-110.7</v>
      </c>
      <c r="DK52" s="165">
        <v>30.748000000000001</v>
      </c>
      <c r="DL52" s="165">
        <v>54.208399999999997</v>
      </c>
      <c r="DM52" s="165">
        <v>67.174099999999996</v>
      </c>
      <c r="DN52" s="165">
        <v>76.7761</v>
      </c>
      <c r="DO52" s="165">
        <v>53.81</v>
      </c>
      <c r="DP52" s="165">
        <v>-8.3800000000000008</v>
      </c>
      <c r="DQ52" s="165">
        <v>63.625500000000002</v>
      </c>
      <c r="DR52" s="165">
        <v>118.9918</v>
      </c>
      <c r="DS52" s="165">
        <v>-3.03</v>
      </c>
      <c r="DT52" s="165">
        <v>-3.07</v>
      </c>
      <c r="DU52" s="165">
        <v>78.36</v>
      </c>
      <c r="DV52" s="165">
        <v>75.84</v>
      </c>
      <c r="DW52" s="165">
        <v>119.8182</v>
      </c>
      <c r="DX52" s="165">
        <v>117.8</v>
      </c>
      <c r="DY52" s="165">
        <v>-55.8658</v>
      </c>
      <c r="DZ52" s="165">
        <v>-55.263599999999997</v>
      </c>
      <c r="EA52" s="165">
        <v>197.7107</v>
      </c>
      <c r="EB52" s="165">
        <v>154.66229999999999</v>
      </c>
      <c r="EC52" s="165">
        <v>148.6645</v>
      </c>
      <c r="ED52" s="165">
        <v>150.04130000000001</v>
      </c>
      <c r="EE52" s="165">
        <v>31.342099999999999</v>
      </c>
      <c r="EF52" s="165">
        <v>9.6191999999999993</v>
      </c>
      <c r="EG52" s="165">
        <v>-32.491</v>
      </c>
      <c r="EH52" s="165">
        <v>268.79329999999999</v>
      </c>
      <c r="EI52" s="165">
        <v>34.908799999999999</v>
      </c>
      <c r="EJ52" s="166"/>
      <c r="EK52" s="165">
        <v>-27.872800000000002</v>
      </c>
      <c r="EL52" s="165">
        <v>-25.702500000000001</v>
      </c>
      <c r="EM52" s="165">
        <v>57.598300000000002</v>
      </c>
      <c r="EN52" s="165">
        <v>-48.087499999999999</v>
      </c>
      <c r="EO52" s="165">
        <v>-44.8386</v>
      </c>
      <c r="EP52" s="165">
        <v>27.696000000000002</v>
      </c>
      <c r="EQ52" s="165">
        <v>-44.496000000000002</v>
      </c>
      <c r="ER52" s="165">
        <v>-45.208500000000001</v>
      </c>
      <c r="ES52" s="165">
        <v>31.373999999999999</v>
      </c>
      <c r="ET52" s="166"/>
      <c r="EU52" s="166"/>
      <c r="EV52" s="165">
        <v>1</v>
      </c>
      <c r="EW52" s="165">
        <v>10.327400000000001</v>
      </c>
      <c r="EX52" s="165">
        <v>-136.77500000000001</v>
      </c>
      <c r="EY52" s="165">
        <v>-40.103099999999998</v>
      </c>
      <c r="EZ52" s="165">
        <v>-38.72</v>
      </c>
      <c r="FA52" s="165">
        <v>7.1075999999999997</v>
      </c>
      <c r="FB52" s="165">
        <v>-7.0289999999999999</v>
      </c>
      <c r="FC52" s="165">
        <v>-29.4269</v>
      </c>
      <c r="FD52" s="165">
        <v>25.372399999999999</v>
      </c>
      <c r="FE52" s="166"/>
      <c r="FF52" s="166"/>
      <c r="FG52" s="165">
        <v>40.107199999999999</v>
      </c>
      <c r="FH52" s="165">
        <v>40.986800000000002</v>
      </c>
      <c r="FI52" s="165">
        <v>39.540199999999999</v>
      </c>
      <c r="FJ52" s="165">
        <v>71.671300000000002</v>
      </c>
      <c r="FK52" s="165">
        <v>71.671300000000002</v>
      </c>
      <c r="FL52" s="165">
        <v>-127.7692</v>
      </c>
      <c r="FM52" s="165">
        <v>58.148000000000003</v>
      </c>
      <c r="FN52" s="165">
        <v>58.4711</v>
      </c>
      <c r="FO52" s="165">
        <v>-90.0077</v>
      </c>
      <c r="FP52" s="165">
        <v>-75.196600000000004</v>
      </c>
      <c r="FQ52" s="167">
        <v>-52.79</v>
      </c>
      <c r="FR52" s="166"/>
      <c r="FS52" s="165">
        <v>13.265000000000001</v>
      </c>
      <c r="FT52" s="166"/>
      <c r="FU52" s="166"/>
      <c r="FV52" s="165">
        <v>14.51</v>
      </c>
      <c r="FW52" s="165">
        <v>-47.818100000000001</v>
      </c>
      <c r="FX52" s="165">
        <v>7.4458000000000002</v>
      </c>
      <c r="FY52" s="165">
        <v>-13.441000000000001</v>
      </c>
      <c r="FZ52" s="165">
        <v>0.85399999999999998</v>
      </c>
      <c r="GA52" s="165">
        <v>10.377800000000001</v>
      </c>
      <c r="GB52" s="165">
        <v>21.16</v>
      </c>
      <c r="GC52" s="165">
        <v>76.646500000000003</v>
      </c>
      <c r="GD52" s="165">
        <v>91.148899999999998</v>
      </c>
      <c r="GE52" s="166"/>
      <c r="GF52" s="165">
        <v>93.397199999999998</v>
      </c>
      <c r="GG52" s="165">
        <v>27.8</v>
      </c>
      <c r="GH52" s="165">
        <v>-21.9968</v>
      </c>
      <c r="GI52" s="166"/>
      <c r="GJ52" s="165">
        <v>0</v>
      </c>
      <c r="GK52" s="165">
        <v>2.4679000000000002</v>
      </c>
      <c r="GL52" s="166"/>
      <c r="GM52" s="166"/>
      <c r="GN52" s="166"/>
      <c r="GO52" s="165">
        <v>-39.483499999999999</v>
      </c>
      <c r="GP52" s="165">
        <v>25.138500000000001</v>
      </c>
      <c r="GQ52" s="165">
        <v>61.931600000000003</v>
      </c>
      <c r="GR52" s="165">
        <v>111.9607</v>
      </c>
      <c r="GS52" s="165">
        <v>66.320300000000003</v>
      </c>
      <c r="GT52" s="165">
        <v>-165.09540000000001</v>
      </c>
      <c r="GU52" s="165">
        <v>-25.7561</v>
      </c>
      <c r="GV52" s="165">
        <v>38.943399999999997</v>
      </c>
      <c r="GW52" s="165">
        <v>-54.022300000000001</v>
      </c>
      <c r="GX52" s="165">
        <v>10.1927</v>
      </c>
      <c r="GY52" s="165">
        <v>7.1303000000000001</v>
      </c>
      <c r="GZ52" s="165">
        <v>6.6355000000000004</v>
      </c>
      <c r="HA52" s="165">
        <v>12</v>
      </c>
      <c r="HB52" s="165">
        <v>224.74979999999999</v>
      </c>
      <c r="HC52" s="165">
        <v>222.67609999999999</v>
      </c>
      <c r="HD52" s="166"/>
      <c r="HE52" s="166"/>
      <c r="HF52" s="165">
        <v>-480.59050000000002</v>
      </c>
      <c r="HG52" s="165">
        <v>483.99630000000002</v>
      </c>
      <c r="HH52" s="165">
        <v>477.71589999999998</v>
      </c>
      <c r="HI52" s="165">
        <v>-210.92689999999999</v>
      </c>
      <c r="HJ52" s="165">
        <v>-209.04759999999999</v>
      </c>
      <c r="HK52" s="165">
        <v>-47.108800000000002</v>
      </c>
      <c r="HL52" s="165">
        <v>-35.042200000000001</v>
      </c>
      <c r="HM52" s="165">
        <v>79.838399999999993</v>
      </c>
      <c r="HN52" s="165">
        <v>78.951999999999998</v>
      </c>
      <c r="HO52" s="166"/>
      <c r="HP52" s="165">
        <v>-150.0181</v>
      </c>
      <c r="HQ52" s="165">
        <v>68.349699999999999</v>
      </c>
      <c r="HR52" s="165">
        <v>67.613600000000005</v>
      </c>
      <c r="HS52" s="165">
        <v>-36.434699999999999</v>
      </c>
      <c r="HT52" s="165">
        <v>-36.448799999999999</v>
      </c>
      <c r="HU52" s="165">
        <v>95.29</v>
      </c>
      <c r="HV52" s="165">
        <v>95.66</v>
      </c>
      <c r="HW52" s="165">
        <v>56.4</v>
      </c>
      <c r="HX52" s="165">
        <v>56.6</v>
      </c>
      <c r="HY52" s="165">
        <v>22.4575</v>
      </c>
      <c r="HZ52" s="165">
        <v>22.72</v>
      </c>
      <c r="IA52" s="165">
        <v>-346.2004</v>
      </c>
      <c r="IB52" s="165">
        <v>106.419</v>
      </c>
      <c r="IC52" s="165">
        <v>106.1754</v>
      </c>
      <c r="ID52" s="165">
        <v>16.2</v>
      </c>
      <c r="IE52" s="165">
        <v>14.8</v>
      </c>
      <c r="IF52" s="165">
        <v>-59.3</v>
      </c>
      <c r="IG52" s="165">
        <v>-59.1</v>
      </c>
      <c r="IH52" s="166"/>
      <c r="II52" s="166"/>
      <c r="IJ52" s="165">
        <v>-467.28280000000001</v>
      </c>
      <c r="IK52" s="165">
        <v>-30.556899999999999</v>
      </c>
      <c r="IL52" s="165">
        <v>448.83210000000003</v>
      </c>
      <c r="IM52" s="165">
        <v>366.74020000000002</v>
      </c>
      <c r="IN52" s="165">
        <v>-66.332400000000007</v>
      </c>
      <c r="IO52" s="165">
        <v>-359.26920000000001</v>
      </c>
      <c r="IP52" s="165">
        <v>358.14260000000002</v>
      </c>
      <c r="IQ52" s="165">
        <v>-155.9288</v>
      </c>
      <c r="IR52" s="165">
        <v>-220.1669</v>
      </c>
      <c r="IS52" s="165">
        <v>-348.72050000000002</v>
      </c>
      <c r="IT52" s="165">
        <v>94.211600000000004</v>
      </c>
      <c r="IU52" s="165">
        <v>93.239800000000002</v>
      </c>
      <c r="IV52" s="165">
        <v>158.04480000000001</v>
      </c>
      <c r="IW52" s="165">
        <v>-434.577</v>
      </c>
      <c r="IX52" s="165">
        <v>222.48</v>
      </c>
      <c r="IY52" s="165">
        <v>-210.05160000000001</v>
      </c>
      <c r="IZ52" s="165">
        <v>212.15530000000001</v>
      </c>
      <c r="JA52" s="165">
        <v>-7.4337</v>
      </c>
      <c r="JB52" s="166"/>
      <c r="JC52" s="165">
        <v>28.48</v>
      </c>
      <c r="JD52" s="165">
        <v>4.8719999999999999</v>
      </c>
      <c r="JE52" s="165">
        <v>4.8520000000000003</v>
      </c>
      <c r="JF52" s="165">
        <v>-27.84</v>
      </c>
      <c r="JG52" s="165">
        <v>8.16</v>
      </c>
      <c r="JH52" s="166"/>
      <c r="JI52" s="165">
        <v>-9.2271000000000001</v>
      </c>
      <c r="JJ52" s="165">
        <v>-39.024900000000002</v>
      </c>
      <c r="JK52" s="165">
        <v>-11.863899999999999</v>
      </c>
      <c r="JL52" s="165">
        <v>33.200000000000003</v>
      </c>
      <c r="JM52" s="165">
        <v>43.874000000000002</v>
      </c>
      <c r="JN52" s="165">
        <v>43.701000000000001</v>
      </c>
      <c r="JO52" s="165">
        <v>9.8650000000000002</v>
      </c>
      <c r="JP52" s="165">
        <v>11.828099999999999</v>
      </c>
      <c r="JQ52" s="165">
        <v>51.2697</v>
      </c>
      <c r="JR52" s="165">
        <v>50.630400000000002</v>
      </c>
      <c r="JS52" s="165">
        <v>51.896099999999997</v>
      </c>
      <c r="JT52" s="166"/>
      <c r="JU52" s="165">
        <v>-13.3</v>
      </c>
      <c r="JV52" s="165">
        <v>18.238800000000001</v>
      </c>
      <c r="JW52" s="165">
        <v>8.75</v>
      </c>
      <c r="JX52" s="166"/>
      <c r="JY52" s="165">
        <v>-30.692900000000002</v>
      </c>
      <c r="JZ52" s="165">
        <v>73.352900000000005</v>
      </c>
      <c r="KA52" s="165">
        <v>46.381100000000004</v>
      </c>
      <c r="KB52" s="165">
        <v>-31.1799</v>
      </c>
      <c r="KC52" s="165">
        <v>-72.745699999999999</v>
      </c>
      <c r="KD52" s="165">
        <v>35.636499999999998</v>
      </c>
      <c r="KE52" s="165">
        <v>36.844000000000001</v>
      </c>
      <c r="KF52" s="165">
        <v>6.1</v>
      </c>
      <c r="KG52" s="165">
        <v>-6.1</v>
      </c>
      <c r="KH52" s="165">
        <v>0.70309999999999995</v>
      </c>
      <c r="KI52" s="165">
        <v>181.0532</v>
      </c>
    </row>
    <row r="53" spans="1:295" ht="18" customHeight="1" x14ac:dyDescent="0.35">
      <c r="A53" s="161" t="s">
        <v>72</v>
      </c>
      <c r="B53" s="161" t="s">
        <v>833</v>
      </c>
      <c r="C53" s="165">
        <v>0</v>
      </c>
      <c r="D53" s="165">
        <v>21.108899999999998</v>
      </c>
      <c r="E53" s="165">
        <v>-41.936999999999998</v>
      </c>
      <c r="F53" s="165">
        <v>11.6852</v>
      </c>
      <c r="G53" s="165">
        <v>29.975899999999999</v>
      </c>
      <c r="H53" s="166"/>
      <c r="I53" s="165">
        <v>59.807000000000002</v>
      </c>
      <c r="J53" s="165">
        <v>-99.0227</v>
      </c>
      <c r="K53" s="165">
        <v>51.8504</v>
      </c>
      <c r="L53" s="165">
        <v>26.127199999999998</v>
      </c>
      <c r="M53" s="165">
        <v>25.355399999999999</v>
      </c>
      <c r="N53" s="165">
        <v>4.4400000000000004</v>
      </c>
      <c r="O53" s="165">
        <v>-36.908999999999999</v>
      </c>
      <c r="P53" s="165">
        <v>30.8</v>
      </c>
      <c r="Q53" s="165">
        <v>14.076000000000001</v>
      </c>
      <c r="R53" s="165">
        <v>-30.8</v>
      </c>
      <c r="S53" s="165">
        <v>12.9162</v>
      </c>
      <c r="T53" s="165">
        <v>201.2636</v>
      </c>
      <c r="U53" s="165">
        <v>5.6920000000000002</v>
      </c>
      <c r="V53" s="165">
        <v>5.7915000000000001</v>
      </c>
      <c r="W53" s="165">
        <v>9.6836000000000002</v>
      </c>
      <c r="X53" s="166"/>
      <c r="Y53" s="165">
        <v>9.0465999999999998</v>
      </c>
      <c r="Z53" s="165">
        <v>2.3210999999999999</v>
      </c>
      <c r="AA53" s="166"/>
      <c r="AB53" s="166"/>
      <c r="AC53" s="165">
        <v>-64.19</v>
      </c>
      <c r="AD53" s="165">
        <v>-63.92</v>
      </c>
      <c r="AE53" s="166"/>
      <c r="AF53" s="165">
        <v>-4.4400000000000004</v>
      </c>
      <c r="AG53" s="165">
        <v>35.200000000000003</v>
      </c>
      <c r="AH53" s="165">
        <v>7.9240000000000004</v>
      </c>
      <c r="AI53" s="165">
        <v>0.221</v>
      </c>
      <c r="AJ53" s="165">
        <v>-47.8</v>
      </c>
      <c r="AK53" s="165">
        <v>-48.7</v>
      </c>
      <c r="AL53" s="165">
        <v>-81.540000000000006</v>
      </c>
      <c r="AM53" s="165">
        <v>48.4</v>
      </c>
      <c r="AN53" s="165">
        <v>48.98</v>
      </c>
      <c r="AO53" s="165">
        <v>12.934799999999999</v>
      </c>
      <c r="AP53" s="165">
        <v>10.428599999999999</v>
      </c>
      <c r="AQ53" s="165">
        <v>67.854100000000003</v>
      </c>
      <c r="AR53" s="165">
        <v>69.841200000000001</v>
      </c>
      <c r="AS53" s="165">
        <v>18.482199999999999</v>
      </c>
      <c r="AT53" s="165">
        <v>-47.287599999999998</v>
      </c>
      <c r="AU53" s="165">
        <v>-47.684600000000003</v>
      </c>
      <c r="AV53" s="165">
        <v>22.7332</v>
      </c>
      <c r="AW53" s="165">
        <v>21.413799999999998</v>
      </c>
      <c r="AX53" s="166"/>
      <c r="AY53" s="165">
        <v>80.241600000000005</v>
      </c>
      <c r="AZ53" s="165">
        <v>-2.6173000000000002</v>
      </c>
      <c r="BA53" s="165">
        <v>-7.5605000000000002</v>
      </c>
      <c r="BB53" s="165">
        <v>-293.2319</v>
      </c>
      <c r="BC53" s="165">
        <v>-13.6699</v>
      </c>
      <c r="BD53" s="165">
        <v>-9.9</v>
      </c>
      <c r="BE53" s="165">
        <v>-10.9</v>
      </c>
      <c r="BF53" s="165">
        <v>54.1736</v>
      </c>
      <c r="BG53" s="165">
        <v>53.070599999999999</v>
      </c>
      <c r="BH53" s="165">
        <v>-6.4527000000000001</v>
      </c>
      <c r="BI53" s="166"/>
      <c r="BJ53" s="165">
        <v>-40.0685</v>
      </c>
      <c r="BK53" s="165">
        <v>8.4331999999999994</v>
      </c>
      <c r="BL53" s="165">
        <v>10.028600000000001</v>
      </c>
      <c r="BM53" s="165">
        <v>6.7652000000000001</v>
      </c>
      <c r="BN53" s="165">
        <v>341.04430000000002</v>
      </c>
      <c r="BO53" s="165">
        <v>66.438800000000001</v>
      </c>
      <c r="BP53" s="165">
        <v>66.408299999999997</v>
      </c>
      <c r="BQ53" s="165">
        <v>-250.28</v>
      </c>
      <c r="BR53" s="165">
        <v>384.01209999999998</v>
      </c>
      <c r="BS53" s="166"/>
      <c r="BT53" s="165">
        <v>-119.70099999999999</v>
      </c>
      <c r="BU53" s="166"/>
      <c r="BV53" s="165">
        <v>97.560100000000006</v>
      </c>
      <c r="BW53" s="165">
        <v>27.89</v>
      </c>
      <c r="BX53" s="165">
        <v>27.46</v>
      </c>
      <c r="BY53" s="165">
        <v>66.430000000000007</v>
      </c>
      <c r="BZ53" s="165">
        <v>80.430000000000007</v>
      </c>
      <c r="CA53" s="165">
        <v>-74.074100000000001</v>
      </c>
      <c r="CB53" s="165">
        <v>-73.940100000000001</v>
      </c>
      <c r="CC53" s="165">
        <v>145.32810000000001</v>
      </c>
      <c r="CD53" s="165">
        <v>146.24770000000001</v>
      </c>
      <c r="CE53" s="165">
        <v>21.9938</v>
      </c>
      <c r="CF53" s="165">
        <v>-78.212299999999999</v>
      </c>
      <c r="CG53" s="165">
        <v>-78.708600000000004</v>
      </c>
      <c r="CH53" s="165">
        <v>-6.4782000000000002</v>
      </c>
      <c r="CI53" s="165">
        <v>-80.334699999999998</v>
      </c>
      <c r="CJ53" s="166"/>
      <c r="CK53" s="166"/>
      <c r="CL53" s="165">
        <v>96</v>
      </c>
      <c r="CM53" s="165">
        <v>96.5</v>
      </c>
      <c r="CN53" s="165">
        <v>-16.43</v>
      </c>
      <c r="CO53" s="165">
        <v>40.053100000000001</v>
      </c>
      <c r="CP53" s="165">
        <v>40.445500000000003</v>
      </c>
      <c r="CQ53" s="165">
        <v>39.5428</v>
      </c>
      <c r="CR53" s="165">
        <v>-4.8432000000000004</v>
      </c>
      <c r="CS53" s="165">
        <v>-4.4353999999999996</v>
      </c>
      <c r="CT53" s="165">
        <v>-13.0701</v>
      </c>
      <c r="CU53" s="165">
        <v>-32.605699999999999</v>
      </c>
      <c r="CV53" s="165">
        <v>-10.5899</v>
      </c>
      <c r="CW53" s="165">
        <v>15.8035</v>
      </c>
      <c r="CX53" s="165">
        <v>44.23</v>
      </c>
      <c r="CY53" s="165">
        <v>70.98</v>
      </c>
      <c r="CZ53" s="165">
        <v>47.819800000000001</v>
      </c>
      <c r="DA53" s="165">
        <v>45.561199999999999</v>
      </c>
      <c r="DB53" s="165">
        <v>-34.93</v>
      </c>
      <c r="DC53" s="166"/>
      <c r="DD53" s="165">
        <v>80.148700000000005</v>
      </c>
      <c r="DE53" s="165">
        <v>79.357900000000001</v>
      </c>
      <c r="DF53" s="165">
        <v>-107.9237</v>
      </c>
      <c r="DG53" s="165">
        <v>0</v>
      </c>
      <c r="DH53" s="165">
        <v>-21.160599999999999</v>
      </c>
      <c r="DI53" s="165">
        <v>-103.5</v>
      </c>
      <c r="DJ53" s="165">
        <v>-104.5</v>
      </c>
      <c r="DK53" s="165">
        <v>30.852399999999999</v>
      </c>
      <c r="DL53" s="165">
        <v>49.520899999999997</v>
      </c>
      <c r="DM53" s="165">
        <v>62.008000000000003</v>
      </c>
      <c r="DN53" s="165">
        <v>70.916700000000006</v>
      </c>
      <c r="DO53" s="165">
        <v>49.54</v>
      </c>
      <c r="DP53" s="165">
        <v>-7.24</v>
      </c>
      <c r="DQ53" s="165">
        <v>64.705500000000001</v>
      </c>
      <c r="DR53" s="165">
        <v>106.5436</v>
      </c>
      <c r="DS53" s="165">
        <v>-19.75</v>
      </c>
      <c r="DT53" s="165">
        <v>-19.89</v>
      </c>
      <c r="DU53" s="165">
        <v>106.59</v>
      </c>
      <c r="DV53" s="165">
        <v>73.709999999999994</v>
      </c>
      <c r="DW53" s="165">
        <v>107.7636</v>
      </c>
      <c r="DX53" s="165">
        <v>105</v>
      </c>
      <c r="DY53" s="165">
        <v>-61.3934</v>
      </c>
      <c r="DZ53" s="165">
        <v>-60.054499999999997</v>
      </c>
      <c r="EA53" s="165">
        <v>190.2801</v>
      </c>
      <c r="EB53" s="165">
        <v>147.44759999999999</v>
      </c>
      <c r="EC53" s="165">
        <v>140.79769999999999</v>
      </c>
      <c r="ED53" s="165">
        <v>144.18799999999999</v>
      </c>
      <c r="EE53" s="165">
        <v>51.106099999999998</v>
      </c>
      <c r="EF53" s="165">
        <v>31.031500000000001</v>
      </c>
      <c r="EG53" s="165">
        <v>-30.949000000000002</v>
      </c>
      <c r="EH53" s="165">
        <v>262.25839999999999</v>
      </c>
      <c r="EI53" s="165">
        <v>36.357300000000002</v>
      </c>
      <c r="EJ53" s="166"/>
      <c r="EK53" s="165">
        <v>-27.444500000000001</v>
      </c>
      <c r="EL53" s="165">
        <v>-25.2545</v>
      </c>
      <c r="EM53" s="165">
        <v>36.1053</v>
      </c>
      <c r="EN53" s="165">
        <v>-60.773099999999999</v>
      </c>
      <c r="EO53" s="165">
        <v>-56.031300000000002</v>
      </c>
      <c r="EP53" s="165">
        <v>142.90799999999999</v>
      </c>
      <c r="EQ53" s="165">
        <v>-62.066800000000001</v>
      </c>
      <c r="ER53" s="165">
        <v>-62.899900000000002</v>
      </c>
      <c r="ES53" s="165">
        <v>9.6080000000000005</v>
      </c>
      <c r="ET53" s="166"/>
      <c r="EU53" s="166"/>
      <c r="EV53" s="165">
        <v>119.4</v>
      </c>
      <c r="EW53" s="165">
        <v>9.5226000000000006</v>
      </c>
      <c r="EX53" s="165">
        <v>-154.66839999999999</v>
      </c>
      <c r="EY53" s="165">
        <v>-38.0122</v>
      </c>
      <c r="EZ53" s="165">
        <v>-37.159999999999997</v>
      </c>
      <c r="FA53" s="165">
        <v>5.1614000000000004</v>
      </c>
      <c r="FB53" s="165">
        <v>-28.753699999999998</v>
      </c>
      <c r="FC53" s="165">
        <v>-7.4222000000000001</v>
      </c>
      <c r="FD53" s="165">
        <v>25.023700000000002</v>
      </c>
      <c r="FE53" s="166"/>
      <c r="FF53" s="166"/>
      <c r="FG53" s="165">
        <v>40.119300000000003</v>
      </c>
      <c r="FH53" s="165">
        <v>39.854999999999997</v>
      </c>
      <c r="FI53" s="165">
        <v>38.930999999999997</v>
      </c>
      <c r="FJ53" s="165">
        <v>73.848200000000006</v>
      </c>
      <c r="FK53" s="165">
        <v>73.848200000000006</v>
      </c>
      <c r="FL53" s="165">
        <v>-132.4579</v>
      </c>
      <c r="FM53" s="165">
        <v>62.833799999999997</v>
      </c>
      <c r="FN53" s="165">
        <v>63.184600000000003</v>
      </c>
      <c r="FO53" s="165">
        <v>-96.264899999999997</v>
      </c>
      <c r="FP53" s="165">
        <v>-81.310699999999997</v>
      </c>
      <c r="FQ53" s="167">
        <v>-53.63</v>
      </c>
      <c r="FR53" s="166"/>
      <c r="FS53" s="165">
        <v>13.780099999999999</v>
      </c>
      <c r="FT53" s="166"/>
      <c r="FU53" s="166"/>
      <c r="FV53" s="165">
        <v>15.72</v>
      </c>
      <c r="FW53" s="165">
        <v>-45.739899999999999</v>
      </c>
      <c r="FX53" s="165">
        <v>10.1951</v>
      </c>
      <c r="FY53" s="165">
        <v>-13.896000000000001</v>
      </c>
      <c r="FZ53" s="165">
        <v>1.4470000000000001</v>
      </c>
      <c r="GA53" s="165">
        <v>11.0077</v>
      </c>
      <c r="GB53" s="165">
        <v>21.88</v>
      </c>
      <c r="GC53" s="165">
        <v>84.1965</v>
      </c>
      <c r="GD53" s="165">
        <v>96.468800000000002</v>
      </c>
      <c r="GE53" s="165">
        <v>17.03</v>
      </c>
      <c r="GF53" s="165">
        <v>92.7684</v>
      </c>
      <c r="GG53" s="165">
        <v>28.1</v>
      </c>
      <c r="GH53" s="165">
        <v>-19.710100000000001</v>
      </c>
      <c r="GI53" s="166"/>
      <c r="GJ53" s="165">
        <v>1.9892000000000001</v>
      </c>
      <c r="GK53" s="165">
        <v>2.2120000000000002</v>
      </c>
      <c r="GL53" s="166"/>
      <c r="GM53" s="166"/>
      <c r="GN53" s="166"/>
      <c r="GO53" s="165">
        <v>-34.788699999999999</v>
      </c>
      <c r="GP53" s="165">
        <v>26.0092</v>
      </c>
      <c r="GQ53" s="165">
        <v>54.872900000000001</v>
      </c>
      <c r="GR53" s="165">
        <v>109.8968</v>
      </c>
      <c r="GS53" s="165">
        <v>65.662199999999999</v>
      </c>
      <c r="GT53" s="165">
        <v>-160.35919999999999</v>
      </c>
      <c r="GU53" s="165">
        <v>-23.5791</v>
      </c>
      <c r="GV53" s="165">
        <v>36.305500000000002</v>
      </c>
      <c r="GW53" s="165">
        <v>-47.740400000000001</v>
      </c>
      <c r="GX53" s="165">
        <v>10.682399999999999</v>
      </c>
      <c r="GY53" s="165">
        <v>4.1603000000000003</v>
      </c>
      <c r="GZ53" s="165">
        <v>3.8603000000000001</v>
      </c>
      <c r="HA53" s="165">
        <v>12.619400000000001</v>
      </c>
      <c r="HB53" s="165">
        <v>216.95179999999999</v>
      </c>
      <c r="HC53" s="165">
        <v>213.93279999999999</v>
      </c>
      <c r="HD53" s="165">
        <v>277.8</v>
      </c>
      <c r="HE53" s="165">
        <v>-279.41649999999998</v>
      </c>
      <c r="HF53" s="165">
        <v>-475.66730000000001</v>
      </c>
      <c r="HG53" s="165">
        <v>477.40690000000001</v>
      </c>
      <c r="HH53" s="165">
        <v>476.82229999999998</v>
      </c>
      <c r="HI53" s="165">
        <v>-204.39660000000001</v>
      </c>
      <c r="HJ53" s="165">
        <v>-202.25569999999999</v>
      </c>
      <c r="HK53" s="165">
        <v>-49.664499999999997</v>
      </c>
      <c r="HL53" s="165">
        <v>-40.280700000000003</v>
      </c>
      <c r="HM53" s="165">
        <v>72.677000000000007</v>
      </c>
      <c r="HN53" s="165">
        <v>72.137699999999995</v>
      </c>
      <c r="HO53" s="166"/>
      <c r="HP53" s="166"/>
      <c r="HQ53" s="165">
        <v>68.756200000000007</v>
      </c>
      <c r="HR53" s="165">
        <v>68.448599999999999</v>
      </c>
      <c r="HS53" s="165">
        <v>-30.121200000000002</v>
      </c>
      <c r="HT53" s="165">
        <v>-30.4025</v>
      </c>
      <c r="HU53" s="165">
        <v>102.44</v>
      </c>
      <c r="HV53" s="165">
        <v>101.78</v>
      </c>
      <c r="HW53" s="165">
        <v>54.8</v>
      </c>
      <c r="HX53" s="165">
        <v>54.7</v>
      </c>
      <c r="HY53" s="165">
        <v>22.4788</v>
      </c>
      <c r="HZ53" s="165">
        <v>21.44</v>
      </c>
      <c r="IA53" s="165">
        <v>-338.63200000000001</v>
      </c>
      <c r="IB53" s="165">
        <v>104.4029</v>
      </c>
      <c r="IC53" s="165">
        <v>105.1842</v>
      </c>
      <c r="ID53" s="165">
        <v>15</v>
      </c>
      <c r="IE53" s="165">
        <v>10.4</v>
      </c>
      <c r="IF53" s="165">
        <v>-60.1</v>
      </c>
      <c r="IG53" s="165">
        <v>-59.8</v>
      </c>
      <c r="IH53" s="166"/>
      <c r="II53" s="166"/>
      <c r="IJ53" s="165">
        <v>-468.46269999999998</v>
      </c>
      <c r="IK53" s="165">
        <v>-35.587800000000001</v>
      </c>
      <c r="IL53" s="165">
        <v>442.19080000000002</v>
      </c>
      <c r="IM53" s="165">
        <v>359.22329999999999</v>
      </c>
      <c r="IN53" s="165">
        <v>-64.369299999999996</v>
      </c>
      <c r="IO53" s="165">
        <v>-349.27859999999998</v>
      </c>
      <c r="IP53" s="165">
        <v>354.45580000000001</v>
      </c>
      <c r="IQ53" s="165">
        <v>-152.79920000000001</v>
      </c>
      <c r="IR53" s="165">
        <v>-220.20580000000001</v>
      </c>
      <c r="IS53" s="165">
        <v>-347.59300000000002</v>
      </c>
      <c r="IT53" s="165">
        <v>95.676500000000004</v>
      </c>
      <c r="IU53" s="165">
        <v>95.421999999999997</v>
      </c>
      <c r="IV53" s="165">
        <v>152.74639999999999</v>
      </c>
      <c r="IW53" s="165">
        <v>-429.85489999999999</v>
      </c>
      <c r="IX53" s="165">
        <v>222.03559999999999</v>
      </c>
      <c r="IY53" s="165">
        <v>-203.62090000000001</v>
      </c>
      <c r="IZ53" s="165">
        <v>205.2859</v>
      </c>
      <c r="JA53" s="165">
        <v>-7.8567</v>
      </c>
      <c r="JB53" s="166"/>
      <c r="JC53" s="165">
        <v>27.28</v>
      </c>
      <c r="JD53" s="165">
        <v>5.1749999999999998</v>
      </c>
      <c r="JE53" s="165">
        <v>5.1619999999999999</v>
      </c>
      <c r="JF53" s="165">
        <v>-26.72</v>
      </c>
      <c r="JG53" s="165">
        <v>8.16</v>
      </c>
      <c r="JH53" s="166"/>
      <c r="JI53" s="165">
        <v>-8.8762000000000008</v>
      </c>
      <c r="JJ53" s="165">
        <v>-40.840800000000002</v>
      </c>
      <c r="JK53" s="165">
        <v>-12.3033</v>
      </c>
      <c r="JL53" s="165">
        <v>36.5</v>
      </c>
      <c r="JM53" s="165">
        <v>44.576000000000001</v>
      </c>
      <c r="JN53" s="165">
        <v>45.012999999999998</v>
      </c>
      <c r="JO53" s="165">
        <v>9.8049999999999997</v>
      </c>
      <c r="JP53" s="165">
        <v>11.7829</v>
      </c>
      <c r="JQ53" s="165">
        <v>47.698300000000003</v>
      </c>
      <c r="JR53" s="165">
        <v>47.498100000000001</v>
      </c>
      <c r="JS53" s="165">
        <v>48.426099999999998</v>
      </c>
      <c r="JT53" s="166"/>
      <c r="JU53" s="165">
        <v>-11.4</v>
      </c>
      <c r="JV53" s="165">
        <v>19.9937</v>
      </c>
      <c r="JW53" s="165">
        <v>7.98</v>
      </c>
      <c r="JX53" s="166"/>
      <c r="JY53" s="165">
        <v>-33.767299999999999</v>
      </c>
      <c r="JZ53" s="165">
        <v>75.152299999999997</v>
      </c>
      <c r="KA53" s="165">
        <v>50.493899999999996</v>
      </c>
      <c r="KB53" s="165">
        <v>-33.4514</v>
      </c>
      <c r="KC53" s="165">
        <v>-73.464100000000002</v>
      </c>
      <c r="KD53" s="165">
        <v>38.843699999999998</v>
      </c>
      <c r="KE53" s="165">
        <v>33.994999999999997</v>
      </c>
      <c r="KF53" s="165">
        <v>1.8</v>
      </c>
      <c r="KG53" s="165">
        <v>-2.7</v>
      </c>
      <c r="KH53" s="165">
        <v>0.62660000000000005</v>
      </c>
      <c r="KI53" s="165">
        <v>185.18879999999999</v>
      </c>
    </row>
    <row r="54" spans="1:295" ht="18" customHeight="1" x14ac:dyDescent="0.35">
      <c r="A54" s="161" t="s">
        <v>72</v>
      </c>
      <c r="B54" s="161" t="s">
        <v>834</v>
      </c>
      <c r="C54" s="165">
        <v>0</v>
      </c>
      <c r="D54" s="165">
        <v>19.8523</v>
      </c>
      <c r="E54" s="165">
        <v>-40.192799999999998</v>
      </c>
      <c r="F54" s="165">
        <v>10.9885</v>
      </c>
      <c r="G54" s="165">
        <v>28.688400000000001</v>
      </c>
      <c r="H54" s="166"/>
      <c r="I54" s="165">
        <v>57.031399999999998</v>
      </c>
      <c r="J54" s="165">
        <v>-96.288799999999995</v>
      </c>
      <c r="K54" s="165">
        <v>47.066699999999997</v>
      </c>
      <c r="L54" s="165">
        <v>24.057300000000001</v>
      </c>
      <c r="M54" s="165">
        <v>23.5242</v>
      </c>
      <c r="N54" s="165">
        <v>8.8800000000000008</v>
      </c>
      <c r="O54" s="165">
        <v>-32.860999999999997</v>
      </c>
      <c r="P54" s="165">
        <v>28.6</v>
      </c>
      <c r="Q54" s="165">
        <v>12.42</v>
      </c>
      <c r="R54" s="165">
        <v>-28.6</v>
      </c>
      <c r="S54" s="165">
        <v>13.314</v>
      </c>
      <c r="T54" s="165">
        <v>194.38419999999999</v>
      </c>
      <c r="U54" s="165">
        <v>5.9233000000000002</v>
      </c>
      <c r="V54" s="165">
        <v>5.8457999999999997</v>
      </c>
      <c r="W54" s="165">
        <v>9.9223999999999997</v>
      </c>
      <c r="X54" s="166"/>
      <c r="Y54" s="165">
        <v>12.011699999999999</v>
      </c>
      <c r="Z54" s="165">
        <v>2.3540999999999999</v>
      </c>
      <c r="AA54" s="166"/>
      <c r="AB54" s="166"/>
      <c r="AC54" s="165">
        <v>-60.93</v>
      </c>
      <c r="AD54" s="165">
        <v>-61.13</v>
      </c>
      <c r="AE54" s="166"/>
      <c r="AF54" s="165">
        <v>-8.8800000000000008</v>
      </c>
      <c r="AG54" s="165">
        <v>30.8</v>
      </c>
      <c r="AH54" s="165">
        <v>7.4050000000000002</v>
      </c>
      <c r="AI54" s="165">
        <v>0.21099999999999999</v>
      </c>
      <c r="AJ54" s="165">
        <v>-44.97</v>
      </c>
      <c r="AK54" s="165">
        <v>-45.11</v>
      </c>
      <c r="AL54" s="165">
        <v>-81.41</v>
      </c>
      <c r="AM54" s="165">
        <v>45.38</v>
      </c>
      <c r="AN54" s="165">
        <v>45.21</v>
      </c>
      <c r="AO54" s="165">
        <v>11.5222</v>
      </c>
      <c r="AP54" s="165">
        <v>11.807600000000001</v>
      </c>
      <c r="AQ54" s="165">
        <v>62.769300000000001</v>
      </c>
      <c r="AR54" s="165">
        <v>64.831199999999995</v>
      </c>
      <c r="AS54" s="165">
        <v>17.7254</v>
      </c>
      <c r="AT54" s="165">
        <v>-46.751800000000003</v>
      </c>
      <c r="AU54" s="165">
        <v>-45.339700000000001</v>
      </c>
      <c r="AV54" s="165">
        <v>18.888999999999999</v>
      </c>
      <c r="AW54" s="165">
        <v>18.741399999999999</v>
      </c>
      <c r="AX54" s="166"/>
      <c r="AY54" s="165">
        <v>75.686999999999998</v>
      </c>
      <c r="AZ54" s="165">
        <v>-4.1875999999999998</v>
      </c>
      <c r="BA54" s="165">
        <v>-23.946000000000002</v>
      </c>
      <c r="BB54" s="165">
        <v>-261.29930000000002</v>
      </c>
      <c r="BC54" s="165">
        <v>-14.778499999999999</v>
      </c>
      <c r="BD54" s="165">
        <v>-9.5</v>
      </c>
      <c r="BE54" s="165">
        <v>-10.4</v>
      </c>
      <c r="BF54" s="165">
        <v>53.107599999999998</v>
      </c>
      <c r="BG54" s="165">
        <v>51.967399999999998</v>
      </c>
      <c r="BH54" s="165">
        <v>-5.6948999999999996</v>
      </c>
      <c r="BI54" s="166"/>
      <c r="BJ54" s="165">
        <v>-37.527500000000003</v>
      </c>
      <c r="BK54" s="165">
        <v>7.7378999999999998</v>
      </c>
      <c r="BL54" s="165">
        <v>8.7430000000000003</v>
      </c>
      <c r="BM54" s="165">
        <v>5.9451999999999998</v>
      </c>
      <c r="BN54" s="165">
        <v>301.95</v>
      </c>
      <c r="BO54" s="165">
        <v>50.874299999999998</v>
      </c>
      <c r="BP54" s="165">
        <v>50.782800000000002</v>
      </c>
      <c r="BQ54" s="165">
        <v>-203.77359999999999</v>
      </c>
      <c r="BR54" s="165">
        <v>349.18700000000001</v>
      </c>
      <c r="BS54" s="166"/>
      <c r="BT54" s="165">
        <v>-102.33929999999999</v>
      </c>
      <c r="BU54" s="166"/>
      <c r="BV54" s="165">
        <v>91.203100000000006</v>
      </c>
      <c r="BW54" s="165">
        <v>25.84</v>
      </c>
      <c r="BX54" s="165">
        <v>24.85</v>
      </c>
      <c r="BY54" s="165">
        <v>62.36</v>
      </c>
      <c r="BZ54" s="165">
        <v>76.319999999999993</v>
      </c>
      <c r="CA54" s="165">
        <v>-76.619299999999996</v>
      </c>
      <c r="CB54" s="165">
        <v>-77.021100000000004</v>
      </c>
      <c r="CC54" s="165">
        <v>147.0197</v>
      </c>
      <c r="CD54" s="165">
        <v>148.61439999999999</v>
      </c>
      <c r="CE54" s="165">
        <v>23.397500000000001</v>
      </c>
      <c r="CF54" s="165">
        <v>-65.596100000000007</v>
      </c>
      <c r="CG54" s="165">
        <v>-64.593999999999994</v>
      </c>
      <c r="CH54" s="165">
        <v>-6.9310999999999998</v>
      </c>
      <c r="CI54" s="165">
        <v>-72.296800000000005</v>
      </c>
      <c r="CJ54" s="166"/>
      <c r="CK54" s="166"/>
      <c r="CL54" s="165">
        <v>92.1</v>
      </c>
      <c r="CM54" s="165">
        <v>86.4</v>
      </c>
      <c r="CN54" s="165">
        <v>-15.47</v>
      </c>
      <c r="CO54" s="165">
        <v>42.387700000000002</v>
      </c>
      <c r="CP54" s="165">
        <v>42.404499999999999</v>
      </c>
      <c r="CQ54" s="165">
        <v>41.862299999999998</v>
      </c>
      <c r="CR54" s="165">
        <v>-3.0274999999999999</v>
      </c>
      <c r="CS54" s="165">
        <v>-3.2403</v>
      </c>
      <c r="CT54" s="165">
        <v>-19.5502</v>
      </c>
      <c r="CU54" s="165">
        <v>-23.808499999999999</v>
      </c>
      <c r="CV54" s="165">
        <v>-19.708400000000001</v>
      </c>
      <c r="CW54" s="165">
        <v>15.384399999999999</v>
      </c>
      <c r="CX54" s="165">
        <v>39.61</v>
      </c>
      <c r="CY54" s="165">
        <v>66.22</v>
      </c>
      <c r="CZ54" s="165">
        <v>45.476100000000002</v>
      </c>
      <c r="DA54" s="165">
        <v>43.217500000000001</v>
      </c>
      <c r="DB54" s="165">
        <v>-33.479999999999997</v>
      </c>
      <c r="DC54" s="166"/>
      <c r="DD54" s="165">
        <v>72.713899999999995</v>
      </c>
      <c r="DE54" s="165">
        <v>72.498199999999997</v>
      </c>
      <c r="DF54" s="165">
        <v>-100.9712</v>
      </c>
      <c r="DG54" s="165">
        <v>0</v>
      </c>
      <c r="DH54" s="165">
        <v>-20.320699999999999</v>
      </c>
      <c r="DI54" s="165">
        <v>-98.9</v>
      </c>
      <c r="DJ54" s="165">
        <v>-99.3</v>
      </c>
      <c r="DK54" s="165">
        <v>30.418399999999998</v>
      </c>
      <c r="DL54" s="165">
        <v>46.591200000000001</v>
      </c>
      <c r="DM54" s="165">
        <v>58.250799999999998</v>
      </c>
      <c r="DN54" s="165">
        <v>66.229200000000006</v>
      </c>
      <c r="DO54" s="165">
        <v>45.99</v>
      </c>
      <c r="DP54" s="165">
        <v>-6.66</v>
      </c>
      <c r="DQ54" s="165">
        <v>62.491500000000002</v>
      </c>
      <c r="DR54" s="165">
        <v>100.7157</v>
      </c>
      <c r="DS54" s="165">
        <v>-19.96</v>
      </c>
      <c r="DT54" s="165">
        <v>-19.989999999999998</v>
      </c>
      <c r="DU54" s="165">
        <v>100.45</v>
      </c>
      <c r="DV54" s="165">
        <v>69.67</v>
      </c>
      <c r="DW54" s="165">
        <v>101.8545</v>
      </c>
      <c r="DX54" s="165">
        <v>100.9636</v>
      </c>
      <c r="DY54" s="165">
        <v>-64.165300000000002</v>
      </c>
      <c r="DZ54" s="165">
        <v>-62.472700000000003</v>
      </c>
      <c r="EA54" s="165">
        <v>178.5873</v>
      </c>
      <c r="EB54" s="165">
        <v>133.85659999999999</v>
      </c>
      <c r="EC54" s="165">
        <v>129.5206</v>
      </c>
      <c r="ED54" s="165">
        <v>130.86760000000001</v>
      </c>
      <c r="EE54" s="165">
        <v>50.865900000000003</v>
      </c>
      <c r="EF54" s="165">
        <v>30.6557</v>
      </c>
      <c r="EG54" s="165">
        <v>-29.920999999999999</v>
      </c>
      <c r="EH54" s="165">
        <v>216.8528</v>
      </c>
      <c r="EI54" s="165">
        <v>24.911200000000001</v>
      </c>
      <c r="EJ54" s="166"/>
      <c r="EK54" s="165">
        <v>-26.6602</v>
      </c>
      <c r="EL54" s="165">
        <v>-24.2941</v>
      </c>
      <c r="EM54" s="165">
        <v>31.652799999999999</v>
      </c>
      <c r="EN54" s="165">
        <v>-62.613500000000002</v>
      </c>
      <c r="EO54" s="165">
        <v>-56.826300000000003</v>
      </c>
      <c r="EP54" s="165">
        <v>164.41200000000001</v>
      </c>
      <c r="EQ54" s="165">
        <v>-65.348200000000006</v>
      </c>
      <c r="ER54" s="165">
        <v>-65.3887</v>
      </c>
      <c r="ES54" s="165">
        <v>7.2416999999999998</v>
      </c>
      <c r="ET54" s="166"/>
      <c r="EU54" s="166"/>
      <c r="EV54" s="165">
        <v>104.5</v>
      </c>
      <c r="EW54" s="165">
        <v>8.5851000000000006</v>
      </c>
      <c r="EX54" s="165">
        <v>-155.52289999999999</v>
      </c>
      <c r="EY54" s="165">
        <v>-38.611699999999999</v>
      </c>
      <c r="EZ54" s="165">
        <v>-36.964700000000001</v>
      </c>
      <c r="FA54" s="165">
        <v>5.5286999999999997</v>
      </c>
      <c r="FB54" s="165">
        <v>-26.023499999999999</v>
      </c>
      <c r="FC54" s="165">
        <v>-9.1874000000000002</v>
      </c>
      <c r="FD54" s="165">
        <v>25.173200000000001</v>
      </c>
      <c r="FE54" s="166"/>
      <c r="FF54" s="166"/>
      <c r="FG54" s="165">
        <v>39.192399999999999</v>
      </c>
      <c r="FH54" s="165">
        <v>39.277000000000001</v>
      </c>
      <c r="FI54" s="165">
        <v>38.070700000000002</v>
      </c>
      <c r="FJ54" s="165">
        <v>78.537000000000006</v>
      </c>
      <c r="FK54" s="165">
        <v>77.867199999999997</v>
      </c>
      <c r="FL54" s="165">
        <v>-143.51009999999999</v>
      </c>
      <c r="FM54" s="165">
        <v>65.741200000000006</v>
      </c>
      <c r="FN54" s="165">
        <v>65.093500000000006</v>
      </c>
      <c r="FO54" s="165">
        <v>-101.9157</v>
      </c>
      <c r="FP54" s="165">
        <v>-87.476500000000001</v>
      </c>
      <c r="FQ54" s="167">
        <v>-52.07</v>
      </c>
      <c r="FR54" s="166"/>
      <c r="FS54" s="165">
        <v>13.8729</v>
      </c>
      <c r="FT54" s="166"/>
      <c r="FU54" s="166"/>
      <c r="FV54" s="165">
        <v>15.78</v>
      </c>
      <c r="FW54" s="165">
        <v>-48.4876</v>
      </c>
      <c r="FX54" s="165">
        <v>9.9099000000000004</v>
      </c>
      <c r="FY54" s="165">
        <v>-14.366</v>
      </c>
      <c r="FZ54" s="165">
        <v>1.1639999999999999</v>
      </c>
      <c r="GA54" s="165">
        <v>10.765000000000001</v>
      </c>
      <c r="GB54" s="165">
        <v>20.27</v>
      </c>
      <c r="GC54" s="165">
        <v>89.715100000000007</v>
      </c>
      <c r="GD54" s="165">
        <v>102.75230000000001</v>
      </c>
      <c r="GE54" s="165">
        <v>16.3</v>
      </c>
      <c r="GF54" s="165">
        <v>90.2667</v>
      </c>
      <c r="GG54" s="165">
        <v>27.7</v>
      </c>
      <c r="GH54" s="165">
        <v>-19.007000000000001</v>
      </c>
      <c r="GI54" s="166"/>
      <c r="GJ54" s="165">
        <v>2.6606000000000001</v>
      </c>
      <c r="GK54" s="165">
        <v>2.0204</v>
      </c>
      <c r="GL54" s="166"/>
      <c r="GM54" s="166"/>
      <c r="GN54" s="166"/>
      <c r="GO54" s="165">
        <v>-31.727799999999998</v>
      </c>
      <c r="GP54" s="165">
        <v>27.459399999999999</v>
      </c>
      <c r="GQ54" s="165">
        <v>49.914999999999999</v>
      </c>
      <c r="GR54" s="165">
        <v>108.2544</v>
      </c>
      <c r="GS54" s="165">
        <v>63.896799999999999</v>
      </c>
      <c r="GT54" s="165">
        <v>-158.1533</v>
      </c>
      <c r="GU54" s="165">
        <v>-21.799600000000002</v>
      </c>
      <c r="GV54" s="165">
        <v>34.42</v>
      </c>
      <c r="GW54" s="165">
        <v>-42.131399999999999</v>
      </c>
      <c r="GX54" s="165">
        <v>11.332700000000001</v>
      </c>
      <c r="GY54" s="165">
        <v>1.4356</v>
      </c>
      <c r="GZ54" s="165">
        <v>1.0864</v>
      </c>
      <c r="HA54" s="165">
        <v>13</v>
      </c>
      <c r="HB54" s="165">
        <v>212.4128</v>
      </c>
      <c r="HC54" s="165">
        <v>209.59350000000001</v>
      </c>
      <c r="HD54" s="165">
        <v>278.7</v>
      </c>
      <c r="HE54" s="165">
        <v>-275.99520000000001</v>
      </c>
      <c r="HF54" s="165">
        <v>-480.71469999999999</v>
      </c>
      <c r="HG54" s="165">
        <v>483.63499999999999</v>
      </c>
      <c r="HH54" s="165">
        <v>482.82299999999998</v>
      </c>
      <c r="HI54" s="165">
        <v>-201.12899999999999</v>
      </c>
      <c r="HJ54" s="165">
        <v>-197.85910000000001</v>
      </c>
      <c r="HK54" s="165">
        <v>-54.404499999999999</v>
      </c>
      <c r="HL54" s="165">
        <v>-45.985300000000002</v>
      </c>
      <c r="HM54" s="165">
        <v>77.428799999999995</v>
      </c>
      <c r="HN54" s="165">
        <v>77.419200000000004</v>
      </c>
      <c r="HO54" s="166"/>
      <c r="HP54" s="166"/>
      <c r="HQ54" s="165">
        <v>70.030699999999996</v>
      </c>
      <c r="HR54" s="165">
        <v>69.316599999999994</v>
      </c>
      <c r="HS54" s="165">
        <v>-23.8919</v>
      </c>
      <c r="HT54" s="165">
        <v>-24.1751</v>
      </c>
      <c r="HU54" s="165">
        <v>104.14</v>
      </c>
      <c r="HV54" s="165">
        <v>103.88</v>
      </c>
      <c r="HW54" s="165">
        <v>51.3</v>
      </c>
      <c r="HX54" s="165">
        <v>51.2</v>
      </c>
      <c r="HY54" s="165">
        <v>22.4788</v>
      </c>
      <c r="HZ54" s="165">
        <v>19.920000000000002</v>
      </c>
      <c r="IA54" s="165">
        <v>-333.17439999999999</v>
      </c>
      <c r="IB54" s="165">
        <v>104.20959999999999</v>
      </c>
      <c r="IC54" s="165">
        <v>103.2452</v>
      </c>
      <c r="ID54" s="165">
        <v>14.5</v>
      </c>
      <c r="IE54" s="165">
        <v>6.9</v>
      </c>
      <c r="IF54" s="165">
        <v>-60.1</v>
      </c>
      <c r="IG54" s="165">
        <v>-60.2</v>
      </c>
      <c r="IH54" s="166"/>
      <c r="II54" s="165">
        <v>1.2612000000000001</v>
      </c>
      <c r="IJ54" s="165">
        <v>-473.39089999999999</v>
      </c>
      <c r="IK54" s="165">
        <v>-23.4542</v>
      </c>
      <c r="IL54" s="165">
        <v>420.07330000000002</v>
      </c>
      <c r="IM54" s="165">
        <v>345.7681</v>
      </c>
      <c r="IN54" s="165">
        <v>-59.707599999999999</v>
      </c>
      <c r="IO54" s="165">
        <v>-341.51690000000002</v>
      </c>
      <c r="IP54" s="165">
        <v>334.85340000000002</v>
      </c>
      <c r="IQ54" s="165">
        <v>-147.4778</v>
      </c>
      <c r="IR54" s="165">
        <v>-216.2713</v>
      </c>
      <c r="IS54" s="165">
        <v>-330.07209999999998</v>
      </c>
      <c r="IT54" s="165">
        <v>90.367800000000003</v>
      </c>
      <c r="IU54" s="165">
        <v>90.657799999999995</v>
      </c>
      <c r="IV54" s="165">
        <v>148.2884</v>
      </c>
      <c r="IW54" s="165">
        <v>-415.05779999999999</v>
      </c>
      <c r="IX54" s="165">
        <v>219.47749999999999</v>
      </c>
      <c r="IY54" s="165">
        <v>-191.9633</v>
      </c>
      <c r="IZ54" s="165">
        <v>193.5763</v>
      </c>
      <c r="JA54" s="165">
        <v>-8.5159000000000002</v>
      </c>
      <c r="JB54" s="166"/>
      <c r="JC54" s="165">
        <v>27.2</v>
      </c>
      <c r="JD54" s="165">
        <v>5.46</v>
      </c>
      <c r="JE54" s="165">
        <v>5.4790000000000001</v>
      </c>
      <c r="JF54" s="165">
        <v>-26.72</v>
      </c>
      <c r="JG54" s="165">
        <v>7.68</v>
      </c>
      <c r="JH54" s="166"/>
      <c r="JI54" s="165">
        <v>-8.0858000000000008</v>
      </c>
      <c r="JJ54" s="165">
        <v>-42.217100000000002</v>
      </c>
      <c r="JK54" s="165">
        <v>-12.861800000000001</v>
      </c>
      <c r="JL54" s="165">
        <v>38.1</v>
      </c>
      <c r="JM54" s="165">
        <v>44.145000000000003</v>
      </c>
      <c r="JN54" s="165">
        <v>44.07</v>
      </c>
      <c r="JO54" s="166"/>
      <c r="JP54" s="165">
        <v>11.784800000000001</v>
      </c>
      <c r="JQ54" s="165">
        <v>50.264000000000003</v>
      </c>
      <c r="JR54" s="165">
        <v>50.267299999999999</v>
      </c>
      <c r="JS54" s="165">
        <v>48.006399999999999</v>
      </c>
      <c r="JT54" s="166"/>
      <c r="JU54" s="165">
        <v>-5.7</v>
      </c>
      <c r="JV54" s="165">
        <v>20.8842</v>
      </c>
      <c r="JW54" s="165">
        <v>7.29</v>
      </c>
      <c r="JX54" s="166"/>
      <c r="JY54" s="165">
        <v>-40.114699999999999</v>
      </c>
      <c r="JZ54" s="165">
        <v>77.446600000000004</v>
      </c>
      <c r="KA54" s="165">
        <v>54.679699999999997</v>
      </c>
      <c r="KB54" s="165">
        <v>-39.396000000000001</v>
      </c>
      <c r="KC54" s="165">
        <v>-76.122200000000007</v>
      </c>
      <c r="KD54" s="165">
        <v>45.629800000000003</v>
      </c>
      <c r="KE54" s="165">
        <v>30.659400000000002</v>
      </c>
      <c r="KF54" s="165">
        <v>-2.7</v>
      </c>
      <c r="KG54" s="165">
        <v>1.6</v>
      </c>
      <c r="KH54" s="165">
        <v>0.82779999999999998</v>
      </c>
      <c r="KI54" s="165">
        <v>181.77289999999999</v>
      </c>
    </row>
    <row r="55" spans="1:295" ht="18" customHeight="1" x14ac:dyDescent="0.35">
      <c r="A55" s="161" t="s">
        <v>72</v>
      </c>
      <c r="B55" s="161" t="s">
        <v>835</v>
      </c>
      <c r="C55" s="165">
        <v>0</v>
      </c>
      <c r="D55" s="165">
        <v>18.965499999999999</v>
      </c>
      <c r="E55" s="165">
        <v>-37.902000000000001</v>
      </c>
      <c r="F55" s="165">
        <v>10.2029</v>
      </c>
      <c r="G55" s="165">
        <v>27.425999999999998</v>
      </c>
      <c r="H55" s="166"/>
      <c r="I55" s="165">
        <v>54.9133</v>
      </c>
      <c r="J55" s="165">
        <v>-91.815700000000007</v>
      </c>
      <c r="K55" s="165">
        <v>44.872399999999999</v>
      </c>
      <c r="L55" s="165">
        <v>22.7013</v>
      </c>
      <c r="M55" s="165">
        <v>22.1022</v>
      </c>
      <c r="N55" s="165">
        <v>15.54</v>
      </c>
      <c r="O55" s="165">
        <v>-32.938000000000002</v>
      </c>
      <c r="P55" s="165">
        <v>28.6</v>
      </c>
      <c r="Q55" s="165">
        <v>12.42</v>
      </c>
      <c r="R55" s="165">
        <v>-28.6</v>
      </c>
      <c r="S55" s="165">
        <v>13.116400000000001</v>
      </c>
      <c r="T55" s="165">
        <v>186.41739999999999</v>
      </c>
      <c r="U55" s="165">
        <v>5.0445000000000002</v>
      </c>
      <c r="V55" s="165">
        <v>5.218</v>
      </c>
      <c r="W55" s="165">
        <v>8.3818999999999999</v>
      </c>
      <c r="X55" s="166"/>
      <c r="Y55" s="165">
        <v>11.905900000000001</v>
      </c>
      <c r="Z55" s="165">
        <v>2.3170000000000002</v>
      </c>
      <c r="AA55" s="166"/>
      <c r="AB55" s="166"/>
      <c r="AC55" s="165">
        <v>-54.58</v>
      </c>
      <c r="AD55" s="165">
        <v>-54.29</v>
      </c>
      <c r="AE55" s="166"/>
      <c r="AF55" s="165">
        <v>-15.54</v>
      </c>
      <c r="AG55" s="165">
        <v>30.8</v>
      </c>
      <c r="AH55" s="165">
        <v>5.3029999999999999</v>
      </c>
      <c r="AI55" s="165">
        <v>0.19800000000000001</v>
      </c>
      <c r="AJ55" s="165">
        <v>-36.79</v>
      </c>
      <c r="AK55" s="165">
        <v>-36.83</v>
      </c>
      <c r="AL55" s="165">
        <v>-89</v>
      </c>
      <c r="AM55" s="165">
        <v>37.26</v>
      </c>
      <c r="AN55" s="165">
        <v>36.89</v>
      </c>
      <c r="AO55" s="165">
        <v>10.723599999999999</v>
      </c>
      <c r="AP55" s="165">
        <v>11.5585</v>
      </c>
      <c r="AQ55" s="165">
        <v>60.587600000000002</v>
      </c>
      <c r="AR55" s="165">
        <v>62.479799999999997</v>
      </c>
      <c r="AS55" s="165">
        <v>13.5311</v>
      </c>
      <c r="AT55" s="165">
        <v>-42.598999999999997</v>
      </c>
      <c r="AU55" s="165">
        <v>-42.610399999999998</v>
      </c>
      <c r="AV55" s="165">
        <v>25.56</v>
      </c>
      <c r="AW55" s="165">
        <v>25.236000000000001</v>
      </c>
      <c r="AX55" s="166"/>
      <c r="AY55" s="165">
        <v>71.400300000000001</v>
      </c>
      <c r="AZ55" s="165">
        <v>-3.6642000000000001</v>
      </c>
      <c r="BA55" s="165">
        <v>-18.662299999999998</v>
      </c>
      <c r="BB55" s="165">
        <v>-240.0915</v>
      </c>
      <c r="BC55" s="165">
        <v>-14.9183</v>
      </c>
      <c r="BD55" s="165">
        <v>-9.8000000000000007</v>
      </c>
      <c r="BE55" s="165">
        <v>-10.5</v>
      </c>
      <c r="BF55" s="165">
        <v>49.346800000000002</v>
      </c>
      <c r="BG55" s="165">
        <v>48.191299999999998</v>
      </c>
      <c r="BH55" s="165">
        <v>-5.4138999999999999</v>
      </c>
      <c r="BI55" s="166"/>
      <c r="BJ55" s="165">
        <v>-40.658099999999997</v>
      </c>
      <c r="BK55" s="165">
        <v>6.7961</v>
      </c>
      <c r="BL55" s="165">
        <v>8.2263000000000002</v>
      </c>
      <c r="BM55" s="165">
        <v>5.5475000000000003</v>
      </c>
      <c r="BN55" s="165">
        <v>294.93079999999998</v>
      </c>
      <c r="BO55" s="165">
        <v>34.6995</v>
      </c>
      <c r="BP55" s="165">
        <v>34.546900000000001</v>
      </c>
      <c r="BQ55" s="165">
        <v>-158.52760000000001</v>
      </c>
      <c r="BR55" s="165">
        <v>333.1465</v>
      </c>
      <c r="BS55" s="166"/>
      <c r="BT55" s="165">
        <v>-103.13160000000001</v>
      </c>
      <c r="BU55" s="166"/>
      <c r="BV55" s="165">
        <v>85.674499999999995</v>
      </c>
      <c r="BW55" s="165">
        <v>25.08</v>
      </c>
      <c r="BX55" s="165">
        <v>23.3</v>
      </c>
      <c r="BY55" s="165">
        <v>58.55</v>
      </c>
      <c r="BZ55" s="165">
        <v>72.87</v>
      </c>
      <c r="CA55" s="165">
        <v>-64.161299999999997</v>
      </c>
      <c r="CB55" s="165">
        <v>-64.697100000000006</v>
      </c>
      <c r="CC55" s="165">
        <v>141.3416</v>
      </c>
      <c r="CD55" s="165">
        <v>141.74420000000001</v>
      </c>
      <c r="CE55" s="165">
        <v>25.694700000000001</v>
      </c>
      <c r="CF55" s="165">
        <v>-60.487499999999997</v>
      </c>
      <c r="CG55" s="165">
        <v>-61.240400000000001</v>
      </c>
      <c r="CH55" s="165">
        <v>-7.3385999999999996</v>
      </c>
      <c r="CI55" s="165">
        <v>-73.118600000000001</v>
      </c>
      <c r="CJ55" s="166"/>
      <c r="CK55" s="166"/>
      <c r="CL55" s="165">
        <v>81.599999999999994</v>
      </c>
      <c r="CM55" s="165">
        <v>88.2</v>
      </c>
      <c r="CN55" s="165">
        <v>-15.71</v>
      </c>
      <c r="CO55" s="165">
        <v>38.426400000000001</v>
      </c>
      <c r="CP55" s="165">
        <v>37.683100000000003</v>
      </c>
      <c r="CQ55" s="165">
        <v>38.756300000000003</v>
      </c>
      <c r="CR55" s="165">
        <v>-14.936</v>
      </c>
      <c r="CS55" s="165">
        <v>-14.0663</v>
      </c>
      <c r="CT55" s="165">
        <v>-15.757899999999999</v>
      </c>
      <c r="CU55" s="165">
        <v>-12.625999999999999</v>
      </c>
      <c r="CV55" s="165">
        <v>-15.5312</v>
      </c>
      <c r="CW55" s="165">
        <v>14.5192</v>
      </c>
      <c r="CX55" s="165">
        <v>35.840000000000003</v>
      </c>
      <c r="CY55" s="165">
        <v>64.56</v>
      </c>
      <c r="CZ55" s="165">
        <v>42.663600000000002</v>
      </c>
      <c r="DA55" s="165">
        <v>40.141300000000001</v>
      </c>
      <c r="DB55" s="165">
        <v>-31.74</v>
      </c>
      <c r="DC55" s="166"/>
      <c r="DD55" s="165">
        <v>72.483699999999999</v>
      </c>
      <c r="DE55" s="165">
        <v>72.857900000000001</v>
      </c>
      <c r="DF55" s="165">
        <v>-109.8065</v>
      </c>
      <c r="DG55" s="165">
        <v>0</v>
      </c>
      <c r="DH55" s="165">
        <v>-19.258199999999999</v>
      </c>
      <c r="DI55" s="165">
        <v>-92</v>
      </c>
      <c r="DJ55" s="165">
        <v>-92.1</v>
      </c>
      <c r="DK55" s="165">
        <v>30.5228</v>
      </c>
      <c r="DL55" s="165">
        <v>42.489600000000003</v>
      </c>
      <c r="DM55" s="165">
        <v>53.554299999999998</v>
      </c>
      <c r="DN55" s="165">
        <v>60.369900000000001</v>
      </c>
      <c r="DO55" s="165">
        <v>42.21</v>
      </c>
      <c r="DP55" s="165">
        <v>-6.37</v>
      </c>
      <c r="DQ55" s="165">
        <v>56.97</v>
      </c>
      <c r="DR55" s="165">
        <v>109.3737</v>
      </c>
      <c r="DS55" s="165">
        <v>-19.79</v>
      </c>
      <c r="DT55" s="165">
        <v>-19.940000000000001</v>
      </c>
      <c r="DU55" s="165">
        <v>93.69</v>
      </c>
      <c r="DV55" s="165">
        <v>65.06</v>
      </c>
      <c r="DW55" s="165">
        <v>108.4909</v>
      </c>
      <c r="DX55" s="165">
        <v>108.1091</v>
      </c>
      <c r="DY55" s="165">
        <v>-51.596699999999998</v>
      </c>
      <c r="DZ55" s="165">
        <v>-50.390900000000002</v>
      </c>
      <c r="EA55" s="165">
        <v>176.8991</v>
      </c>
      <c r="EB55" s="165">
        <v>136.44739999999999</v>
      </c>
      <c r="EC55" s="165">
        <v>128.85759999999999</v>
      </c>
      <c r="ED55" s="165">
        <v>134.6592</v>
      </c>
      <c r="EE55" s="165">
        <v>44.598599999999998</v>
      </c>
      <c r="EF55" s="165">
        <v>29.516999999999999</v>
      </c>
      <c r="EG55" s="165">
        <v>-27.827999999999999</v>
      </c>
      <c r="EH55" s="165">
        <v>171.22640000000001</v>
      </c>
      <c r="EI55" s="165">
        <v>27.0153</v>
      </c>
      <c r="EJ55" s="166"/>
      <c r="EK55" s="165">
        <v>-28.245999999999999</v>
      </c>
      <c r="EL55" s="165">
        <v>-25.977399999999999</v>
      </c>
      <c r="EM55" s="165">
        <v>31.538399999999999</v>
      </c>
      <c r="EN55" s="165">
        <v>-58.026800000000001</v>
      </c>
      <c r="EO55" s="165">
        <v>-54.340600000000002</v>
      </c>
      <c r="EP55" s="165">
        <v>158.268</v>
      </c>
      <c r="EQ55" s="165">
        <v>-61.246400000000001</v>
      </c>
      <c r="ER55" s="165">
        <v>-62.39</v>
      </c>
      <c r="ES55" s="165">
        <v>6.1551999999999998</v>
      </c>
      <c r="ET55" s="166"/>
      <c r="EU55" s="166"/>
      <c r="EV55" s="165">
        <v>108</v>
      </c>
      <c r="EW55" s="165">
        <v>8.2327999999999992</v>
      </c>
      <c r="EX55" s="165">
        <v>-146.47749999999999</v>
      </c>
      <c r="EY55" s="165">
        <v>-38.257399999999997</v>
      </c>
      <c r="EZ55" s="165">
        <v>-37.611800000000002</v>
      </c>
      <c r="FA55" s="165">
        <v>6.9695999999999998</v>
      </c>
      <c r="FB55" s="165">
        <v>-26.905100000000001</v>
      </c>
      <c r="FC55" s="165">
        <v>-9.4225999999999992</v>
      </c>
      <c r="FD55" s="165">
        <v>24.949000000000002</v>
      </c>
      <c r="FE55" s="166"/>
      <c r="FF55" s="166"/>
      <c r="FG55" s="165">
        <v>39.729900000000001</v>
      </c>
      <c r="FH55" s="165">
        <v>40.4482</v>
      </c>
      <c r="FI55" s="165">
        <v>38.825099999999999</v>
      </c>
      <c r="FJ55" s="165">
        <v>63.968299999999999</v>
      </c>
      <c r="FK55" s="165">
        <v>63.465899999999998</v>
      </c>
      <c r="FL55" s="165">
        <v>-103.488</v>
      </c>
      <c r="FM55" s="165">
        <v>52.966500000000003</v>
      </c>
      <c r="FN55" s="165">
        <v>53.214300000000001</v>
      </c>
      <c r="FO55" s="165">
        <v>-71.344099999999997</v>
      </c>
      <c r="FP55" s="165">
        <v>-56.397799999999997</v>
      </c>
      <c r="FQ55" s="167">
        <v>-52.32</v>
      </c>
      <c r="FR55" s="166"/>
      <c r="FS55" s="165">
        <v>13.780099999999999</v>
      </c>
      <c r="FT55" s="166"/>
      <c r="FU55" s="166"/>
      <c r="FV55" s="165">
        <v>14.98</v>
      </c>
      <c r="FW55" s="165">
        <v>-46.375</v>
      </c>
      <c r="FX55" s="165">
        <v>9.9629999999999992</v>
      </c>
      <c r="FY55" s="165">
        <v>-14.808999999999999</v>
      </c>
      <c r="FZ55" s="165">
        <v>3.1549999999999998</v>
      </c>
      <c r="GA55" s="165">
        <v>10.959199999999999</v>
      </c>
      <c r="GB55" s="165">
        <v>18.16</v>
      </c>
      <c r="GC55" s="165">
        <v>59.318800000000003</v>
      </c>
      <c r="GD55" s="165">
        <v>72.325699999999998</v>
      </c>
      <c r="GE55" s="165">
        <v>16.55</v>
      </c>
      <c r="GF55" s="165">
        <v>82.026200000000003</v>
      </c>
      <c r="GG55" s="165">
        <v>28.8</v>
      </c>
      <c r="GH55" s="165">
        <v>-16.828600000000002</v>
      </c>
      <c r="GI55" s="166"/>
      <c r="GJ55" s="165">
        <v>3.4317000000000002</v>
      </c>
      <c r="GK55" s="165">
        <v>1.8302</v>
      </c>
      <c r="GL55" s="166"/>
      <c r="GM55" s="166"/>
      <c r="GN55" s="165">
        <v>-15.7745</v>
      </c>
      <c r="GO55" s="165">
        <v>-27.125699999999998</v>
      </c>
      <c r="GP55" s="165">
        <v>26.070499999999999</v>
      </c>
      <c r="GQ55" s="165">
        <v>41.7639</v>
      </c>
      <c r="GR55" s="165">
        <v>97.518500000000003</v>
      </c>
      <c r="GS55" s="165">
        <v>55.157899999999998</v>
      </c>
      <c r="GT55" s="165">
        <v>-134.78039999999999</v>
      </c>
      <c r="GU55" s="165">
        <v>-20.159199999999998</v>
      </c>
      <c r="GV55" s="165">
        <v>31.349399999999999</v>
      </c>
      <c r="GW55" s="165">
        <v>-37.4176</v>
      </c>
      <c r="GX55" s="166"/>
      <c r="GY55" s="165">
        <v>0</v>
      </c>
      <c r="GZ55" s="166"/>
      <c r="HA55" s="166"/>
      <c r="HB55" s="165">
        <v>211.42769999999999</v>
      </c>
      <c r="HC55" s="165">
        <v>211.6506</v>
      </c>
      <c r="HD55" s="165">
        <v>281.60000000000002</v>
      </c>
      <c r="HE55" s="165">
        <v>-282.83769999999998</v>
      </c>
      <c r="HF55" s="165">
        <v>-490.40100000000001</v>
      </c>
      <c r="HG55" s="165">
        <v>494.37700000000001</v>
      </c>
      <c r="HH55" s="165">
        <v>489.44330000000002</v>
      </c>
      <c r="HI55" s="165">
        <v>-200.5693</v>
      </c>
      <c r="HJ55" s="165">
        <v>-202.0326</v>
      </c>
      <c r="HK55" s="165">
        <v>-56.468000000000004</v>
      </c>
      <c r="HL55" s="165">
        <v>-48.073599999999999</v>
      </c>
      <c r="HM55" s="165">
        <v>74.885199999999998</v>
      </c>
      <c r="HN55" s="165">
        <v>77.2042</v>
      </c>
      <c r="HO55" s="166"/>
      <c r="HP55" s="166"/>
      <c r="HQ55" s="165">
        <v>68.4816</v>
      </c>
      <c r="HR55" s="165">
        <v>68.119</v>
      </c>
      <c r="HS55" s="165">
        <v>-19.872</v>
      </c>
      <c r="HT55" s="165">
        <v>-19.5015</v>
      </c>
      <c r="HU55" s="165">
        <v>108.69</v>
      </c>
      <c r="HV55" s="165">
        <v>108.34</v>
      </c>
      <c r="HW55" s="165">
        <v>50.8</v>
      </c>
      <c r="HX55" s="165">
        <v>51.6</v>
      </c>
      <c r="HY55" s="165">
        <v>22.273700000000002</v>
      </c>
      <c r="HZ55" s="165">
        <v>18.559999999999999</v>
      </c>
      <c r="IA55" s="165">
        <v>-329.2509</v>
      </c>
      <c r="IB55" s="165">
        <v>101.49469999999999</v>
      </c>
      <c r="IC55" s="165">
        <v>101.2627</v>
      </c>
      <c r="ID55" s="165">
        <v>13.9</v>
      </c>
      <c r="IE55" s="165">
        <v>5.9</v>
      </c>
      <c r="IF55" s="165">
        <v>-58.9</v>
      </c>
      <c r="IG55" s="165">
        <v>-59.1</v>
      </c>
      <c r="IH55" s="166"/>
      <c r="II55" s="165">
        <v>1.4165000000000001</v>
      </c>
      <c r="IJ55" s="165">
        <v>-484.0797</v>
      </c>
      <c r="IK55" s="165">
        <v>-18.5061</v>
      </c>
      <c r="IL55" s="165">
        <v>415.77480000000003</v>
      </c>
      <c r="IM55" s="165">
        <v>347.50529999999998</v>
      </c>
      <c r="IN55" s="165">
        <v>-57.210700000000003</v>
      </c>
      <c r="IO55" s="165">
        <v>-334.60129999999998</v>
      </c>
      <c r="IP55" s="165">
        <v>338.57580000000002</v>
      </c>
      <c r="IQ55" s="165">
        <v>-141.4101</v>
      </c>
      <c r="IR55" s="165">
        <v>-215.1902</v>
      </c>
      <c r="IS55" s="165">
        <v>-329.75020000000001</v>
      </c>
      <c r="IT55" s="165">
        <v>93.145799999999994</v>
      </c>
      <c r="IU55" s="165">
        <v>91.176900000000003</v>
      </c>
      <c r="IV55" s="165">
        <v>145.01320000000001</v>
      </c>
      <c r="IW55" s="165">
        <v>-406.06209999999999</v>
      </c>
      <c r="IX55" s="165">
        <v>220.47460000000001</v>
      </c>
      <c r="IY55" s="165">
        <v>-189.072</v>
      </c>
      <c r="IZ55" s="165">
        <v>190.8734</v>
      </c>
      <c r="JA55" s="165">
        <v>-8.1725999999999992</v>
      </c>
      <c r="JB55" s="166"/>
      <c r="JC55" s="165">
        <v>27.68</v>
      </c>
      <c r="JD55" s="165">
        <v>5.7539999999999996</v>
      </c>
      <c r="JE55" s="165">
        <v>5.7119999999999997</v>
      </c>
      <c r="JF55" s="165">
        <v>-26.8</v>
      </c>
      <c r="JG55" s="165">
        <v>7.68</v>
      </c>
      <c r="JH55" s="166"/>
      <c r="JI55" s="165">
        <v>-8.0858000000000008</v>
      </c>
      <c r="JJ55" s="165">
        <v>-43.654499999999999</v>
      </c>
      <c r="JK55" s="165">
        <v>-13.8872</v>
      </c>
      <c r="JL55" s="165">
        <v>40.700000000000003</v>
      </c>
      <c r="JM55" s="165">
        <v>46.884999999999998</v>
      </c>
      <c r="JN55" s="165">
        <v>45.265999999999998</v>
      </c>
      <c r="JO55" s="166"/>
      <c r="JP55" s="166"/>
      <c r="JQ55" s="165">
        <v>52.561999999999998</v>
      </c>
      <c r="JR55" s="165">
        <v>50.464599999999997</v>
      </c>
      <c r="JS55" s="165">
        <v>51.243400000000001</v>
      </c>
      <c r="JT55" s="166"/>
      <c r="JU55" s="165">
        <v>-4.3</v>
      </c>
      <c r="JV55" s="165">
        <v>21.476199999999999</v>
      </c>
      <c r="JW55" s="165">
        <v>6.66</v>
      </c>
      <c r="JX55" s="166"/>
      <c r="JY55" s="165">
        <v>-41.598799999999997</v>
      </c>
      <c r="JZ55" s="165">
        <v>77.673900000000003</v>
      </c>
      <c r="KA55" s="165">
        <v>56.7836</v>
      </c>
      <c r="KB55" s="165">
        <v>-41.643999999999998</v>
      </c>
      <c r="KC55" s="165">
        <v>-75.403099999999995</v>
      </c>
      <c r="KD55" s="165">
        <v>46.606099999999998</v>
      </c>
      <c r="KE55" s="165">
        <v>28.2041</v>
      </c>
      <c r="KF55" s="165">
        <v>-3.4</v>
      </c>
      <c r="KG55" s="165">
        <v>3.3</v>
      </c>
      <c r="KH55" s="165">
        <v>0.80400000000000005</v>
      </c>
      <c r="KI55" s="165">
        <v>181.60480000000001</v>
      </c>
    </row>
    <row r="56" spans="1:295" ht="18" customHeight="1" x14ac:dyDescent="0.35">
      <c r="A56" s="161" t="s">
        <v>836</v>
      </c>
      <c r="B56" s="161" t="s">
        <v>73</v>
      </c>
      <c r="C56" s="168">
        <v>0</v>
      </c>
      <c r="D56" s="168">
        <v>18.250699999999998</v>
      </c>
      <c r="E56" s="168">
        <v>-36.123800000000003</v>
      </c>
      <c r="F56" s="168">
        <v>9.6229999999999993</v>
      </c>
      <c r="G56" s="168">
        <v>26.148199999999999</v>
      </c>
      <c r="H56" s="169"/>
      <c r="I56" s="168">
        <v>52.260399999999997</v>
      </c>
      <c r="J56" s="168">
        <v>-86.873800000000003</v>
      </c>
      <c r="K56" s="168">
        <v>41.978400000000001</v>
      </c>
      <c r="L56" s="168">
        <v>21.1114</v>
      </c>
      <c r="M56" s="168">
        <v>20.5976</v>
      </c>
      <c r="N56" s="168">
        <v>19.98</v>
      </c>
      <c r="O56" s="168">
        <v>-35.475000000000001</v>
      </c>
      <c r="P56" s="168">
        <v>30.8</v>
      </c>
      <c r="Q56" s="168">
        <v>16.559999999999999</v>
      </c>
      <c r="R56" s="168">
        <v>-30.8</v>
      </c>
      <c r="S56" s="168">
        <v>13.1769</v>
      </c>
      <c r="T56" s="168">
        <v>176.28720000000001</v>
      </c>
      <c r="U56" s="168">
        <v>4.1563999999999997</v>
      </c>
      <c r="V56" s="168">
        <v>4.4414999999999996</v>
      </c>
      <c r="W56" s="168">
        <v>6.9825999999999997</v>
      </c>
      <c r="X56" s="169"/>
      <c r="Y56" s="168">
        <v>11.8119</v>
      </c>
      <c r="Z56" s="168">
        <v>2.3731</v>
      </c>
      <c r="AA56" s="169"/>
      <c r="AB56" s="169"/>
      <c r="AC56" s="168">
        <v>-53.06</v>
      </c>
      <c r="AD56" s="168">
        <v>-53.39</v>
      </c>
      <c r="AE56" s="169"/>
      <c r="AF56" s="168">
        <v>-19.98</v>
      </c>
      <c r="AG56" s="168">
        <v>33</v>
      </c>
      <c r="AH56" s="168">
        <v>5.0209999999999999</v>
      </c>
      <c r="AI56" s="168">
        <v>0.19500000000000001</v>
      </c>
      <c r="AJ56" s="168">
        <v>-33.43</v>
      </c>
      <c r="AK56" s="168">
        <v>-33.44</v>
      </c>
      <c r="AL56" s="168">
        <v>-90.81</v>
      </c>
      <c r="AM56" s="168">
        <v>33.44</v>
      </c>
      <c r="AN56" s="168">
        <v>33.590000000000003</v>
      </c>
      <c r="AO56" s="168">
        <v>10.057499999999999</v>
      </c>
      <c r="AP56" s="168">
        <v>12.464</v>
      </c>
      <c r="AQ56" s="168">
        <v>57.5931</v>
      </c>
      <c r="AR56" s="168">
        <v>59.837699999999998</v>
      </c>
      <c r="AS56" s="168">
        <v>15.9178</v>
      </c>
      <c r="AT56" s="168">
        <v>-40.053800000000003</v>
      </c>
      <c r="AU56" s="168">
        <v>-40.299799999999998</v>
      </c>
      <c r="AV56" s="168">
        <v>10.833299999999999</v>
      </c>
      <c r="AW56" s="168">
        <v>10.424300000000001</v>
      </c>
      <c r="AX56" s="169"/>
      <c r="AY56" s="168">
        <v>71.668199999999999</v>
      </c>
      <c r="AZ56" s="168">
        <v>-5.758</v>
      </c>
      <c r="BA56" s="168">
        <v>-29.745899999999999</v>
      </c>
      <c r="BB56" s="168">
        <v>-222.61930000000001</v>
      </c>
      <c r="BC56" s="168">
        <v>-14.58</v>
      </c>
      <c r="BD56" s="168">
        <v>-9.8000000000000007</v>
      </c>
      <c r="BE56" s="168">
        <v>-10.8</v>
      </c>
      <c r="BF56" s="168">
        <v>46.390300000000003</v>
      </c>
      <c r="BG56" s="168">
        <v>45.872999999999998</v>
      </c>
      <c r="BH56" s="168">
        <v>-5.0392000000000001</v>
      </c>
      <c r="BI56" s="169"/>
      <c r="BJ56" s="168">
        <v>-38.9861</v>
      </c>
      <c r="BK56" s="168">
        <v>5.9013</v>
      </c>
      <c r="BL56" s="168">
        <v>7.6036000000000001</v>
      </c>
      <c r="BM56" s="168">
        <v>5.2553000000000001</v>
      </c>
      <c r="BN56" s="168">
        <v>265.90769999999998</v>
      </c>
      <c r="BO56" s="168">
        <v>18.616299999999999</v>
      </c>
      <c r="BP56" s="168">
        <v>18.494199999999999</v>
      </c>
      <c r="BQ56" s="168">
        <v>-108.2041</v>
      </c>
      <c r="BR56" s="168">
        <v>303.22480000000002</v>
      </c>
      <c r="BS56" s="169"/>
      <c r="BT56" s="168">
        <v>-112.2799</v>
      </c>
      <c r="BU56" s="169"/>
      <c r="BV56" s="168">
        <v>81.483000000000004</v>
      </c>
      <c r="BW56" s="168">
        <v>24.31</v>
      </c>
      <c r="BX56" s="168">
        <v>20.97</v>
      </c>
      <c r="BY56" s="168">
        <v>54.92</v>
      </c>
      <c r="BZ56" s="168">
        <v>71.44</v>
      </c>
      <c r="CA56" s="168">
        <v>-62.285899999999998</v>
      </c>
      <c r="CB56" s="168">
        <v>-63.223599999999998</v>
      </c>
      <c r="CC56" s="168">
        <v>141.13560000000001</v>
      </c>
      <c r="CD56" s="168">
        <v>141.68170000000001</v>
      </c>
      <c r="CE56" s="168">
        <v>27.235199999999999</v>
      </c>
      <c r="CF56" s="168">
        <v>-55.809600000000003</v>
      </c>
      <c r="CG56" s="168">
        <v>-55.945700000000002</v>
      </c>
      <c r="CH56" s="168">
        <v>-5.7058</v>
      </c>
      <c r="CI56" s="168">
        <v>-67.331500000000005</v>
      </c>
      <c r="CJ56" s="169"/>
      <c r="CK56" s="169"/>
      <c r="CL56" s="168">
        <v>80.599999999999994</v>
      </c>
      <c r="CM56" s="168">
        <v>77.900000000000006</v>
      </c>
      <c r="CN56" s="168">
        <v>-14.67</v>
      </c>
      <c r="CO56" s="168">
        <v>38.342199999999998</v>
      </c>
      <c r="CP56" s="168">
        <v>39.093200000000003</v>
      </c>
      <c r="CQ56" s="168">
        <v>39.256599999999999</v>
      </c>
      <c r="CR56" s="168">
        <v>-17.523399999999999</v>
      </c>
      <c r="CS56" s="168">
        <v>-17.226299999999998</v>
      </c>
      <c r="CT56" s="168">
        <v>-18.785399999999999</v>
      </c>
      <c r="CU56" s="168">
        <v>-4.8174000000000001</v>
      </c>
      <c r="CV56" s="168">
        <v>-19.769300000000001</v>
      </c>
      <c r="CW56" s="168">
        <v>13.5137</v>
      </c>
      <c r="CX56" s="168">
        <v>31.47</v>
      </c>
      <c r="CY56" s="168">
        <v>60.4</v>
      </c>
      <c r="CZ56" s="168">
        <v>40.319800000000001</v>
      </c>
      <c r="DA56" s="168">
        <v>38.383499999999998</v>
      </c>
      <c r="DB56" s="168">
        <v>-30.26</v>
      </c>
      <c r="DC56" s="169"/>
      <c r="DD56" s="168">
        <v>68.16</v>
      </c>
      <c r="DE56" s="168">
        <v>67.204899999999995</v>
      </c>
      <c r="DF56" s="168">
        <v>-94.993300000000005</v>
      </c>
      <c r="DG56" s="168">
        <v>0</v>
      </c>
      <c r="DH56" s="168">
        <v>-18.331900000000001</v>
      </c>
      <c r="DI56" s="168">
        <v>-87.3</v>
      </c>
      <c r="DJ56" s="168">
        <v>-87.3</v>
      </c>
      <c r="DK56" s="168">
        <v>30.956700000000001</v>
      </c>
      <c r="DL56" s="168">
        <v>39.559899999999999</v>
      </c>
      <c r="DM56" s="168">
        <v>46.979300000000002</v>
      </c>
      <c r="DN56" s="168">
        <v>55.682400000000001</v>
      </c>
      <c r="DO56" s="168">
        <v>39.24</v>
      </c>
      <c r="DP56" s="168">
        <v>-4.9400000000000004</v>
      </c>
      <c r="DQ56" s="168">
        <v>56.794499999999999</v>
      </c>
      <c r="DR56" s="168">
        <v>92.615300000000005</v>
      </c>
      <c r="DS56" s="168">
        <v>-19.850000000000001</v>
      </c>
      <c r="DT56" s="168">
        <v>-20.21</v>
      </c>
      <c r="DU56" s="168">
        <v>88.81</v>
      </c>
      <c r="DV56" s="168">
        <v>62.26</v>
      </c>
      <c r="DW56" s="168">
        <v>96.090900000000005</v>
      </c>
      <c r="DX56" s="168">
        <v>93.345500000000001</v>
      </c>
      <c r="DY56" s="168">
        <v>-52.686399999999999</v>
      </c>
      <c r="DZ56" s="168">
        <v>-51.718200000000003</v>
      </c>
      <c r="EA56" s="168">
        <v>162.5421</v>
      </c>
      <c r="EB56" s="168">
        <v>120.9589</v>
      </c>
      <c r="EC56" s="168">
        <v>116.38420000000001</v>
      </c>
      <c r="ED56" s="168">
        <v>117.94629999999999</v>
      </c>
      <c r="EE56" s="168">
        <v>45.851199999999999</v>
      </c>
      <c r="EF56" s="168">
        <v>24.381799999999998</v>
      </c>
      <c r="EG56" s="168">
        <v>-28.047999999999998</v>
      </c>
      <c r="EH56" s="168">
        <v>119.0981</v>
      </c>
      <c r="EI56" s="168">
        <v>12.194000000000001</v>
      </c>
      <c r="EJ56" s="169"/>
      <c r="EK56" s="168">
        <v>-29.7394</v>
      </c>
      <c r="EL56" s="168">
        <v>-26.931899999999999</v>
      </c>
      <c r="EM56" s="168">
        <v>37.858800000000002</v>
      </c>
      <c r="EN56" s="168">
        <v>-57.638399999999997</v>
      </c>
      <c r="EO56" s="168">
        <v>-52.227200000000003</v>
      </c>
      <c r="EP56" s="168">
        <v>152.124</v>
      </c>
      <c r="EQ56" s="168">
        <v>-64.711500000000001</v>
      </c>
      <c r="ER56" s="168">
        <v>-66.036699999999996</v>
      </c>
      <c r="ES56" s="168">
        <v>14.1143</v>
      </c>
      <c r="ET56" s="169"/>
      <c r="EU56" s="169"/>
      <c r="EV56" s="168">
        <v>64.8</v>
      </c>
      <c r="EW56" s="168">
        <v>7.7831999999999999</v>
      </c>
      <c r="EX56" s="168">
        <v>-143.17570000000001</v>
      </c>
      <c r="EY56" s="168">
        <v>-36.098500000000001</v>
      </c>
      <c r="EZ56" s="168">
        <v>-35.228299999999997</v>
      </c>
      <c r="FA56" s="168">
        <v>3.6962999999999999</v>
      </c>
      <c r="FB56" s="168">
        <v>-26.174299999999999</v>
      </c>
      <c r="FC56" s="168">
        <v>-14.5663</v>
      </c>
      <c r="FD56" s="168">
        <v>24.143899999999999</v>
      </c>
      <c r="FE56" s="169"/>
      <c r="FF56" s="169"/>
      <c r="FG56" s="168">
        <v>40.682099999999998</v>
      </c>
      <c r="FH56" s="168">
        <v>41.362099999999998</v>
      </c>
      <c r="FI56" s="168">
        <v>39.814300000000003</v>
      </c>
      <c r="FJ56" s="168">
        <v>63.633400000000002</v>
      </c>
      <c r="FK56" s="168">
        <v>62.628700000000002</v>
      </c>
      <c r="FL56" s="168">
        <v>-99.636499999999998</v>
      </c>
      <c r="FM56" s="168">
        <v>54.500599999999999</v>
      </c>
      <c r="FN56" s="168">
        <v>54.557000000000002</v>
      </c>
      <c r="FO56" s="168">
        <v>-66.377399999999994</v>
      </c>
      <c r="FP56" s="168">
        <v>-50.311900000000001</v>
      </c>
      <c r="FQ56" s="170">
        <v>-49.45</v>
      </c>
      <c r="FR56" s="169"/>
      <c r="FS56" s="168">
        <v>13.780099999999999</v>
      </c>
      <c r="FT56" s="169"/>
      <c r="FU56" s="169"/>
      <c r="FV56" s="168">
        <v>14.82</v>
      </c>
      <c r="FW56" s="168">
        <v>-44.379399999999997</v>
      </c>
      <c r="FX56" s="168">
        <v>10.0619</v>
      </c>
      <c r="FY56" s="169"/>
      <c r="FZ56" s="168">
        <v>4.577</v>
      </c>
      <c r="GA56" s="168">
        <v>10.8117</v>
      </c>
      <c r="GB56" s="168">
        <v>16.05</v>
      </c>
      <c r="GC56" s="168">
        <v>51.725700000000003</v>
      </c>
      <c r="GD56" s="168">
        <v>67.4268</v>
      </c>
      <c r="GE56" s="168">
        <v>16.239999999999998</v>
      </c>
      <c r="GF56" s="168">
        <v>77.206800000000001</v>
      </c>
      <c r="GG56" s="168">
        <v>28.3</v>
      </c>
      <c r="GH56" s="168">
        <v>-15.8475</v>
      </c>
      <c r="GI56" s="169"/>
      <c r="GJ56" s="168">
        <v>3.3294999999999999</v>
      </c>
      <c r="GK56" s="168">
        <v>1.6302000000000001</v>
      </c>
      <c r="GL56" s="169"/>
      <c r="GM56" s="169"/>
      <c r="GN56" s="168">
        <v>-14.6282</v>
      </c>
      <c r="GO56" s="168">
        <v>-24.688300000000002</v>
      </c>
      <c r="GP56" s="168">
        <v>26.316800000000001</v>
      </c>
      <c r="GQ56" s="168">
        <v>38.150500000000001</v>
      </c>
      <c r="GR56" s="168">
        <v>93.145300000000006</v>
      </c>
      <c r="GS56" s="168">
        <v>52.227200000000003</v>
      </c>
      <c r="GT56" s="168">
        <v>-128.96080000000001</v>
      </c>
      <c r="GU56" s="168">
        <v>-18.786100000000001</v>
      </c>
      <c r="GV56" s="168">
        <v>30.793500000000002</v>
      </c>
      <c r="GW56" s="168">
        <v>-34.3949</v>
      </c>
      <c r="GX56" s="168">
        <v>11.856400000000001</v>
      </c>
      <c r="GY56" s="169"/>
      <c r="GZ56" s="169"/>
      <c r="HA56" s="169"/>
      <c r="HB56" s="168">
        <v>202.8724</v>
      </c>
      <c r="HC56" s="168">
        <v>202.45480000000001</v>
      </c>
      <c r="HD56" s="168">
        <v>285</v>
      </c>
      <c r="HE56" s="168">
        <v>-284.73390000000001</v>
      </c>
      <c r="HF56" s="168">
        <v>-492.90030000000002</v>
      </c>
      <c r="HG56" s="168">
        <v>499.02190000000002</v>
      </c>
      <c r="HH56" s="168">
        <v>492.88929999999999</v>
      </c>
      <c r="HI56" s="168">
        <v>-193.7337</v>
      </c>
      <c r="HJ56" s="168">
        <v>-193.45740000000001</v>
      </c>
      <c r="HK56" s="168">
        <v>-60.909199999999998</v>
      </c>
      <c r="HL56" s="168">
        <v>-52.913600000000002</v>
      </c>
      <c r="HM56" s="168">
        <v>73.3352</v>
      </c>
      <c r="HN56" s="168">
        <v>74.227000000000004</v>
      </c>
      <c r="HO56" s="169"/>
      <c r="HP56" s="169"/>
      <c r="HQ56" s="168">
        <v>70.997500000000002</v>
      </c>
      <c r="HR56" s="168">
        <v>69.975700000000003</v>
      </c>
      <c r="HS56" s="168">
        <v>-14.9194</v>
      </c>
      <c r="HT56" s="168">
        <v>-15.321400000000001</v>
      </c>
      <c r="HU56" s="168">
        <v>101.99</v>
      </c>
      <c r="HV56" s="168">
        <v>102.1</v>
      </c>
      <c r="HW56" s="168">
        <v>49.7</v>
      </c>
      <c r="HX56" s="168">
        <v>49.9</v>
      </c>
      <c r="HY56" s="168">
        <v>22.252400000000002</v>
      </c>
      <c r="HZ56" s="168">
        <v>17.68</v>
      </c>
      <c r="IA56" s="168">
        <v>-324.36329999999998</v>
      </c>
      <c r="IB56" s="168">
        <v>104.5591</v>
      </c>
      <c r="IC56" s="168">
        <v>104.3462</v>
      </c>
      <c r="ID56" s="168">
        <v>14.6</v>
      </c>
      <c r="IE56" s="168">
        <v>3.4</v>
      </c>
      <c r="IF56" s="168">
        <v>-61.8</v>
      </c>
      <c r="IG56" s="168">
        <v>-61.4</v>
      </c>
      <c r="IH56" s="169"/>
      <c r="II56" s="169"/>
      <c r="IJ56" s="168">
        <v>-490.3895</v>
      </c>
      <c r="IK56" s="168">
        <v>2.68</v>
      </c>
      <c r="IL56" s="168">
        <v>396.26560000000001</v>
      </c>
      <c r="IM56" s="168">
        <v>330.0498</v>
      </c>
      <c r="IN56" s="168">
        <v>-51.778500000000001</v>
      </c>
      <c r="IO56" s="168">
        <v>-317.81979999999999</v>
      </c>
      <c r="IP56" s="168">
        <v>319.19420000000002</v>
      </c>
      <c r="IQ56" s="168">
        <v>-143.69380000000001</v>
      </c>
      <c r="IR56" s="168">
        <v>-209.51660000000001</v>
      </c>
      <c r="IS56" s="168">
        <v>-314.60489999999999</v>
      </c>
      <c r="IT56" s="168">
        <v>81.091800000000006</v>
      </c>
      <c r="IU56" s="168">
        <v>82.513800000000003</v>
      </c>
      <c r="IV56" s="168">
        <v>146.42789999999999</v>
      </c>
      <c r="IW56" s="168">
        <v>-384.08920000000001</v>
      </c>
      <c r="IX56" s="168">
        <v>212.9624</v>
      </c>
      <c r="IY56" s="168">
        <v>-170.93289999999999</v>
      </c>
      <c r="IZ56" s="168">
        <v>172.98679999999999</v>
      </c>
      <c r="JA56" s="168">
        <v>-8.6203000000000003</v>
      </c>
      <c r="JB56" s="169"/>
      <c r="JC56" s="168">
        <v>27.36</v>
      </c>
      <c r="JD56" s="168">
        <v>5.8689999999999998</v>
      </c>
      <c r="JE56" s="168">
        <v>5.8760000000000003</v>
      </c>
      <c r="JF56" s="168">
        <v>-26.96</v>
      </c>
      <c r="JG56" s="168">
        <v>8.24</v>
      </c>
      <c r="JH56" s="169"/>
      <c r="JI56" s="168">
        <v>-8.2902000000000005</v>
      </c>
      <c r="JJ56" s="168">
        <v>-45.644300000000001</v>
      </c>
      <c r="JK56" s="168">
        <v>-13.9452</v>
      </c>
      <c r="JL56" s="168">
        <v>43.3</v>
      </c>
      <c r="JM56" s="168">
        <v>46.085000000000001</v>
      </c>
      <c r="JN56" s="168">
        <v>45.8</v>
      </c>
      <c r="JO56" s="169"/>
      <c r="JP56" s="169"/>
      <c r="JQ56" s="168">
        <v>48.781100000000002</v>
      </c>
      <c r="JR56" s="168">
        <v>47.357799999999997</v>
      </c>
      <c r="JS56" s="168">
        <v>48.236699999999999</v>
      </c>
      <c r="JT56" s="169"/>
      <c r="JU56" s="168">
        <v>-1.7</v>
      </c>
      <c r="JV56" s="168">
        <v>21.891300000000001</v>
      </c>
      <c r="JW56" s="168">
        <v>6.32</v>
      </c>
      <c r="JX56" s="169"/>
      <c r="JY56" s="168">
        <v>-49.407600000000002</v>
      </c>
      <c r="JZ56" s="168">
        <v>80.009699999999995</v>
      </c>
      <c r="KA56" s="168">
        <v>60.656700000000001</v>
      </c>
      <c r="KB56" s="168">
        <v>-48.506700000000002</v>
      </c>
      <c r="KC56" s="168">
        <v>-78.760099999999994</v>
      </c>
      <c r="KD56" s="168">
        <v>51.738</v>
      </c>
      <c r="KE56" s="168">
        <v>25.7317</v>
      </c>
      <c r="KF56" s="168">
        <v>-5.8</v>
      </c>
      <c r="KG56" s="168">
        <v>6.2</v>
      </c>
      <c r="KH56" s="168">
        <v>1.0322</v>
      </c>
      <c r="KI56" s="168">
        <v>181.08459999999999</v>
      </c>
    </row>
    <row r="57" spans="1:295" x14ac:dyDescent="0.35">
      <c r="A57" s="230" t="s">
        <v>848</v>
      </c>
      <c r="B57" s="230"/>
      <c r="C57" s="171">
        <v>0</v>
      </c>
      <c r="D57" s="171">
        <v>24.686800000000002</v>
      </c>
      <c r="E57" s="171">
        <v>-32.785600000000002</v>
      </c>
      <c r="F57" s="171">
        <v>14.2197</v>
      </c>
      <c r="G57" s="171">
        <v>38.046599999999998</v>
      </c>
      <c r="H57" s="171">
        <v>0</v>
      </c>
      <c r="I57" s="171">
        <v>75.664400000000001</v>
      </c>
      <c r="J57" s="171">
        <v>-80.236000000000004</v>
      </c>
      <c r="K57" s="171">
        <v>66.365600000000001</v>
      </c>
      <c r="L57" s="171">
        <v>33.704999999999998</v>
      </c>
      <c r="M57" s="171">
        <v>33.0627</v>
      </c>
      <c r="N57" s="171">
        <v>39.96</v>
      </c>
      <c r="O57" s="171">
        <v>-32.579000000000001</v>
      </c>
      <c r="P57" s="171">
        <v>52.8</v>
      </c>
      <c r="Q57" s="171">
        <v>24.012</v>
      </c>
      <c r="R57" s="171">
        <v>-28.6</v>
      </c>
      <c r="S57" s="171">
        <v>13.835000000000001</v>
      </c>
      <c r="T57" s="171">
        <v>282.51560000000001</v>
      </c>
      <c r="U57" s="171">
        <v>9.9238999999999997</v>
      </c>
      <c r="V57" s="171">
        <v>9.8253000000000004</v>
      </c>
      <c r="W57" s="171">
        <v>16.113800000000001</v>
      </c>
      <c r="X57" s="171">
        <v>0</v>
      </c>
      <c r="Y57" s="171">
        <v>13.1777</v>
      </c>
      <c r="Z57" s="171">
        <v>8.4103999999999992</v>
      </c>
      <c r="AA57" s="171">
        <v>0</v>
      </c>
      <c r="AB57" s="171">
        <v>0</v>
      </c>
      <c r="AC57" s="171">
        <v>-45.9</v>
      </c>
      <c r="AD57" s="171">
        <v>0</v>
      </c>
      <c r="AE57" s="171">
        <v>0</v>
      </c>
      <c r="AF57" s="171">
        <v>13.32</v>
      </c>
      <c r="AG57" s="171">
        <v>57.2</v>
      </c>
      <c r="AH57" s="171">
        <v>16.291</v>
      </c>
      <c r="AI57" s="171">
        <v>0.25800000000000001</v>
      </c>
      <c r="AJ57" s="171">
        <v>-17.93</v>
      </c>
      <c r="AK57" s="171">
        <v>-17.98</v>
      </c>
      <c r="AL57" s="171">
        <v>-71.09</v>
      </c>
      <c r="AM57" s="171">
        <v>62.02</v>
      </c>
      <c r="AN57" s="171">
        <v>61.43</v>
      </c>
      <c r="AO57" s="171">
        <v>17.1358</v>
      </c>
      <c r="AP57" s="171">
        <v>13.3118</v>
      </c>
      <c r="AQ57" s="171">
        <v>78.192800000000005</v>
      </c>
      <c r="AR57" s="171">
        <v>80.393900000000002</v>
      </c>
      <c r="AS57" s="171">
        <v>32.921300000000002</v>
      </c>
      <c r="AT57" s="171">
        <v>-30.4087</v>
      </c>
      <c r="AU57" s="171">
        <v>-30.102699999999999</v>
      </c>
      <c r="AV57" s="171">
        <v>32.054099999999998</v>
      </c>
      <c r="AW57" s="171">
        <v>32.2545</v>
      </c>
      <c r="AX57" s="171">
        <v>0</v>
      </c>
      <c r="AY57" s="171">
        <v>103.0146</v>
      </c>
      <c r="AZ57" s="171">
        <v>-0.52349999999999997</v>
      </c>
      <c r="BA57" s="171">
        <v>-5.6440999999999999</v>
      </c>
      <c r="BB57" s="171">
        <v>-202.99</v>
      </c>
      <c r="BC57" s="171">
        <v>-13.6699</v>
      </c>
      <c r="BD57" s="171">
        <v>-2.8</v>
      </c>
      <c r="BE57" s="171">
        <v>-3</v>
      </c>
      <c r="BF57" s="171">
        <v>63.251899999999999</v>
      </c>
      <c r="BG57" s="171">
        <v>61.964399999999998</v>
      </c>
      <c r="BH57" s="171">
        <v>-3.9786999999999999</v>
      </c>
      <c r="BI57" s="171">
        <v>0</v>
      </c>
      <c r="BJ57" s="171">
        <v>-19.9129</v>
      </c>
      <c r="BK57" s="171">
        <v>9.7421000000000006</v>
      </c>
      <c r="BL57" s="171">
        <v>11.6098</v>
      </c>
      <c r="BM57" s="171">
        <v>7.9973999999999998</v>
      </c>
      <c r="BN57" s="171">
        <v>476.05810000000002</v>
      </c>
      <c r="BO57" s="171">
        <v>93.600200000000001</v>
      </c>
      <c r="BP57" s="171">
        <v>93.600200000000001</v>
      </c>
      <c r="BQ57" s="171">
        <v>-108.2041</v>
      </c>
      <c r="BR57" s="171">
        <v>507.94549999999998</v>
      </c>
      <c r="BS57" s="171">
        <v>0</v>
      </c>
      <c r="BT57" s="171">
        <v>-45.306399999999996</v>
      </c>
      <c r="BU57" s="171">
        <v>0</v>
      </c>
      <c r="BV57" s="171">
        <v>103.5878</v>
      </c>
      <c r="BW57" s="171">
        <v>31.2</v>
      </c>
      <c r="BX57" s="171">
        <v>37.590000000000003</v>
      </c>
      <c r="BY57" s="171">
        <v>76.150000000000006</v>
      </c>
      <c r="BZ57" s="171">
        <v>83.02</v>
      </c>
      <c r="CA57" s="171">
        <v>-28.930499999999999</v>
      </c>
      <c r="CB57" s="171">
        <v>-29.198499999999999</v>
      </c>
      <c r="CC57" s="171">
        <v>165.29140000000001</v>
      </c>
      <c r="CD57" s="171">
        <v>166.32560000000001</v>
      </c>
      <c r="CE57" s="171">
        <v>37.390099999999997</v>
      </c>
      <c r="CF57" s="171">
        <v>-25.521100000000001</v>
      </c>
      <c r="CG57" s="171">
        <v>-25.557300000000001</v>
      </c>
      <c r="CH57" s="171">
        <v>3.9430999999999998</v>
      </c>
      <c r="CI57" s="171">
        <v>-50.298900000000003</v>
      </c>
      <c r="CJ57" s="171">
        <v>0</v>
      </c>
      <c r="CK57" s="171">
        <v>0</v>
      </c>
      <c r="CL57" s="171">
        <v>128</v>
      </c>
      <c r="CM57" s="171">
        <v>134.1</v>
      </c>
      <c r="CN57" s="171">
        <v>-12.55</v>
      </c>
      <c r="CO57" s="171">
        <v>59.268000000000001</v>
      </c>
      <c r="CP57" s="171">
        <v>58.012999999999998</v>
      </c>
      <c r="CQ57" s="171">
        <v>58.811</v>
      </c>
      <c r="CR57" s="171">
        <v>-3.0274999999999999</v>
      </c>
      <c r="CS57" s="171">
        <v>-3.2403</v>
      </c>
      <c r="CT57" s="171">
        <v>22.712199999999999</v>
      </c>
      <c r="CU57" s="171">
        <v>9.6633999999999993</v>
      </c>
      <c r="CV57" s="171">
        <v>25.1295</v>
      </c>
      <c r="CW57" s="171">
        <v>18.8368</v>
      </c>
      <c r="CX57" s="171">
        <v>63.48</v>
      </c>
      <c r="CY57" s="171">
        <v>87.27</v>
      </c>
      <c r="CZ57" s="171">
        <v>61.179200000000002</v>
      </c>
      <c r="DA57" s="171">
        <v>57.426499999999997</v>
      </c>
      <c r="DB57" s="171">
        <v>-26.08</v>
      </c>
      <c r="DC57" s="171">
        <v>-2.6375000000000002</v>
      </c>
      <c r="DD57" s="171">
        <v>102.1433</v>
      </c>
      <c r="DE57" s="171">
        <v>101.22239999999999</v>
      </c>
      <c r="DF57" s="171">
        <v>-75.237899999999996</v>
      </c>
      <c r="DG57" s="171">
        <v>2.0000000000000001E-4</v>
      </c>
      <c r="DH57" s="171">
        <v>-15.898</v>
      </c>
      <c r="DI57" s="171">
        <v>-75.400000000000006</v>
      </c>
      <c r="DJ57" s="171">
        <v>-71</v>
      </c>
      <c r="DK57" s="171">
        <v>36.065399999999997</v>
      </c>
      <c r="DL57" s="171">
        <v>74.423199999999994</v>
      </c>
      <c r="DM57" s="171">
        <v>82.202699999999993</v>
      </c>
      <c r="DN57" s="171">
        <v>104.9011</v>
      </c>
      <c r="DO57" s="171">
        <v>73.989999999999995</v>
      </c>
      <c r="DP57" s="171">
        <v>-2.69</v>
      </c>
      <c r="DQ57" s="171">
        <v>66.379499999999993</v>
      </c>
      <c r="DR57" s="171">
        <v>162.22919999999999</v>
      </c>
      <c r="DS57" s="171">
        <v>-1.03</v>
      </c>
      <c r="DT57" s="171">
        <v>-0.97</v>
      </c>
      <c r="DU57" s="171">
        <v>110.91</v>
      </c>
      <c r="DV57" s="171">
        <v>79.52</v>
      </c>
      <c r="DW57" s="171">
        <v>163.87270000000001</v>
      </c>
      <c r="DX57" s="171">
        <v>161.2182</v>
      </c>
      <c r="DY57" s="171">
        <v>-20.7133</v>
      </c>
      <c r="DZ57" s="171">
        <v>-20.872699999999998</v>
      </c>
      <c r="EA57" s="171">
        <v>247.44159999999999</v>
      </c>
      <c r="EB57" s="171">
        <v>198.03200000000001</v>
      </c>
      <c r="EC57" s="171">
        <v>192.6309</v>
      </c>
      <c r="ED57" s="171">
        <v>196.20140000000001</v>
      </c>
      <c r="EE57" s="171">
        <v>71.931200000000004</v>
      </c>
      <c r="EF57" s="171">
        <v>58.152099999999997</v>
      </c>
      <c r="EG57" s="171">
        <v>-25.587</v>
      </c>
      <c r="EH57" s="171">
        <v>380.10199999999998</v>
      </c>
      <c r="EI57" s="171">
        <v>104.1108</v>
      </c>
      <c r="EJ57" s="171">
        <v>0</v>
      </c>
      <c r="EK57" s="171">
        <v>-18.235700000000001</v>
      </c>
      <c r="EL57" s="171">
        <v>-15.807600000000001</v>
      </c>
      <c r="EM57" s="171">
        <v>69.968599999999995</v>
      </c>
      <c r="EN57" s="171">
        <v>-31.188199999999998</v>
      </c>
      <c r="EO57" s="171">
        <v>-28.817799999999998</v>
      </c>
      <c r="EP57" s="171">
        <v>184.38</v>
      </c>
      <c r="EQ57" s="171">
        <v>-30.1828</v>
      </c>
      <c r="ER57" s="171">
        <v>-30.907499999999999</v>
      </c>
      <c r="ES57" s="171">
        <v>39.691499999999998</v>
      </c>
      <c r="ET57" s="171">
        <v>0</v>
      </c>
      <c r="EU57" s="171">
        <v>0</v>
      </c>
      <c r="EV57" s="171">
        <v>122.7</v>
      </c>
      <c r="EW57" s="171">
        <v>14.993600000000001</v>
      </c>
      <c r="EX57" s="171">
        <v>-110.08159999999999</v>
      </c>
      <c r="EY57" s="171">
        <v>-34.948500000000003</v>
      </c>
      <c r="EZ57" s="171">
        <v>-34.033799999999999</v>
      </c>
      <c r="FA57" s="171">
        <v>9.8874999999999993</v>
      </c>
      <c r="FB57" s="171">
        <v>2.5510999999999999</v>
      </c>
      <c r="FC57" s="171">
        <v>20.684699999999999</v>
      </c>
      <c r="FD57" s="171">
        <v>25.995999999999999</v>
      </c>
      <c r="FE57" s="171">
        <v>0</v>
      </c>
      <c r="FF57" s="171">
        <v>0</v>
      </c>
      <c r="FG57" s="171">
        <v>41.812899999999999</v>
      </c>
      <c r="FH57" s="171">
        <v>41.630499999999998</v>
      </c>
      <c r="FI57" s="171">
        <v>40.578800000000001</v>
      </c>
      <c r="FJ57" s="171">
        <v>97.794499999999999</v>
      </c>
      <c r="FK57" s="171">
        <v>97.626999999999995</v>
      </c>
      <c r="FL57" s="171">
        <v>-20.597100000000001</v>
      </c>
      <c r="FM57" s="171">
        <v>82.785300000000007</v>
      </c>
      <c r="FN57" s="171">
        <v>82.559799999999996</v>
      </c>
      <c r="FO57" s="171">
        <v>-11.8528</v>
      </c>
      <c r="FP57" s="171">
        <v>0</v>
      </c>
      <c r="FQ57" s="171">
        <v>-9.99</v>
      </c>
      <c r="FR57" s="171">
        <v>-18.46</v>
      </c>
      <c r="FS57" s="171">
        <v>18.6752</v>
      </c>
      <c r="FT57" s="171">
        <v>1.6202000000000001</v>
      </c>
      <c r="FU57" s="171">
        <v>-8.67</v>
      </c>
      <c r="FV57" s="171">
        <v>15.78</v>
      </c>
      <c r="FW57" s="171">
        <v>-18.477499999999999</v>
      </c>
      <c r="FX57" s="171">
        <v>10.891299999999999</v>
      </c>
      <c r="FY57" s="171">
        <v>1.7470000000000001</v>
      </c>
      <c r="FZ57" s="171">
        <v>4.577</v>
      </c>
      <c r="GA57" s="171">
        <v>11.225199999999999</v>
      </c>
      <c r="GB57" s="171">
        <v>33.619999999999997</v>
      </c>
      <c r="GC57" s="171">
        <v>89.715100000000007</v>
      </c>
      <c r="GD57" s="171">
        <v>102.75230000000001</v>
      </c>
      <c r="GE57" s="171">
        <v>18.09</v>
      </c>
      <c r="GF57" s="171">
        <v>96.809200000000004</v>
      </c>
      <c r="GG57" s="171">
        <v>28.8</v>
      </c>
      <c r="GH57" s="171">
        <v>-11.501300000000001</v>
      </c>
      <c r="GI57" s="171">
        <v>0</v>
      </c>
      <c r="GJ57" s="171">
        <v>3.6120999999999999</v>
      </c>
      <c r="GK57" s="171">
        <v>2.9994999999999998</v>
      </c>
      <c r="GL57" s="171">
        <v>6.3799999999999996E-2</v>
      </c>
      <c r="GM57" s="171">
        <v>0</v>
      </c>
      <c r="GN57" s="171">
        <v>-11.782400000000001</v>
      </c>
      <c r="GO57" s="171">
        <v>-16.7347</v>
      </c>
      <c r="GP57" s="171">
        <v>28.1707</v>
      </c>
      <c r="GQ57" s="171">
        <v>81.258899999999997</v>
      </c>
      <c r="GR57" s="171">
        <v>123.5342</v>
      </c>
      <c r="GS57" s="171">
        <v>75.805599999999998</v>
      </c>
      <c r="GT57" s="171">
        <v>-113.953</v>
      </c>
      <c r="GU57" s="171">
        <v>-15.8477</v>
      </c>
      <c r="GV57" s="171">
        <v>47.830399999999997</v>
      </c>
      <c r="GW57" s="171">
        <v>-28.514299999999999</v>
      </c>
      <c r="GX57" s="171">
        <v>11.856400000000001</v>
      </c>
      <c r="GY57" s="171">
        <v>13.459899999999999</v>
      </c>
      <c r="GZ57" s="171">
        <v>12.9968</v>
      </c>
      <c r="HA57" s="171">
        <v>13</v>
      </c>
      <c r="HB57" s="171">
        <v>244.72499999999999</v>
      </c>
      <c r="HC57" s="171">
        <v>244.99340000000001</v>
      </c>
      <c r="HD57" s="171">
        <v>285</v>
      </c>
      <c r="HE57" s="171">
        <v>-271.34370000000001</v>
      </c>
      <c r="HF57" s="171">
        <v>-373.91500000000002</v>
      </c>
      <c r="HG57" s="171">
        <v>500.70280000000002</v>
      </c>
      <c r="HH57" s="171">
        <v>503.45979999999997</v>
      </c>
      <c r="HI57" s="171">
        <v>-130.63800000000001</v>
      </c>
      <c r="HJ57" s="171">
        <v>-126.0153</v>
      </c>
      <c r="HK57" s="171">
        <v>-40.417400000000001</v>
      </c>
      <c r="HL57" s="171">
        <v>-27.370699999999999</v>
      </c>
      <c r="HM57" s="171">
        <v>82.186599999999999</v>
      </c>
      <c r="HN57" s="171">
        <v>82.500100000000003</v>
      </c>
      <c r="HO57" s="171">
        <v>-94.952500000000001</v>
      </c>
      <c r="HP57" s="171">
        <v>-94.176500000000004</v>
      </c>
      <c r="HQ57" s="171">
        <v>72.546599999999998</v>
      </c>
      <c r="HR57" s="171">
        <v>71.513800000000003</v>
      </c>
      <c r="HS57" s="171">
        <v>19.142700000000001</v>
      </c>
      <c r="HT57" s="171">
        <v>18.802</v>
      </c>
      <c r="HU57" s="171">
        <v>108.69</v>
      </c>
      <c r="HV57" s="171">
        <v>108.34</v>
      </c>
      <c r="HW57" s="171">
        <v>64</v>
      </c>
      <c r="HX57" s="171">
        <v>64.2</v>
      </c>
      <c r="HY57" s="171">
        <v>22.622</v>
      </c>
      <c r="HZ57" s="171">
        <v>35.76</v>
      </c>
      <c r="IA57" s="171">
        <v>-299.96929999999998</v>
      </c>
      <c r="IB57" s="171">
        <v>109.86709999999999</v>
      </c>
      <c r="IC57" s="171">
        <v>109.63209999999999</v>
      </c>
      <c r="ID57" s="171">
        <v>19.5</v>
      </c>
      <c r="IE57" s="171">
        <v>28.7</v>
      </c>
      <c r="IF57" s="171">
        <v>-26.5</v>
      </c>
      <c r="IG57" s="171">
        <v>-26</v>
      </c>
      <c r="IH57" s="171">
        <v>1.5797000000000001</v>
      </c>
      <c r="II57" s="171">
        <v>1.4165000000000001</v>
      </c>
      <c r="IJ57" s="171">
        <v>-370.01909999999998</v>
      </c>
      <c r="IK57" s="171">
        <v>234.7132</v>
      </c>
      <c r="IL57" s="171">
        <v>485.54820000000001</v>
      </c>
      <c r="IM57" s="171">
        <v>390.8159</v>
      </c>
      <c r="IN57" s="171">
        <v>-26.769300000000001</v>
      </c>
      <c r="IO57" s="171">
        <v>-136.85570000000001</v>
      </c>
      <c r="IP57" s="171">
        <v>383.76240000000001</v>
      </c>
      <c r="IQ57" s="171">
        <v>0</v>
      </c>
      <c r="IR57" s="171">
        <v>-76.153499999999994</v>
      </c>
      <c r="IS57" s="171">
        <v>-130.7885</v>
      </c>
      <c r="IT57" s="171">
        <v>138.36859999999999</v>
      </c>
      <c r="IU57" s="171">
        <v>135.00190000000001</v>
      </c>
      <c r="IV57" s="171">
        <v>167.91399999999999</v>
      </c>
      <c r="IW57" s="171">
        <v>-186.5231</v>
      </c>
      <c r="IX57" s="171">
        <v>295.22910000000002</v>
      </c>
      <c r="IY57" s="171">
        <v>-80.513800000000003</v>
      </c>
      <c r="IZ57" s="171">
        <v>239.70580000000001</v>
      </c>
      <c r="JA57" s="171">
        <v>-5.2446999999999999</v>
      </c>
      <c r="JB57" s="171">
        <v>0</v>
      </c>
      <c r="JC57" s="171">
        <v>33.840000000000003</v>
      </c>
      <c r="JD57" s="171">
        <v>6.1260000000000003</v>
      </c>
      <c r="JE57" s="171">
        <v>6.1130000000000004</v>
      </c>
      <c r="JF57" s="171">
        <v>-22.8</v>
      </c>
      <c r="JG57" s="171">
        <v>14.16</v>
      </c>
      <c r="JH57" s="171">
        <v>0</v>
      </c>
      <c r="JI57" s="171">
        <v>-6.2393999999999998</v>
      </c>
      <c r="JJ57" s="171">
        <v>-26.600999999999999</v>
      </c>
      <c r="JK57" s="171">
        <v>-6.7948000000000004</v>
      </c>
      <c r="JL57" s="171">
        <v>43.3</v>
      </c>
      <c r="JM57" s="171">
        <v>51.167999999999999</v>
      </c>
      <c r="JN57" s="171">
        <v>50.994</v>
      </c>
      <c r="JO57" s="171">
        <v>10.488799999999999</v>
      </c>
      <c r="JP57" s="171">
        <v>12.4588</v>
      </c>
      <c r="JQ57" s="171">
        <v>53.195500000000003</v>
      </c>
      <c r="JR57" s="171">
        <v>52.994100000000003</v>
      </c>
      <c r="JS57" s="171">
        <v>52.151600000000002</v>
      </c>
      <c r="JT57" s="171">
        <v>0</v>
      </c>
      <c r="JU57" s="171">
        <v>-1.7</v>
      </c>
      <c r="JV57" s="171">
        <v>24.026499999999999</v>
      </c>
      <c r="JW57" s="171">
        <v>10.68</v>
      </c>
      <c r="JX57" s="171">
        <v>0</v>
      </c>
      <c r="JY57" s="171">
        <v>-23.218</v>
      </c>
      <c r="JZ57" s="171">
        <v>80.4833</v>
      </c>
      <c r="KA57" s="171">
        <v>63.124000000000002</v>
      </c>
      <c r="KB57" s="171">
        <v>-23.640999999999998</v>
      </c>
      <c r="KC57" s="171">
        <v>-70.721900000000005</v>
      </c>
      <c r="KD57" s="171">
        <v>54.731499999999997</v>
      </c>
      <c r="KE57" s="171">
        <v>43.498600000000003</v>
      </c>
      <c r="KF57" s="171">
        <v>19.8</v>
      </c>
      <c r="KG57" s="171">
        <v>6.2</v>
      </c>
      <c r="KH57" s="171">
        <v>1.0322</v>
      </c>
      <c r="KI57" s="171">
        <v>205.98580000000001</v>
      </c>
    </row>
    <row r="58" spans="1:295" x14ac:dyDescent="0.35">
      <c r="A58" s="230" t="s">
        <v>849</v>
      </c>
      <c r="B58" s="230"/>
      <c r="C58" s="171">
        <v>0</v>
      </c>
      <c r="D58" s="171">
        <v>15.999700000000001</v>
      </c>
      <c r="E58" s="171">
        <v>-49.362400000000001</v>
      </c>
      <c r="F58" s="171">
        <v>8.1719000000000008</v>
      </c>
      <c r="G58" s="171">
        <v>23.522200000000002</v>
      </c>
      <c r="H58" s="171">
        <v>0</v>
      </c>
      <c r="I58" s="171">
        <v>46.826000000000001</v>
      </c>
      <c r="J58" s="171">
        <v>-141.41149999999999</v>
      </c>
      <c r="K58" s="171">
        <v>36.931100000000001</v>
      </c>
      <c r="L58" s="171">
        <v>18.685400000000001</v>
      </c>
      <c r="M58" s="171">
        <v>18.3095</v>
      </c>
      <c r="N58" s="171">
        <v>-13.32</v>
      </c>
      <c r="O58" s="171">
        <v>-58.927</v>
      </c>
      <c r="P58" s="171">
        <v>28.6</v>
      </c>
      <c r="Q58" s="171">
        <v>12.42</v>
      </c>
      <c r="R58" s="171">
        <v>-52.8</v>
      </c>
      <c r="S58" s="171">
        <v>12.661099999999999</v>
      </c>
      <c r="T58" s="171">
        <v>161.43440000000001</v>
      </c>
      <c r="U58" s="171">
        <v>3.7557</v>
      </c>
      <c r="V58" s="171">
        <v>3.7951999999999999</v>
      </c>
      <c r="W58" s="171">
        <v>6.1352000000000002</v>
      </c>
      <c r="X58" s="171">
        <v>0</v>
      </c>
      <c r="Y58" s="171">
        <v>2.9159000000000002</v>
      </c>
      <c r="Z58" s="171">
        <v>2.2492000000000001</v>
      </c>
      <c r="AA58" s="171">
        <v>0</v>
      </c>
      <c r="AB58" s="171">
        <v>0</v>
      </c>
      <c r="AC58" s="171">
        <v>-102.43</v>
      </c>
      <c r="AD58" s="171">
        <v>-78.37</v>
      </c>
      <c r="AE58" s="171">
        <v>0</v>
      </c>
      <c r="AF58" s="171">
        <v>-37.74</v>
      </c>
      <c r="AG58" s="171">
        <v>30.8</v>
      </c>
      <c r="AH58" s="171">
        <v>1.1990000000000001</v>
      </c>
      <c r="AI58" s="171">
        <v>0.16400000000000001</v>
      </c>
      <c r="AJ58" s="171">
        <v>-61.2</v>
      </c>
      <c r="AK58" s="171">
        <v>-61.53</v>
      </c>
      <c r="AL58" s="171">
        <v>-99.19</v>
      </c>
      <c r="AM58" s="171">
        <v>18.36</v>
      </c>
      <c r="AN58" s="171">
        <v>18.03</v>
      </c>
      <c r="AO58" s="171">
        <v>7.5564</v>
      </c>
      <c r="AP58" s="171">
        <v>7.7180999999999997</v>
      </c>
      <c r="AQ58" s="171">
        <v>52.483899999999998</v>
      </c>
      <c r="AR58" s="171">
        <v>54.191099999999999</v>
      </c>
      <c r="AS58" s="171">
        <v>1.6880999999999999</v>
      </c>
      <c r="AT58" s="171">
        <v>-57.334499999999998</v>
      </c>
      <c r="AU58" s="171">
        <v>-56.708500000000001</v>
      </c>
      <c r="AV58" s="171">
        <v>4.0176999999999996</v>
      </c>
      <c r="AW58" s="171">
        <v>4.0856000000000003</v>
      </c>
      <c r="AX58" s="171">
        <v>0</v>
      </c>
      <c r="AY58" s="171">
        <v>59.611899999999999</v>
      </c>
      <c r="AZ58" s="171">
        <v>-6.8048999999999999</v>
      </c>
      <c r="BA58" s="171">
        <v>-35.523299999999999</v>
      </c>
      <c r="BB58" s="171">
        <v>-436.98169999999999</v>
      </c>
      <c r="BC58" s="171">
        <v>-35.936100000000003</v>
      </c>
      <c r="BD58" s="171">
        <v>-9.9</v>
      </c>
      <c r="BE58" s="171">
        <v>-10.9</v>
      </c>
      <c r="BF58" s="171">
        <v>37.233600000000003</v>
      </c>
      <c r="BG58" s="171">
        <v>36.064799999999998</v>
      </c>
      <c r="BH58" s="171">
        <v>-6.6394000000000002</v>
      </c>
      <c r="BI58" s="171">
        <v>0</v>
      </c>
      <c r="BJ58" s="171">
        <v>-52.231499999999997</v>
      </c>
      <c r="BK58" s="171">
        <v>1.7611000000000001</v>
      </c>
      <c r="BL58" s="171">
        <v>3.9323000000000001</v>
      </c>
      <c r="BM58" s="171">
        <v>3.9918</v>
      </c>
      <c r="BN58" s="171">
        <v>252.60159999999999</v>
      </c>
      <c r="BO58" s="171">
        <v>18.616299999999999</v>
      </c>
      <c r="BP58" s="171">
        <v>18.494199999999999</v>
      </c>
      <c r="BQ58" s="171">
        <v>-370.12909999999999</v>
      </c>
      <c r="BR58" s="171">
        <v>265.12490000000003</v>
      </c>
      <c r="BS58" s="171">
        <v>0</v>
      </c>
      <c r="BT58" s="171">
        <v>-133.03649999999999</v>
      </c>
      <c r="BU58" s="171">
        <v>0</v>
      </c>
      <c r="BV58" s="171">
        <v>65.615600000000001</v>
      </c>
      <c r="BW58" s="171">
        <v>21.82</v>
      </c>
      <c r="BX58" s="171">
        <v>17.59</v>
      </c>
      <c r="BY58" s="171">
        <v>44.31</v>
      </c>
      <c r="BZ58" s="171">
        <v>60.63</v>
      </c>
      <c r="CA58" s="171">
        <v>-96.311000000000007</v>
      </c>
      <c r="CB58" s="171">
        <v>-96.311000000000007</v>
      </c>
      <c r="CC58" s="171">
        <v>104.0266</v>
      </c>
      <c r="CD58" s="171">
        <v>104.44450000000001</v>
      </c>
      <c r="CE58" s="171">
        <v>13.552099999999999</v>
      </c>
      <c r="CF58" s="171">
        <v>-96.678100000000001</v>
      </c>
      <c r="CG58" s="171">
        <v>-96.801500000000004</v>
      </c>
      <c r="CH58" s="171">
        <v>-12.4443</v>
      </c>
      <c r="CI58" s="171">
        <v>-101.3651</v>
      </c>
      <c r="CJ58" s="171">
        <v>0</v>
      </c>
      <c r="CK58" s="171">
        <v>0</v>
      </c>
      <c r="CL58" s="171">
        <v>70.900000000000006</v>
      </c>
      <c r="CM58" s="171">
        <v>56.5</v>
      </c>
      <c r="CN58" s="171">
        <v>-18.14</v>
      </c>
      <c r="CO58" s="171">
        <v>29.019100000000002</v>
      </c>
      <c r="CP58" s="171">
        <v>28.973700000000001</v>
      </c>
      <c r="CQ58" s="171">
        <v>29.526</v>
      </c>
      <c r="CR58" s="171">
        <v>-55.677500000000002</v>
      </c>
      <c r="CS58" s="171">
        <v>-55.6922</v>
      </c>
      <c r="CT58" s="171">
        <v>-19.5502</v>
      </c>
      <c r="CU58" s="171">
        <v>-51.4405</v>
      </c>
      <c r="CV58" s="171">
        <v>-19.769300000000001</v>
      </c>
      <c r="CW58" s="171">
        <v>9.7545999999999999</v>
      </c>
      <c r="CX58" s="171">
        <v>20.29</v>
      </c>
      <c r="CY58" s="171">
        <v>48.49</v>
      </c>
      <c r="CZ58" s="171">
        <v>34.226100000000002</v>
      </c>
      <c r="DA58" s="171">
        <v>32.231099999999998</v>
      </c>
      <c r="DB58" s="171">
        <v>-40.090000000000003</v>
      </c>
      <c r="DC58" s="171">
        <v>-2.8887</v>
      </c>
      <c r="DD58" s="171">
        <v>50.993400000000001</v>
      </c>
      <c r="DE58" s="171">
        <v>50.2393</v>
      </c>
      <c r="DF58" s="171">
        <v>-166.19589999999999</v>
      </c>
      <c r="DG58" s="171">
        <v>-1E-4</v>
      </c>
      <c r="DH58" s="171">
        <v>-24.297499999999999</v>
      </c>
      <c r="DI58" s="171">
        <v>-126.2</v>
      </c>
      <c r="DJ58" s="171">
        <v>-125.3</v>
      </c>
      <c r="DK58" s="171">
        <v>28.006900000000002</v>
      </c>
      <c r="DL58" s="171">
        <v>33.114600000000003</v>
      </c>
      <c r="DM58" s="171">
        <v>32.889899999999997</v>
      </c>
      <c r="DN58" s="171">
        <v>45.1355</v>
      </c>
      <c r="DO58" s="171">
        <v>31.39</v>
      </c>
      <c r="DP58" s="171">
        <v>-12.14</v>
      </c>
      <c r="DQ58" s="171">
        <v>52.542000000000002</v>
      </c>
      <c r="DR58" s="171">
        <v>74.971800000000002</v>
      </c>
      <c r="DS58" s="171">
        <v>-22.4</v>
      </c>
      <c r="DT58" s="171">
        <v>-22.57</v>
      </c>
      <c r="DU58" s="171">
        <v>75.98</v>
      </c>
      <c r="DV58" s="171">
        <v>53.06</v>
      </c>
      <c r="DW58" s="171">
        <v>76.400000000000006</v>
      </c>
      <c r="DX58" s="171">
        <v>76.363600000000005</v>
      </c>
      <c r="DY58" s="171">
        <v>-80.881799999999998</v>
      </c>
      <c r="DZ58" s="171">
        <v>-78.990899999999996</v>
      </c>
      <c r="EA58" s="171">
        <v>150.5412</v>
      </c>
      <c r="EB58" s="171">
        <v>111.59139999999999</v>
      </c>
      <c r="EC58" s="171">
        <v>106.87739999999999</v>
      </c>
      <c r="ED58" s="171">
        <v>108.482</v>
      </c>
      <c r="EE58" s="171">
        <v>16.591000000000001</v>
      </c>
      <c r="EF58" s="171">
        <v>-0.57609999999999995</v>
      </c>
      <c r="EG58" s="171">
        <v>-32.491</v>
      </c>
      <c r="EH58" s="171">
        <v>119.0981</v>
      </c>
      <c r="EI58" s="171">
        <v>-147.3064</v>
      </c>
      <c r="EJ58" s="171">
        <v>0</v>
      </c>
      <c r="EK58" s="171">
        <v>-35.334699999999998</v>
      </c>
      <c r="EL58" s="171">
        <v>-33.295699999999997</v>
      </c>
      <c r="EM58" s="171">
        <v>21.159700000000001</v>
      </c>
      <c r="EN58" s="171">
        <v>-73.399799999999999</v>
      </c>
      <c r="EO58" s="171">
        <v>-67.097999999999999</v>
      </c>
      <c r="EP58" s="171">
        <v>27.696000000000002</v>
      </c>
      <c r="EQ58" s="171">
        <v>-84.436099999999996</v>
      </c>
      <c r="ER58" s="171">
        <v>-86.587400000000002</v>
      </c>
      <c r="ES58" s="171">
        <v>-18.498999999999999</v>
      </c>
      <c r="ET58" s="171">
        <v>0</v>
      </c>
      <c r="EU58" s="171">
        <v>0</v>
      </c>
      <c r="EV58" s="171">
        <v>1</v>
      </c>
      <c r="EW58" s="171">
        <v>7.7831999999999999</v>
      </c>
      <c r="EX58" s="171">
        <v>-187.2824</v>
      </c>
      <c r="EY58" s="171">
        <v>-40.885599999999997</v>
      </c>
      <c r="EZ58" s="171">
        <v>-40.0886</v>
      </c>
      <c r="FA58" s="171">
        <v>1.9020999999999999</v>
      </c>
      <c r="FB58" s="171">
        <v>-56.839799999999997</v>
      </c>
      <c r="FC58" s="171">
        <v>-35.086500000000001</v>
      </c>
      <c r="FD58" s="171">
        <v>23.546199999999999</v>
      </c>
      <c r="FE58" s="171">
        <v>0</v>
      </c>
      <c r="FF58" s="171">
        <v>0</v>
      </c>
      <c r="FG58" s="171">
        <v>37.217199999999998</v>
      </c>
      <c r="FH58" s="171">
        <v>37.579799999999999</v>
      </c>
      <c r="FI58" s="171">
        <v>36.226500000000001</v>
      </c>
      <c r="FJ58" s="171">
        <v>29.3049</v>
      </c>
      <c r="FK58" s="171">
        <v>28.969899999999999</v>
      </c>
      <c r="FL58" s="171">
        <v>-145.35210000000001</v>
      </c>
      <c r="FM58" s="171">
        <v>22.1404</v>
      </c>
      <c r="FN58" s="171">
        <v>22.683800000000002</v>
      </c>
      <c r="FO58" s="171">
        <v>-101.9157</v>
      </c>
      <c r="FP58" s="171">
        <v>-87.476500000000001</v>
      </c>
      <c r="FQ58" s="171">
        <v>-58.78</v>
      </c>
      <c r="FR58" s="171">
        <v>-43.25</v>
      </c>
      <c r="FS58" s="171">
        <v>12.5154</v>
      </c>
      <c r="FT58" s="171">
        <v>0.97440000000000004</v>
      </c>
      <c r="FU58" s="171">
        <v>-8.67</v>
      </c>
      <c r="FV58" s="171">
        <v>10.09</v>
      </c>
      <c r="FW58" s="171">
        <v>-58.615900000000003</v>
      </c>
      <c r="FX58" s="171">
        <v>6.1977000000000002</v>
      </c>
      <c r="FY58" s="171">
        <v>-14.92</v>
      </c>
      <c r="FZ58" s="171">
        <v>0.59499999999999997</v>
      </c>
      <c r="GA58" s="171">
        <v>8.9884000000000004</v>
      </c>
      <c r="GB58" s="171">
        <v>15.66</v>
      </c>
      <c r="GC58" s="171">
        <v>-6.3602999999999996</v>
      </c>
      <c r="GD58" s="171">
        <v>11.482100000000001</v>
      </c>
      <c r="GE58" s="171">
        <v>13.83</v>
      </c>
      <c r="GF58" s="171">
        <v>73.664900000000003</v>
      </c>
      <c r="GG58" s="171">
        <v>21.4</v>
      </c>
      <c r="GH58" s="171">
        <v>-30.430099999999999</v>
      </c>
      <c r="GI58" s="171">
        <v>0</v>
      </c>
      <c r="GJ58" s="171">
        <v>0</v>
      </c>
      <c r="GK58" s="171">
        <v>1.1997</v>
      </c>
      <c r="GL58" s="171">
        <v>6.3799999999999996E-2</v>
      </c>
      <c r="GM58" s="171">
        <v>0</v>
      </c>
      <c r="GN58" s="171">
        <v>-17.065000000000001</v>
      </c>
      <c r="GO58" s="171">
        <v>-51.441200000000002</v>
      </c>
      <c r="GP58" s="171">
        <v>23.204899999999999</v>
      </c>
      <c r="GQ58" s="171">
        <v>25.797799999999999</v>
      </c>
      <c r="GR58" s="171">
        <v>84.764200000000002</v>
      </c>
      <c r="GS58" s="171">
        <v>44.777000000000001</v>
      </c>
      <c r="GT58" s="171">
        <v>-187.34059999999999</v>
      </c>
      <c r="GU58" s="171">
        <v>-33.500399999999999</v>
      </c>
      <c r="GV58" s="171">
        <v>28.5581</v>
      </c>
      <c r="GW58" s="171">
        <v>-72.729100000000003</v>
      </c>
      <c r="GX58" s="171">
        <v>5.5149999999999997</v>
      </c>
      <c r="GY58" s="171">
        <v>0</v>
      </c>
      <c r="GZ58" s="171">
        <v>0.32700000000000001</v>
      </c>
      <c r="HA58" s="171">
        <v>6.7766999999999999</v>
      </c>
      <c r="HB58" s="171">
        <v>133.79040000000001</v>
      </c>
      <c r="HC58" s="171">
        <v>130.71190000000001</v>
      </c>
      <c r="HD58" s="171">
        <v>272.39999999999998</v>
      </c>
      <c r="HE58" s="171">
        <v>-284.73390000000001</v>
      </c>
      <c r="HF58" s="171">
        <v>-503.27929999999998</v>
      </c>
      <c r="HG58" s="171">
        <v>375.78050000000002</v>
      </c>
      <c r="HH58" s="171">
        <v>371.589</v>
      </c>
      <c r="HI58" s="171">
        <v>-228.34800000000001</v>
      </c>
      <c r="HJ58" s="171">
        <v>-227.6284</v>
      </c>
      <c r="HK58" s="171">
        <v>-62.641800000000003</v>
      </c>
      <c r="HL58" s="171">
        <v>-55.374699999999997</v>
      </c>
      <c r="HM58" s="171">
        <v>71.423199999999994</v>
      </c>
      <c r="HN58" s="171">
        <v>70.905900000000003</v>
      </c>
      <c r="HO58" s="171">
        <v>-145.6823</v>
      </c>
      <c r="HP58" s="171">
        <v>-150.0181</v>
      </c>
      <c r="HQ58" s="171">
        <v>17.3614</v>
      </c>
      <c r="HR58" s="171">
        <v>16.6143</v>
      </c>
      <c r="HS58" s="171">
        <v>-56.915700000000001</v>
      </c>
      <c r="HT58" s="171">
        <v>-55.945500000000003</v>
      </c>
      <c r="HU58" s="171">
        <v>61.07</v>
      </c>
      <c r="HV58" s="171">
        <v>61.22</v>
      </c>
      <c r="HW58" s="171">
        <v>27.7</v>
      </c>
      <c r="HX58" s="171">
        <v>28.7</v>
      </c>
      <c r="HY58" s="171">
        <v>22.006699999999999</v>
      </c>
      <c r="HZ58" s="171">
        <v>-73.680000000000007</v>
      </c>
      <c r="IA58" s="171">
        <v>-362.76659999999998</v>
      </c>
      <c r="IB58" s="171">
        <v>65.235600000000005</v>
      </c>
      <c r="IC58" s="171">
        <v>64.972300000000004</v>
      </c>
      <c r="ID58" s="171">
        <v>9.4</v>
      </c>
      <c r="IE58" s="171">
        <v>3.4</v>
      </c>
      <c r="IF58" s="171">
        <v>-61.8</v>
      </c>
      <c r="IG58" s="171">
        <v>-61.4</v>
      </c>
      <c r="IH58" s="171">
        <v>1.3232999999999999</v>
      </c>
      <c r="II58" s="171">
        <v>1.0595000000000001</v>
      </c>
      <c r="IJ58" s="171">
        <v>-493.91860000000003</v>
      </c>
      <c r="IK58" s="171">
        <v>-127.6431</v>
      </c>
      <c r="IL58" s="171">
        <v>194.2174</v>
      </c>
      <c r="IM58" s="171">
        <v>139.6705</v>
      </c>
      <c r="IN58" s="171">
        <v>-69.815399999999997</v>
      </c>
      <c r="IO58" s="171">
        <v>-383.06869999999998</v>
      </c>
      <c r="IP58" s="171">
        <v>130.928</v>
      </c>
      <c r="IQ58" s="171">
        <v>-164.1283</v>
      </c>
      <c r="IR58" s="171">
        <v>-291.1585</v>
      </c>
      <c r="IS58" s="171">
        <v>-377.4187</v>
      </c>
      <c r="IT58" s="171">
        <v>81.091800000000006</v>
      </c>
      <c r="IU58" s="171">
        <v>82.513800000000003</v>
      </c>
      <c r="IV58" s="171">
        <v>42.225299999999997</v>
      </c>
      <c r="IW58" s="171">
        <v>-473.22649999999999</v>
      </c>
      <c r="IX58" s="171">
        <v>80.684700000000007</v>
      </c>
      <c r="IY58" s="171">
        <v>-237.51849999999999</v>
      </c>
      <c r="IZ58" s="171">
        <v>80.946799999999996</v>
      </c>
      <c r="JA58" s="171">
        <v>-8.6203000000000003</v>
      </c>
      <c r="JB58" s="171">
        <v>0</v>
      </c>
      <c r="JC58" s="171">
        <v>22.96</v>
      </c>
      <c r="JD58" s="171">
        <v>3.4489999999999998</v>
      </c>
      <c r="JE58" s="171">
        <v>3.431</v>
      </c>
      <c r="JF58" s="171">
        <v>-32.880000000000003</v>
      </c>
      <c r="JG58" s="171">
        <v>5.76</v>
      </c>
      <c r="JH58" s="171">
        <v>0</v>
      </c>
      <c r="JI58" s="171">
        <v>-14.5006</v>
      </c>
      <c r="JJ58" s="171">
        <v>-45.644300000000001</v>
      </c>
      <c r="JK58" s="171">
        <v>-16.231000000000002</v>
      </c>
      <c r="JL58" s="171">
        <v>21.3</v>
      </c>
      <c r="JM58" s="171">
        <v>11.105</v>
      </c>
      <c r="JN58" s="171">
        <v>11.430999999999999</v>
      </c>
      <c r="JO58" s="171">
        <v>7.0585000000000004</v>
      </c>
      <c r="JP58" s="171">
        <v>8.2383000000000006</v>
      </c>
      <c r="JQ58" s="171">
        <v>47.698300000000003</v>
      </c>
      <c r="JR58" s="171">
        <v>47.353099999999998</v>
      </c>
      <c r="JS58" s="171">
        <v>45.791400000000003</v>
      </c>
      <c r="JT58" s="171">
        <v>0</v>
      </c>
      <c r="JU58" s="171">
        <v>-28</v>
      </c>
      <c r="JV58" s="171">
        <v>12.1617</v>
      </c>
      <c r="JW58" s="171">
        <v>5.14</v>
      </c>
      <c r="JX58" s="171">
        <v>0</v>
      </c>
      <c r="JY58" s="171">
        <v>-54.48</v>
      </c>
      <c r="JZ58" s="171">
        <v>70.515699999999995</v>
      </c>
      <c r="KA58" s="171">
        <v>40.6372</v>
      </c>
      <c r="KB58" s="171">
        <v>-53.629600000000003</v>
      </c>
      <c r="KC58" s="171">
        <v>-79.180400000000006</v>
      </c>
      <c r="KD58" s="171">
        <v>26.6677</v>
      </c>
      <c r="KE58" s="171">
        <v>23.317799999999998</v>
      </c>
      <c r="KF58" s="171">
        <v>-5.8</v>
      </c>
      <c r="KG58" s="171">
        <v>-20.100000000000001</v>
      </c>
      <c r="KH58" s="171">
        <v>0.50700000000000001</v>
      </c>
      <c r="KI58" s="171">
        <v>144.38120000000001</v>
      </c>
    </row>
    <row r="59" spans="1:295" x14ac:dyDescent="0.35">
      <c r="A59" s="230" t="s">
        <v>850</v>
      </c>
      <c r="B59" s="230"/>
      <c r="C59" s="171">
        <v>0</v>
      </c>
      <c r="D59" s="171">
        <v>20.170908571428573</v>
      </c>
      <c r="E59" s="171">
        <v>-40.56601071428571</v>
      </c>
      <c r="F59" s="171">
        <v>11.118536956521739</v>
      </c>
      <c r="G59" s="171">
        <v>31.280604761904762</v>
      </c>
      <c r="H59" s="171">
        <v>0</v>
      </c>
      <c r="I59" s="171">
        <v>62.586300000000001</v>
      </c>
      <c r="J59" s="171">
        <v>-109.94643125</v>
      </c>
      <c r="K59" s="171">
        <v>52.300002380952378</v>
      </c>
      <c r="L59" s="171">
        <v>26.405504444444446</v>
      </c>
      <c r="M59" s="171">
        <v>26.164085416666669</v>
      </c>
      <c r="N59" s="171">
        <v>9.5737500000000004</v>
      </c>
      <c r="O59" s="171">
        <v>-46.16491666666667</v>
      </c>
      <c r="P59" s="171">
        <v>40.243902439024389</v>
      </c>
      <c r="Q59" s="171">
        <v>18.8048</v>
      </c>
      <c r="R59" s="171">
        <v>-41.226086956521733</v>
      </c>
      <c r="S59" s="171">
        <v>13.203768085106383</v>
      </c>
      <c r="T59" s="171">
        <v>223.46800833333333</v>
      </c>
      <c r="U59" s="171">
        <v>6.8917083333333329</v>
      </c>
      <c r="V59" s="171">
        <v>6.9049270833333338</v>
      </c>
      <c r="W59" s="171">
        <v>11.310281249999999</v>
      </c>
      <c r="X59" s="171">
        <v>0</v>
      </c>
      <c r="Y59" s="171">
        <v>9.1050166666666659</v>
      </c>
      <c r="Z59" s="171">
        <v>3.8698645833333334</v>
      </c>
      <c r="AA59" s="171">
        <v>0</v>
      </c>
      <c r="AB59" s="171">
        <v>0</v>
      </c>
      <c r="AC59" s="171">
        <v>-70.344583333333333</v>
      </c>
      <c r="AD59" s="171">
        <v>-66.046923076923079</v>
      </c>
      <c r="AE59" s="171">
        <v>0</v>
      </c>
      <c r="AF59" s="171">
        <v>-9.7302127659574467</v>
      </c>
      <c r="AG59" s="171">
        <v>43.45</v>
      </c>
      <c r="AH59" s="171">
        <v>6.5081875</v>
      </c>
      <c r="AI59" s="171">
        <v>0.19972916666666668</v>
      </c>
      <c r="AJ59" s="171">
        <v>-43.329166666666666</v>
      </c>
      <c r="AK59" s="171">
        <v>-43.489583333333336</v>
      </c>
      <c r="AL59" s="171">
        <v>-86.620625000000004</v>
      </c>
      <c r="AM59" s="171">
        <v>43.748541666666668</v>
      </c>
      <c r="AN59" s="171">
        <v>43.906874999999999</v>
      </c>
      <c r="AO59" s="171">
        <v>11.691912500000001</v>
      </c>
      <c r="AP59" s="171">
        <v>11.273220833333333</v>
      </c>
      <c r="AQ59" s="171">
        <v>66.54667021276596</v>
      </c>
      <c r="AR59" s="171">
        <v>69.050404255319151</v>
      </c>
      <c r="AS59" s="171">
        <v>18.161454166666665</v>
      </c>
      <c r="AT59" s="171">
        <v>-43.857679166666664</v>
      </c>
      <c r="AU59" s="171">
        <v>-43.587325</v>
      </c>
      <c r="AV59" s="171">
        <v>16.817841666666666</v>
      </c>
      <c r="AW59" s="171">
        <v>16.510191666666667</v>
      </c>
      <c r="AX59" s="171">
        <v>0</v>
      </c>
      <c r="AY59" s="171">
        <v>82.552365909090895</v>
      </c>
      <c r="AZ59" s="171">
        <v>-3.7296270833333334</v>
      </c>
      <c r="BA59" s="171">
        <v>-20.350275</v>
      </c>
      <c r="BB59" s="171">
        <v>-314.52816458333331</v>
      </c>
      <c r="BC59" s="171">
        <v>-26.975927083333332</v>
      </c>
      <c r="BD59" s="171">
        <v>-5.4916666666666671</v>
      </c>
      <c r="BE59" s="171">
        <v>-5.9270833333333339</v>
      </c>
      <c r="BF59" s="171">
        <v>49.618457446808513</v>
      </c>
      <c r="BG59" s="171">
        <v>48.727168749999997</v>
      </c>
      <c r="BH59" s="171">
        <v>-5.292391666666667</v>
      </c>
      <c r="BI59" s="171">
        <v>0</v>
      </c>
      <c r="BJ59" s="171">
        <v>-31.907316666666667</v>
      </c>
      <c r="BK59" s="171">
        <v>6.4647062499999999</v>
      </c>
      <c r="BL59" s="171">
        <v>9.3471895833333321</v>
      </c>
      <c r="BM59" s="171">
        <v>6.4072083333333341</v>
      </c>
      <c r="BN59" s="171">
        <v>357.42695416666663</v>
      </c>
      <c r="BO59" s="171">
        <v>55.836777083333331</v>
      </c>
      <c r="BP59" s="171">
        <v>55.806254166666669</v>
      </c>
      <c r="BQ59" s="171">
        <v>-248.59048541666667</v>
      </c>
      <c r="BR59" s="171">
        <v>392.73061041666665</v>
      </c>
      <c r="BS59" s="171">
        <v>0</v>
      </c>
      <c r="BT59" s="171">
        <v>-107.64715833333332</v>
      </c>
      <c r="BU59" s="171">
        <v>0</v>
      </c>
      <c r="BV59" s="171">
        <v>88.104360975609751</v>
      </c>
      <c r="BW59" s="171">
        <v>25.781041666666667</v>
      </c>
      <c r="BX59" s="171">
        <v>26.280416666666664</v>
      </c>
      <c r="BY59" s="171">
        <v>61.77375</v>
      </c>
      <c r="BZ59" s="171">
        <v>73.952173913043481</v>
      </c>
      <c r="CA59" s="171">
        <v>-68.274862499999998</v>
      </c>
      <c r="CB59" s="171">
        <v>-68.152077083333324</v>
      </c>
      <c r="CC59" s="171">
        <v>138.37425208333332</v>
      </c>
      <c r="CD59" s="171">
        <v>139.04098541666667</v>
      </c>
      <c r="CE59" s="171">
        <v>22.403358333333333</v>
      </c>
      <c r="CF59" s="171">
        <v>-68.219995833333329</v>
      </c>
      <c r="CG59" s="171">
        <v>-68.246008333333336</v>
      </c>
      <c r="CH59" s="171">
        <v>-5.6755458333333335</v>
      </c>
      <c r="CI59" s="171">
        <v>-73.55356041666667</v>
      </c>
      <c r="CJ59" s="171">
        <v>0</v>
      </c>
      <c r="CK59" s="171">
        <v>0</v>
      </c>
      <c r="CL59" s="171">
        <v>93.33541666666666</v>
      </c>
      <c r="CM59" s="171">
        <v>90.393749999999997</v>
      </c>
      <c r="CN59" s="171">
        <v>-16.031666666666666</v>
      </c>
      <c r="CO59" s="171">
        <v>41.079822916666672</v>
      </c>
      <c r="CP59" s="171">
        <v>40.705954166666665</v>
      </c>
      <c r="CQ59" s="171">
        <v>41.117122916666666</v>
      </c>
      <c r="CR59" s="171">
        <v>-26.893695833333336</v>
      </c>
      <c r="CS59" s="171">
        <v>-26.690124999999998</v>
      </c>
      <c r="CT59" s="171">
        <v>1.3951466666666668</v>
      </c>
      <c r="CU59" s="171">
        <v>-21.744777083333336</v>
      </c>
      <c r="CV59" s="171">
        <v>4.5056042553191489</v>
      </c>
      <c r="CW59" s="171">
        <v>13.68039375</v>
      </c>
      <c r="CX59" s="171">
        <v>44.161875000000002</v>
      </c>
      <c r="CY59" s="171">
        <v>68.148333333333326</v>
      </c>
      <c r="CZ59" s="171">
        <v>48.585829268292684</v>
      </c>
      <c r="DA59" s="171">
        <v>46.609911363636364</v>
      </c>
      <c r="DB59" s="171">
        <v>-33.439166666666665</v>
      </c>
      <c r="DC59" s="171">
        <v>-2.7631000000000001</v>
      </c>
      <c r="DD59" s="171">
        <v>74.103737499999994</v>
      </c>
      <c r="DE59" s="171">
        <v>73.367695833333329</v>
      </c>
      <c r="DF59" s="171">
        <v>-112.02827708333332</v>
      </c>
      <c r="DG59" s="171">
        <v>6.2500000000000003E-6</v>
      </c>
      <c r="DH59" s="171">
        <v>-20.260129166666665</v>
      </c>
      <c r="DI59" s="171">
        <v>-109.08750000000001</v>
      </c>
      <c r="DJ59" s="171">
        <v>-106.07272727272726</v>
      </c>
      <c r="DK59" s="171">
        <v>32.122323809523806</v>
      </c>
      <c r="DL59" s="171">
        <v>56.224685294117641</v>
      </c>
      <c r="DM59" s="171">
        <v>61.518745833333334</v>
      </c>
      <c r="DN59" s="171">
        <v>75.527139473684201</v>
      </c>
      <c r="DO59" s="171">
        <v>55.370526315789476</v>
      </c>
      <c r="DP59" s="171">
        <v>-7.9447916666666663</v>
      </c>
      <c r="DQ59" s="171">
        <v>59.738100000000003</v>
      </c>
      <c r="DR59" s="171">
        <v>110.66160416666666</v>
      </c>
      <c r="DS59" s="171">
        <v>-16.605416666666667</v>
      </c>
      <c r="DT59" s="171">
        <v>-16.715416666666666</v>
      </c>
      <c r="DU59" s="171">
        <v>92.562127659574458</v>
      </c>
      <c r="DV59" s="171">
        <v>68.476744186046517</v>
      </c>
      <c r="DW59" s="171">
        <v>111.27272499999999</v>
      </c>
      <c r="DX59" s="171">
        <v>109.287875</v>
      </c>
      <c r="DY59" s="171">
        <v>-53.182389583333332</v>
      </c>
      <c r="DZ59" s="171">
        <v>-52.201508333333337</v>
      </c>
      <c r="EA59" s="171">
        <v>196.58321874999999</v>
      </c>
      <c r="EB59" s="171">
        <v>152.61221041666667</v>
      </c>
      <c r="EC59" s="171">
        <v>147.16335624999999</v>
      </c>
      <c r="ED59" s="171">
        <v>149.60900208333331</v>
      </c>
      <c r="EE59" s="171">
        <v>42.347602083333335</v>
      </c>
      <c r="EF59" s="171">
        <v>23.825702083333333</v>
      </c>
      <c r="EG59" s="171">
        <v>-29.078875</v>
      </c>
      <c r="EH59" s="171">
        <v>260.15310208333329</v>
      </c>
      <c r="EI59" s="171">
        <v>-12.002733333333332</v>
      </c>
      <c r="EJ59" s="171">
        <v>0</v>
      </c>
      <c r="EK59" s="171">
        <v>-29.130377083333332</v>
      </c>
      <c r="EL59" s="171">
        <v>-27.086099999999998</v>
      </c>
      <c r="EM59" s="171">
        <v>46.016858333333332</v>
      </c>
      <c r="EN59" s="171">
        <v>-51.357027083333335</v>
      </c>
      <c r="EO59" s="171">
        <v>-47.412189583333337</v>
      </c>
      <c r="EP59" s="171">
        <v>91.508499999999998</v>
      </c>
      <c r="EQ59" s="171">
        <v>-55.727049999999998</v>
      </c>
      <c r="ER59" s="171">
        <v>-56.599187499999999</v>
      </c>
      <c r="ES59" s="171">
        <v>15.306339583333333</v>
      </c>
      <c r="ET59" s="171">
        <v>0</v>
      </c>
      <c r="EU59" s="171">
        <v>0</v>
      </c>
      <c r="EV59" s="171">
        <v>55.891891891891888</v>
      </c>
      <c r="EW59" s="171">
        <v>12.274035416666665</v>
      </c>
      <c r="EX59" s="171">
        <v>-149.21182916666666</v>
      </c>
      <c r="EY59" s="171">
        <v>-37.806414583333336</v>
      </c>
      <c r="EZ59" s="171">
        <v>-36.907077083333334</v>
      </c>
      <c r="FA59" s="171">
        <v>6.2476374999999997</v>
      </c>
      <c r="FB59" s="171">
        <v>-21.7671125</v>
      </c>
      <c r="FC59" s="171">
        <v>-13.266085416666666</v>
      </c>
      <c r="FD59" s="171">
        <v>24.9193125</v>
      </c>
      <c r="FE59" s="171">
        <v>0</v>
      </c>
      <c r="FF59" s="171">
        <v>0</v>
      </c>
      <c r="FG59" s="171">
        <v>39.556416666666664</v>
      </c>
      <c r="FH59" s="171">
        <v>39.925254166666669</v>
      </c>
      <c r="FI59" s="171">
        <v>38.487779166666662</v>
      </c>
      <c r="FJ59" s="171">
        <v>68.189610416666667</v>
      </c>
      <c r="FK59" s="171">
        <v>68.050060416666668</v>
      </c>
      <c r="FL59" s="171">
        <v>-103.90315208333332</v>
      </c>
      <c r="FM59" s="171">
        <v>54.987220833333332</v>
      </c>
      <c r="FN59" s="171">
        <v>54.822585416666669</v>
      </c>
      <c r="FO59" s="171">
        <v>-73.094041666666669</v>
      </c>
      <c r="FP59" s="171">
        <v>-59.99144468085106</v>
      </c>
      <c r="FQ59" s="171">
        <v>-39.012916666666662</v>
      </c>
      <c r="FR59" s="171">
        <v>-32.196666666666665</v>
      </c>
      <c r="FS59" s="171">
        <v>15.017927083333333</v>
      </c>
      <c r="FT59" s="171">
        <v>1.2210000000000001</v>
      </c>
      <c r="FU59" s="171">
        <v>-8.67</v>
      </c>
      <c r="FV59" s="171">
        <v>13.716041666666667</v>
      </c>
      <c r="FW59" s="171">
        <v>-42.225572916666664</v>
      </c>
      <c r="FX59" s="171">
        <v>9.6095128205128209</v>
      </c>
      <c r="FY59" s="171">
        <v>-11.759551724137932</v>
      </c>
      <c r="FZ59" s="171">
        <v>2.6236153846153845</v>
      </c>
      <c r="GA59" s="171">
        <v>10.821528205128205</v>
      </c>
      <c r="GB59" s="171">
        <v>23.8325</v>
      </c>
      <c r="GC59" s="171">
        <v>60.080202083333333</v>
      </c>
      <c r="GD59" s="171">
        <v>74.05286666666666</v>
      </c>
      <c r="GE59" s="171">
        <v>16.084285714285713</v>
      </c>
      <c r="GF59" s="171">
        <v>87.865281249999995</v>
      </c>
      <c r="GG59" s="171">
        <v>25.397916666666667</v>
      </c>
      <c r="GH59" s="171">
        <v>-22.042112500000002</v>
      </c>
      <c r="GI59" s="171">
        <v>0</v>
      </c>
      <c r="GJ59" s="171">
        <v>2.5038878048780489</v>
      </c>
      <c r="GK59" s="171">
        <v>1.9537458333333335</v>
      </c>
      <c r="GL59" s="171">
        <v>6.3799999999999996E-2</v>
      </c>
      <c r="GM59" s="171">
        <v>0</v>
      </c>
      <c r="GN59" s="171">
        <v>-14.392776190476189</v>
      </c>
      <c r="GO59" s="171">
        <v>-35.536597916666665</v>
      </c>
      <c r="GP59" s="171">
        <v>25.446731249999999</v>
      </c>
      <c r="GQ59" s="171">
        <v>55.672954166666663</v>
      </c>
      <c r="GR59" s="171">
        <v>107.720775</v>
      </c>
      <c r="GS59" s="171">
        <v>61.139007499999998</v>
      </c>
      <c r="GT59" s="171">
        <v>-155.53275833333333</v>
      </c>
      <c r="GU59" s="171">
        <v>-25.644097872340428</v>
      </c>
      <c r="GV59" s="171">
        <v>38.623487500000003</v>
      </c>
      <c r="GW59" s="171">
        <v>-51.934285416666661</v>
      </c>
      <c r="GX59" s="171">
        <v>7.8677542857142857</v>
      </c>
      <c r="GY59" s="171">
        <v>5.3650882352941185</v>
      </c>
      <c r="GZ59" s="171">
        <v>5.1158787878787884</v>
      </c>
      <c r="HA59" s="171">
        <v>9.201767741935484</v>
      </c>
      <c r="HB59" s="171">
        <v>185.09059791666667</v>
      </c>
      <c r="HC59" s="171">
        <v>184.00467708333332</v>
      </c>
      <c r="HD59" s="171">
        <v>278.28378378378375</v>
      </c>
      <c r="HE59" s="171">
        <v>-276.96181538461536</v>
      </c>
      <c r="HF59" s="171">
        <v>-437.28525333333329</v>
      </c>
      <c r="HG59" s="171">
        <v>437.61538837209298</v>
      </c>
      <c r="HH59" s="171">
        <v>437.36774772727267</v>
      </c>
      <c r="HI59" s="171">
        <v>-175.8024375</v>
      </c>
      <c r="HJ59" s="171">
        <v>-174.85839999999999</v>
      </c>
      <c r="HK59" s="171">
        <v>-54.29169375</v>
      </c>
      <c r="HL59" s="171">
        <v>-45.810833333333335</v>
      </c>
      <c r="HM59" s="171">
        <v>77.322937499999995</v>
      </c>
      <c r="HN59" s="171">
        <v>77.295045833333333</v>
      </c>
      <c r="HO59" s="171">
        <v>-119.24628333333332</v>
      </c>
      <c r="HP59" s="171">
        <v>-121.4810375</v>
      </c>
      <c r="HQ59" s="171">
        <v>50.136868749999998</v>
      </c>
      <c r="HR59" s="171">
        <v>49.674287499999998</v>
      </c>
      <c r="HS59" s="171">
        <v>-15.667664583333334</v>
      </c>
      <c r="HT59" s="171">
        <v>-15.691339583333333</v>
      </c>
      <c r="HU59" s="171">
        <v>95.252708333333331</v>
      </c>
      <c r="HV59" s="171">
        <v>94.898541666666659</v>
      </c>
      <c r="HW59" s="171">
        <v>51.25416666666667</v>
      </c>
      <c r="HX59" s="171">
        <v>51.341666666666661</v>
      </c>
      <c r="HY59" s="171">
        <v>22.305294871794874</v>
      </c>
      <c r="HZ59" s="171">
        <v>-8.679148936170213</v>
      </c>
      <c r="IA59" s="171">
        <v>-327.96653958333332</v>
      </c>
      <c r="IB59" s="171">
        <v>89.395295833333321</v>
      </c>
      <c r="IC59" s="171">
        <v>89.309235416666667</v>
      </c>
      <c r="ID59" s="171">
        <v>13.921428571428571</v>
      </c>
      <c r="IE59" s="171">
        <v>16.191666666666666</v>
      </c>
      <c r="IF59" s="171">
        <v>-47.15625</v>
      </c>
      <c r="IG59" s="171">
        <v>-47.125</v>
      </c>
      <c r="IH59" s="171">
        <v>1.4427153846153846</v>
      </c>
      <c r="II59" s="171">
        <v>1.208745</v>
      </c>
      <c r="IJ59" s="171">
        <v>-430.02699777777775</v>
      </c>
      <c r="IK59" s="171">
        <v>39.744824999999999</v>
      </c>
      <c r="IL59" s="171">
        <v>358.48858749999999</v>
      </c>
      <c r="IM59" s="171">
        <v>278.90483124999997</v>
      </c>
      <c r="IN59" s="171">
        <v>-52.473906249999999</v>
      </c>
      <c r="IO59" s="171">
        <v>-272.85253958333334</v>
      </c>
      <c r="IP59" s="171">
        <v>271.53545416666663</v>
      </c>
      <c r="IQ59" s="171">
        <v>-110.87615135135135</v>
      </c>
      <c r="IR59" s="171">
        <v>-177.45094374999999</v>
      </c>
      <c r="IS59" s="171">
        <v>-267.05183333333332</v>
      </c>
      <c r="IT59" s="171">
        <v>103.06794791666667</v>
      </c>
      <c r="IU59" s="171">
        <v>102.52583333333332</v>
      </c>
      <c r="IV59" s="171">
        <v>135.2525</v>
      </c>
      <c r="IW59" s="171">
        <v>-348.32850208333332</v>
      </c>
      <c r="IX59" s="171">
        <v>181.34539583333333</v>
      </c>
      <c r="IY59" s="171">
        <v>-166.21581041666664</v>
      </c>
      <c r="IZ59" s="171">
        <v>167.54058958333331</v>
      </c>
      <c r="JA59" s="171">
        <v>-6.6992437499999999</v>
      </c>
      <c r="JB59" s="171">
        <v>0</v>
      </c>
      <c r="JC59" s="171">
        <v>27.521666666666665</v>
      </c>
      <c r="JD59" s="171">
        <v>5.3656976744186045</v>
      </c>
      <c r="JE59" s="171">
        <v>5.3783555555555562</v>
      </c>
      <c r="JF59" s="171">
        <v>-26.923478260869562</v>
      </c>
      <c r="JG59" s="171">
        <v>9.1150000000000002</v>
      </c>
      <c r="JH59" s="171">
        <v>0</v>
      </c>
      <c r="JI59" s="171">
        <v>-9.7166250000000005</v>
      </c>
      <c r="JJ59" s="171">
        <v>-37.584104166666663</v>
      </c>
      <c r="JK59" s="171">
        <v>-12.958904166666667</v>
      </c>
      <c r="JL59" s="171">
        <v>34.945833333333333</v>
      </c>
      <c r="JM59" s="171">
        <v>42.994166666666672</v>
      </c>
      <c r="JN59" s="171">
        <v>42.678395833333326</v>
      </c>
      <c r="JO59" s="171">
        <v>10.171086666666666</v>
      </c>
      <c r="JP59" s="171">
        <v>12.104704</v>
      </c>
      <c r="JQ59" s="171">
        <v>50.515779166666661</v>
      </c>
      <c r="JR59" s="171">
        <v>50.162775000000003</v>
      </c>
      <c r="JS59" s="171">
        <v>50.139000000000003</v>
      </c>
      <c r="JT59" s="171">
        <v>0</v>
      </c>
      <c r="JU59" s="171">
        <v>-15.2875</v>
      </c>
      <c r="JV59" s="171">
        <v>18.256656249999999</v>
      </c>
      <c r="JW59" s="171">
        <v>7.5220833333333337</v>
      </c>
      <c r="JX59" s="171">
        <v>0</v>
      </c>
      <c r="JY59" s="171">
        <v>-41.640081250000001</v>
      </c>
      <c r="JZ59" s="171">
        <v>76.624143750000002</v>
      </c>
      <c r="KA59" s="171">
        <v>54.976875</v>
      </c>
      <c r="KB59" s="171">
        <v>-41.250960416666672</v>
      </c>
      <c r="KC59" s="171">
        <v>-75.294635416666665</v>
      </c>
      <c r="KD59" s="171">
        <v>44.988918750000003</v>
      </c>
      <c r="KE59" s="171">
        <v>30.12546875</v>
      </c>
      <c r="KF59" s="171">
        <v>7.697916666666667</v>
      </c>
      <c r="KG59" s="171">
        <v>-7.4979166666666668</v>
      </c>
      <c r="KH59" s="171">
        <v>0.66536041666666668</v>
      </c>
      <c r="KI59" s="171">
        <v>180.84737708333333</v>
      </c>
    </row>
    <row r="60" spans="1:295" x14ac:dyDescent="0.35">
      <c r="A60" s="230" t="s">
        <v>2322</v>
      </c>
      <c r="B60" s="230"/>
      <c r="C60" s="159" t="s">
        <v>190</v>
      </c>
      <c r="D60" s="159" t="s">
        <v>190</v>
      </c>
      <c r="E60" s="159" t="s">
        <v>190</v>
      </c>
      <c r="F60" s="159" t="s">
        <v>190</v>
      </c>
      <c r="G60" s="159" t="s">
        <v>190</v>
      </c>
      <c r="H60" s="159" t="s">
        <v>2323</v>
      </c>
      <c r="I60" s="159" t="s">
        <v>190</v>
      </c>
      <c r="J60" s="159" t="s">
        <v>190</v>
      </c>
      <c r="K60" s="159" t="s">
        <v>2323</v>
      </c>
      <c r="L60" s="159" t="s">
        <v>190</v>
      </c>
      <c r="M60" s="159" t="s">
        <v>190</v>
      </c>
      <c r="N60" s="159" t="s">
        <v>190</v>
      </c>
      <c r="O60" s="159" t="s">
        <v>190</v>
      </c>
      <c r="P60" s="159" t="s">
        <v>190</v>
      </c>
      <c r="Q60" s="159" t="s">
        <v>190</v>
      </c>
      <c r="R60" s="159" t="s">
        <v>190</v>
      </c>
      <c r="S60" s="159" t="s">
        <v>190</v>
      </c>
      <c r="T60" s="159" t="s">
        <v>190</v>
      </c>
      <c r="U60" s="159" t="s">
        <v>190</v>
      </c>
      <c r="V60" s="159" t="s">
        <v>190</v>
      </c>
      <c r="W60" s="159" t="s">
        <v>190</v>
      </c>
      <c r="X60" s="159" t="s">
        <v>2323</v>
      </c>
      <c r="Y60" s="159" t="s">
        <v>2323</v>
      </c>
      <c r="Z60" s="159" t="s">
        <v>2323</v>
      </c>
      <c r="AA60" s="159" t="s">
        <v>190</v>
      </c>
      <c r="AB60" s="159" t="s">
        <v>2323</v>
      </c>
      <c r="AC60" s="159" t="s">
        <v>190</v>
      </c>
      <c r="AD60" s="159" t="s">
        <v>190</v>
      </c>
      <c r="AE60" s="159" t="s">
        <v>2323</v>
      </c>
      <c r="AF60" s="159" t="s">
        <v>190</v>
      </c>
      <c r="AG60" s="159" t="s">
        <v>190</v>
      </c>
      <c r="AH60" s="159" t="s">
        <v>190</v>
      </c>
      <c r="AI60" s="159" t="s">
        <v>190</v>
      </c>
      <c r="AJ60" s="159" t="s">
        <v>190</v>
      </c>
      <c r="AK60" s="159" t="s">
        <v>190</v>
      </c>
      <c r="AL60" s="159" t="s">
        <v>2323</v>
      </c>
      <c r="AM60" s="159" t="s">
        <v>190</v>
      </c>
      <c r="AN60" s="159" t="s">
        <v>190</v>
      </c>
      <c r="AO60" s="159" t="s">
        <v>190</v>
      </c>
      <c r="AP60" s="159" t="s">
        <v>2323</v>
      </c>
      <c r="AQ60" s="159" t="s">
        <v>190</v>
      </c>
      <c r="AR60" s="159" t="s">
        <v>190</v>
      </c>
      <c r="AS60" s="159" t="s">
        <v>190</v>
      </c>
      <c r="AT60" s="159" t="s">
        <v>190</v>
      </c>
      <c r="AU60" s="159" t="s">
        <v>190</v>
      </c>
      <c r="AV60" s="159" t="s">
        <v>2323</v>
      </c>
      <c r="AW60" s="159" t="s">
        <v>2323</v>
      </c>
      <c r="AX60" s="159" t="s">
        <v>190</v>
      </c>
      <c r="AY60" s="159" t="s">
        <v>190</v>
      </c>
      <c r="AZ60" s="159" t="s">
        <v>190</v>
      </c>
      <c r="BA60" s="159" t="s">
        <v>190</v>
      </c>
      <c r="BB60" s="159" t="s">
        <v>190</v>
      </c>
      <c r="BC60" s="159" t="s">
        <v>2323</v>
      </c>
      <c r="BD60" s="159" t="s">
        <v>2323</v>
      </c>
      <c r="BE60" s="159" t="s">
        <v>2323</v>
      </c>
      <c r="BF60" s="159" t="s">
        <v>190</v>
      </c>
      <c r="BG60" s="159" t="s">
        <v>190</v>
      </c>
      <c r="BH60" s="159" t="s">
        <v>2323</v>
      </c>
      <c r="BI60" s="159" t="s">
        <v>2323</v>
      </c>
      <c r="BJ60" s="159" t="s">
        <v>2323</v>
      </c>
      <c r="BK60" s="159" t="s">
        <v>2323</v>
      </c>
      <c r="BL60" s="159" t="s">
        <v>2323</v>
      </c>
      <c r="BM60" s="159" t="s">
        <v>2323</v>
      </c>
      <c r="BN60" s="159" t="s">
        <v>190</v>
      </c>
      <c r="BO60" s="159" t="s">
        <v>190</v>
      </c>
      <c r="BP60" s="159" t="s">
        <v>190</v>
      </c>
      <c r="BQ60" s="159" t="s">
        <v>2323</v>
      </c>
      <c r="BR60" s="159" t="s">
        <v>2323</v>
      </c>
      <c r="BS60" s="159" t="s">
        <v>2323</v>
      </c>
      <c r="BT60" s="159" t="s">
        <v>2323</v>
      </c>
      <c r="BU60" s="159" t="s">
        <v>2323</v>
      </c>
      <c r="BV60" s="159" t="s">
        <v>2323</v>
      </c>
      <c r="BW60" s="159" t="s">
        <v>2323</v>
      </c>
      <c r="BX60" s="159" t="s">
        <v>359</v>
      </c>
      <c r="BY60" s="159" t="s">
        <v>2323</v>
      </c>
      <c r="BZ60" s="159" t="s">
        <v>2323</v>
      </c>
      <c r="CA60" s="159" t="s">
        <v>2323</v>
      </c>
      <c r="CB60" s="159" t="s">
        <v>2323</v>
      </c>
      <c r="CC60" s="159" t="s">
        <v>2323</v>
      </c>
      <c r="CD60" s="159" t="s">
        <v>2323</v>
      </c>
      <c r="CE60" s="159" t="s">
        <v>2323</v>
      </c>
      <c r="CF60" s="159" t="s">
        <v>2323</v>
      </c>
      <c r="CG60" s="159" t="s">
        <v>2323</v>
      </c>
      <c r="CH60" s="159" t="s">
        <v>2323</v>
      </c>
      <c r="CI60" s="159" t="s">
        <v>2323</v>
      </c>
      <c r="CJ60" s="159" t="s">
        <v>2323</v>
      </c>
      <c r="CK60" s="159" t="s">
        <v>2323</v>
      </c>
      <c r="CL60" s="159" t="s">
        <v>2323</v>
      </c>
      <c r="CM60" s="159" t="s">
        <v>2323</v>
      </c>
      <c r="CN60" s="159" t="s">
        <v>2323</v>
      </c>
      <c r="CO60" s="159" t="s">
        <v>2323</v>
      </c>
      <c r="CP60" s="159" t="s">
        <v>2323</v>
      </c>
      <c r="CQ60" s="159" t="s">
        <v>2323</v>
      </c>
      <c r="CR60" s="159" t="s">
        <v>2323</v>
      </c>
      <c r="CS60" s="159" t="s">
        <v>2323</v>
      </c>
      <c r="CT60" s="159" t="s">
        <v>2323</v>
      </c>
      <c r="CU60" s="159" t="s">
        <v>2323</v>
      </c>
      <c r="CV60" s="159" t="s">
        <v>2323</v>
      </c>
      <c r="CW60" s="159" t="s">
        <v>2323</v>
      </c>
      <c r="CX60" s="159" t="s">
        <v>2323</v>
      </c>
      <c r="CY60" s="159" t="s">
        <v>2323</v>
      </c>
      <c r="CZ60" s="159" t="s">
        <v>2323</v>
      </c>
      <c r="DA60" s="159" t="s">
        <v>2323</v>
      </c>
      <c r="DB60" s="159" t="s">
        <v>2323</v>
      </c>
      <c r="DC60" s="159" t="s">
        <v>2323</v>
      </c>
      <c r="DD60" s="159" t="s">
        <v>2323</v>
      </c>
      <c r="DE60" s="159" t="s">
        <v>2323</v>
      </c>
      <c r="DF60" s="159" t="s">
        <v>2323</v>
      </c>
      <c r="DG60" s="159" t="s">
        <v>2323</v>
      </c>
      <c r="DH60" s="159" t="s">
        <v>2323</v>
      </c>
      <c r="DI60" s="159" t="s">
        <v>2323</v>
      </c>
      <c r="DJ60" s="159" t="s">
        <v>2323</v>
      </c>
      <c r="DK60" s="159" t="s">
        <v>2323</v>
      </c>
      <c r="DL60" s="159" t="s">
        <v>2323</v>
      </c>
      <c r="DM60" s="159" t="s">
        <v>2323</v>
      </c>
      <c r="DN60" s="159" t="s">
        <v>2323</v>
      </c>
      <c r="DO60" s="159" t="s">
        <v>2323</v>
      </c>
      <c r="DP60" s="159" t="s">
        <v>2323</v>
      </c>
      <c r="DQ60" s="159" t="s">
        <v>2323</v>
      </c>
      <c r="DR60" s="159" t="s">
        <v>2323</v>
      </c>
      <c r="DS60" s="159" t="s">
        <v>2323</v>
      </c>
      <c r="DT60" s="159" t="s">
        <v>2323</v>
      </c>
      <c r="DU60" s="159" t="s">
        <v>2323</v>
      </c>
      <c r="DV60" s="159" t="s">
        <v>2323</v>
      </c>
      <c r="DW60" s="159" t="s">
        <v>2323</v>
      </c>
      <c r="DX60" s="159" t="s">
        <v>2323</v>
      </c>
      <c r="DY60" s="159" t="s">
        <v>2323</v>
      </c>
      <c r="DZ60" s="159" t="s">
        <v>2323</v>
      </c>
      <c r="EA60" s="159" t="s">
        <v>2323</v>
      </c>
      <c r="EB60" s="159" t="s">
        <v>2323</v>
      </c>
      <c r="EC60" s="159" t="s">
        <v>2323</v>
      </c>
      <c r="ED60" s="159" t="s">
        <v>2323</v>
      </c>
      <c r="EE60" s="159" t="s">
        <v>2323</v>
      </c>
      <c r="EF60" s="159" t="s">
        <v>2323</v>
      </c>
      <c r="EG60" s="159" t="s">
        <v>2323</v>
      </c>
      <c r="EH60" s="159" t="s">
        <v>2323</v>
      </c>
      <c r="EI60" s="159" t="s">
        <v>2323</v>
      </c>
      <c r="EJ60" s="159" t="s">
        <v>2323</v>
      </c>
      <c r="EK60" s="159" t="s">
        <v>2323</v>
      </c>
      <c r="EL60" s="159" t="s">
        <v>2323</v>
      </c>
      <c r="EM60" s="159" t="s">
        <v>2323</v>
      </c>
      <c r="EN60" s="159" t="s">
        <v>2323</v>
      </c>
      <c r="EO60" s="159" t="s">
        <v>2323</v>
      </c>
      <c r="EP60" s="159" t="s">
        <v>2323</v>
      </c>
      <c r="EQ60" s="159" t="s">
        <v>2323</v>
      </c>
      <c r="ER60" s="159" t="s">
        <v>2323</v>
      </c>
      <c r="ES60" s="159" t="s">
        <v>2323</v>
      </c>
      <c r="ET60" s="159" t="s">
        <v>2323</v>
      </c>
      <c r="EU60" s="159" t="s">
        <v>2323</v>
      </c>
      <c r="EV60" s="159" t="s">
        <v>2323</v>
      </c>
      <c r="EW60" s="159" t="s">
        <v>2323</v>
      </c>
      <c r="EX60" s="159" t="s">
        <v>2323</v>
      </c>
      <c r="EY60" s="159" t="s">
        <v>2323</v>
      </c>
      <c r="EZ60" s="159" t="s">
        <v>2323</v>
      </c>
      <c r="FA60" s="159" t="s">
        <v>2323</v>
      </c>
      <c r="FB60" s="159" t="s">
        <v>2323</v>
      </c>
      <c r="FC60" s="159" t="s">
        <v>2323</v>
      </c>
      <c r="FD60" s="159" t="s">
        <v>2323</v>
      </c>
      <c r="FE60" s="159" t="s">
        <v>2323</v>
      </c>
      <c r="FF60" s="159" t="s">
        <v>2323</v>
      </c>
      <c r="FG60" s="159" t="s">
        <v>2323</v>
      </c>
      <c r="FH60" s="159" t="s">
        <v>2323</v>
      </c>
      <c r="FI60" s="159" t="s">
        <v>2323</v>
      </c>
      <c r="FJ60" s="159" t="s">
        <v>2323</v>
      </c>
      <c r="FK60" s="159" t="s">
        <v>2323</v>
      </c>
      <c r="FL60" s="159" t="s">
        <v>2323</v>
      </c>
      <c r="FM60" s="159" t="s">
        <v>2323</v>
      </c>
      <c r="FN60" s="159" t="s">
        <v>2323</v>
      </c>
      <c r="FO60" s="159" t="s">
        <v>2323</v>
      </c>
      <c r="FP60" s="159" t="s">
        <v>2323</v>
      </c>
      <c r="FQ60" s="159" t="s">
        <v>2323</v>
      </c>
      <c r="FR60" s="159" t="s">
        <v>2323</v>
      </c>
      <c r="FS60" s="159" t="s">
        <v>2323</v>
      </c>
      <c r="FT60" s="159" t="s">
        <v>2323</v>
      </c>
      <c r="FU60" s="159" t="s">
        <v>2323</v>
      </c>
      <c r="FV60" s="159" t="s">
        <v>2323</v>
      </c>
      <c r="FW60" s="159" t="s">
        <v>2323</v>
      </c>
      <c r="FX60" s="159" t="s">
        <v>2323</v>
      </c>
      <c r="FY60" s="159" t="s">
        <v>2323</v>
      </c>
      <c r="FZ60" s="159" t="s">
        <v>2323</v>
      </c>
      <c r="GA60" s="159" t="s">
        <v>2323</v>
      </c>
      <c r="GB60" s="159" t="s">
        <v>2323</v>
      </c>
      <c r="GC60" s="159" t="s">
        <v>2323</v>
      </c>
      <c r="GD60" s="159" t="s">
        <v>2323</v>
      </c>
      <c r="GE60" s="159" t="s">
        <v>2323</v>
      </c>
      <c r="GF60" s="159" t="s">
        <v>2323</v>
      </c>
      <c r="GG60" s="159" t="s">
        <v>2323</v>
      </c>
      <c r="GH60" s="159" t="s">
        <v>2323</v>
      </c>
      <c r="GI60" s="159" t="s">
        <v>2323</v>
      </c>
      <c r="GJ60" s="159" t="s">
        <v>2323</v>
      </c>
      <c r="GK60" s="159" t="s">
        <v>2323</v>
      </c>
      <c r="GL60" s="159" t="s">
        <v>2323</v>
      </c>
      <c r="GM60" s="159" t="s">
        <v>2323</v>
      </c>
      <c r="GN60" s="159" t="s">
        <v>2323</v>
      </c>
      <c r="GO60" s="159" t="s">
        <v>2323</v>
      </c>
      <c r="GP60" s="159" t="s">
        <v>2323</v>
      </c>
      <c r="GQ60" s="159" t="s">
        <v>2323</v>
      </c>
      <c r="GR60" s="159" t="s">
        <v>2323</v>
      </c>
      <c r="GS60" s="159" t="s">
        <v>2323</v>
      </c>
      <c r="GT60" s="159" t="s">
        <v>2323</v>
      </c>
      <c r="GU60" s="159" t="s">
        <v>2323</v>
      </c>
      <c r="GV60" s="159" t="s">
        <v>2323</v>
      </c>
      <c r="GW60" s="159" t="s">
        <v>2323</v>
      </c>
      <c r="GX60" s="159" t="s">
        <v>2323</v>
      </c>
      <c r="GY60" s="159" t="s">
        <v>2323</v>
      </c>
      <c r="GZ60" s="159" t="s">
        <v>2323</v>
      </c>
      <c r="HA60" s="159" t="s">
        <v>2323</v>
      </c>
      <c r="HB60" s="159" t="s">
        <v>2323</v>
      </c>
      <c r="HC60" s="159" t="s">
        <v>2323</v>
      </c>
      <c r="HD60" s="159" t="s">
        <v>2323</v>
      </c>
      <c r="HE60" s="159" t="s">
        <v>359</v>
      </c>
      <c r="HF60" s="159" t="s">
        <v>359</v>
      </c>
      <c r="HG60" s="159" t="s">
        <v>359</v>
      </c>
      <c r="HH60" s="159" t="s">
        <v>359</v>
      </c>
      <c r="HI60" s="159" t="s">
        <v>359</v>
      </c>
      <c r="HJ60" s="159" t="s">
        <v>359</v>
      </c>
      <c r="HK60" s="159" t="s">
        <v>359</v>
      </c>
      <c r="HL60" s="159" t="s">
        <v>359</v>
      </c>
      <c r="HM60" s="159" t="s">
        <v>359</v>
      </c>
      <c r="HN60" s="159" t="s">
        <v>359</v>
      </c>
      <c r="HO60" s="159" t="s">
        <v>359</v>
      </c>
      <c r="HP60" s="159" t="s">
        <v>359</v>
      </c>
      <c r="HQ60" s="159" t="s">
        <v>359</v>
      </c>
      <c r="HR60" s="159" t="s">
        <v>359</v>
      </c>
      <c r="HS60" s="159" t="s">
        <v>359</v>
      </c>
      <c r="HT60" s="159" t="s">
        <v>359</v>
      </c>
      <c r="HU60" s="159" t="s">
        <v>359</v>
      </c>
      <c r="HV60" s="159" t="s">
        <v>359</v>
      </c>
      <c r="HW60" s="159" t="s">
        <v>359</v>
      </c>
      <c r="HX60" s="159" t="s">
        <v>359</v>
      </c>
      <c r="HY60" s="159" t="s">
        <v>359</v>
      </c>
      <c r="HZ60" s="159" t="s">
        <v>359</v>
      </c>
      <c r="IA60" s="159" t="s">
        <v>359</v>
      </c>
      <c r="IB60" s="159" t="s">
        <v>359</v>
      </c>
      <c r="IC60" s="159" t="s">
        <v>359</v>
      </c>
      <c r="ID60" s="159" t="s">
        <v>359</v>
      </c>
      <c r="IE60" s="159" t="s">
        <v>359</v>
      </c>
      <c r="IF60" s="159" t="s">
        <v>359</v>
      </c>
      <c r="IG60" s="159" t="s">
        <v>359</v>
      </c>
      <c r="IH60" s="159" t="s">
        <v>359</v>
      </c>
      <c r="II60" s="159" t="s">
        <v>359</v>
      </c>
      <c r="IJ60" s="159" t="s">
        <v>359</v>
      </c>
      <c r="IK60" s="159" t="s">
        <v>359</v>
      </c>
      <c r="IL60" s="159" t="s">
        <v>359</v>
      </c>
      <c r="IM60" s="159" t="s">
        <v>359</v>
      </c>
      <c r="IN60" s="159" t="s">
        <v>359</v>
      </c>
      <c r="IO60" s="159" t="s">
        <v>359</v>
      </c>
      <c r="IP60" s="159" t="s">
        <v>359</v>
      </c>
      <c r="IQ60" s="159" t="s">
        <v>359</v>
      </c>
      <c r="IR60" s="159" t="s">
        <v>190</v>
      </c>
      <c r="IS60" s="159" t="s">
        <v>2323</v>
      </c>
      <c r="IT60" s="159" t="s">
        <v>359</v>
      </c>
      <c r="IU60" s="159" t="s">
        <v>359</v>
      </c>
      <c r="IV60" s="159" t="s">
        <v>359</v>
      </c>
      <c r="IW60" s="159" t="s">
        <v>190</v>
      </c>
      <c r="IX60" s="159" t="s">
        <v>190</v>
      </c>
      <c r="IY60" s="159" t="s">
        <v>190</v>
      </c>
      <c r="IZ60" s="159" t="s">
        <v>190</v>
      </c>
      <c r="JA60" s="159" t="s">
        <v>2323</v>
      </c>
      <c r="JB60" s="159" t="s">
        <v>359</v>
      </c>
      <c r="JC60" s="159" t="s">
        <v>2323</v>
      </c>
      <c r="JD60" s="159" t="s">
        <v>359</v>
      </c>
      <c r="JE60" s="159" t="s">
        <v>359</v>
      </c>
      <c r="JF60" s="159" t="s">
        <v>359</v>
      </c>
      <c r="JG60" s="159" t="s">
        <v>359</v>
      </c>
      <c r="JH60" s="159" t="s">
        <v>2323</v>
      </c>
      <c r="JI60" s="159" t="s">
        <v>2323</v>
      </c>
      <c r="JJ60" s="159" t="s">
        <v>2323</v>
      </c>
      <c r="JK60" s="159" t="s">
        <v>2323</v>
      </c>
      <c r="JL60" s="159" t="s">
        <v>359</v>
      </c>
      <c r="JM60" s="159" t="s">
        <v>2323</v>
      </c>
      <c r="JN60" s="159" t="s">
        <v>2323</v>
      </c>
      <c r="JO60" s="159" t="s">
        <v>359</v>
      </c>
      <c r="JP60" s="159" t="s">
        <v>359</v>
      </c>
      <c r="JQ60" s="159" t="s">
        <v>359</v>
      </c>
      <c r="JR60" s="159" t="s">
        <v>359</v>
      </c>
      <c r="JS60" s="159" t="s">
        <v>2323</v>
      </c>
      <c r="JT60" s="159" t="s">
        <v>2323</v>
      </c>
      <c r="JU60" s="159" t="s">
        <v>359</v>
      </c>
      <c r="JV60" s="159" t="s">
        <v>359</v>
      </c>
      <c r="JW60" s="159" t="s">
        <v>359</v>
      </c>
      <c r="JX60" s="159" t="s">
        <v>359</v>
      </c>
      <c r="JY60" s="159" t="s">
        <v>359</v>
      </c>
      <c r="JZ60" s="159" t="s">
        <v>359</v>
      </c>
      <c r="KA60" s="159" t="s">
        <v>359</v>
      </c>
      <c r="KB60" s="159" t="s">
        <v>359</v>
      </c>
      <c r="KC60" s="159" t="s">
        <v>359</v>
      </c>
      <c r="KD60" s="159" t="s">
        <v>359</v>
      </c>
      <c r="KE60" s="159" t="s">
        <v>359</v>
      </c>
      <c r="KF60" s="159" t="s">
        <v>359</v>
      </c>
      <c r="KG60" s="159" t="s">
        <v>359</v>
      </c>
      <c r="KH60" s="159" t="s">
        <v>2323</v>
      </c>
      <c r="KI60" s="159" t="s">
        <v>2323</v>
      </c>
    </row>
    <row r="61" spans="1:295" ht="27" customHeight="1" x14ac:dyDescent="0.35">
      <c r="A61" s="230" t="s">
        <v>3</v>
      </c>
      <c r="B61" s="230"/>
      <c r="C61" s="231" t="s">
        <v>38</v>
      </c>
      <c r="D61" s="231"/>
      <c r="E61" s="231"/>
      <c r="F61" s="231"/>
      <c r="G61" s="231"/>
      <c r="H61" s="231"/>
      <c r="I61" s="231"/>
      <c r="J61" s="231"/>
      <c r="K61" s="231"/>
      <c r="L61" s="231"/>
      <c r="M61" s="231"/>
      <c r="N61" s="231" t="s">
        <v>2324</v>
      </c>
      <c r="O61" s="231"/>
      <c r="P61" s="231"/>
      <c r="Q61" s="231"/>
      <c r="R61" s="231"/>
      <c r="S61" s="231" t="s">
        <v>164</v>
      </c>
      <c r="T61" s="231" t="s">
        <v>38</v>
      </c>
      <c r="U61" s="231"/>
      <c r="V61" s="231"/>
      <c r="W61" s="231"/>
      <c r="X61" s="231" t="s">
        <v>861</v>
      </c>
      <c r="Y61" s="231"/>
      <c r="Z61" s="231"/>
      <c r="AA61" s="231" t="s">
        <v>14</v>
      </c>
      <c r="AB61" s="231" t="s">
        <v>38</v>
      </c>
      <c r="AC61" s="231" t="s">
        <v>2325</v>
      </c>
      <c r="AD61" s="231"/>
      <c r="AE61" s="231" t="s">
        <v>38</v>
      </c>
      <c r="AF61" s="231" t="s">
        <v>2324</v>
      </c>
      <c r="AG61" s="231"/>
      <c r="AH61" s="231" t="s">
        <v>360</v>
      </c>
      <c r="AI61" s="231"/>
      <c r="AJ61" s="231" t="s">
        <v>2325</v>
      </c>
      <c r="AK61" s="231"/>
      <c r="AL61" s="231"/>
      <c r="AM61" s="231"/>
      <c r="AN61" s="231"/>
      <c r="AO61" s="231" t="s">
        <v>2326</v>
      </c>
      <c r="AP61" s="231" t="s">
        <v>2327</v>
      </c>
      <c r="AQ61" s="231" t="s">
        <v>38</v>
      </c>
      <c r="AR61" s="231"/>
      <c r="AS61" s="231"/>
      <c r="AT61" s="231"/>
      <c r="AU61" s="231"/>
      <c r="AV61" s="231"/>
      <c r="AW61" s="231"/>
      <c r="AX61" s="231"/>
      <c r="AY61" s="231"/>
      <c r="AZ61" s="231"/>
      <c r="BA61" s="231" t="s">
        <v>2328</v>
      </c>
      <c r="BB61" s="231" t="s">
        <v>164</v>
      </c>
      <c r="BC61" s="231" t="s">
        <v>902</v>
      </c>
      <c r="BD61" s="231" t="s">
        <v>153</v>
      </c>
      <c r="BE61" s="231"/>
      <c r="BF61" s="231" t="s">
        <v>38</v>
      </c>
      <c r="BG61" s="231"/>
      <c r="BH61" s="231"/>
      <c r="BI61" s="231"/>
      <c r="BJ61" s="231"/>
      <c r="BK61" s="231"/>
      <c r="BL61" s="231"/>
      <c r="BM61" s="231"/>
      <c r="BN61" s="231" t="s">
        <v>164</v>
      </c>
      <c r="BO61" s="231"/>
      <c r="BP61" s="231"/>
      <c r="BQ61" s="231"/>
      <c r="BR61" s="231"/>
      <c r="BS61" s="231"/>
      <c r="BT61" s="231" t="s">
        <v>14</v>
      </c>
      <c r="BU61" s="231"/>
      <c r="BV61" s="231" t="s">
        <v>164</v>
      </c>
      <c r="BW61" s="231" t="s">
        <v>2329</v>
      </c>
      <c r="BX61" s="231"/>
      <c r="BY61" s="231"/>
      <c r="BZ61" s="231"/>
      <c r="CA61" s="231" t="s">
        <v>38</v>
      </c>
      <c r="CB61" s="231"/>
      <c r="CC61" s="231" t="s">
        <v>2330</v>
      </c>
      <c r="CD61" s="231"/>
      <c r="CE61" s="231" t="s">
        <v>128</v>
      </c>
      <c r="CF61" s="231" t="s">
        <v>38</v>
      </c>
      <c r="CG61" s="231"/>
      <c r="CH61" s="231"/>
      <c r="CI61" s="231"/>
      <c r="CJ61" s="231" t="s">
        <v>902</v>
      </c>
      <c r="CK61" s="231"/>
      <c r="CL61" s="231" t="s">
        <v>2329</v>
      </c>
      <c r="CM61" s="231"/>
      <c r="CN61" s="231"/>
      <c r="CO61" s="231" t="s">
        <v>38</v>
      </c>
      <c r="CP61" s="231"/>
      <c r="CQ61" s="231"/>
      <c r="CR61" s="231"/>
      <c r="CS61" s="231"/>
      <c r="CT61" s="231"/>
      <c r="CU61" s="231"/>
      <c r="CV61" s="231"/>
      <c r="CW61" s="231" t="s">
        <v>2330</v>
      </c>
      <c r="CX61" s="231" t="s">
        <v>2329</v>
      </c>
      <c r="CY61" s="231"/>
      <c r="CZ61" s="231" t="s">
        <v>2331</v>
      </c>
      <c r="DA61" s="231"/>
      <c r="DB61" s="231"/>
      <c r="DC61" s="231"/>
      <c r="DD61" s="231" t="s">
        <v>38</v>
      </c>
      <c r="DE61" s="231"/>
      <c r="DF61" s="231"/>
      <c r="DG61" s="231" t="s">
        <v>2331</v>
      </c>
      <c r="DH61" s="231"/>
      <c r="DI61" s="231" t="s">
        <v>885</v>
      </c>
      <c r="DJ61" s="231"/>
      <c r="DK61" s="231" t="s">
        <v>588</v>
      </c>
      <c r="DL61" s="231" t="s">
        <v>2331</v>
      </c>
      <c r="DM61" s="231"/>
      <c r="DN61" s="231"/>
      <c r="DO61" s="231"/>
      <c r="DP61" s="231" t="s">
        <v>588</v>
      </c>
      <c r="DQ61" s="231" t="s">
        <v>2331</v>
      </c>
      <c r="DR61" s="231" t="s">
        <v>588</v>
      </c>
      <c r="DS61" s="231" t="s">
        <v>2331</v>
      </c>
      <c r="DT61" s="231"/>
      <c r="DU61" s="231"/>
      <c r="DV61" s="231"/>
      <c r="DW61" s="231" t="s">
        <v>38</v>
      </c>
      <c r="DX61" s="231" t="s">
        <v>588</v>
      </c>
      <c r="DY61" s="231" t="s">
        <v>38</v>
      </c>
      <c r="DZ61" s="231"/>
      <c r="EA61" s="231"/>
      <c r="EB61" s="231"/>
      <c r="EC61" s="231"/>
      <c r="ED61" s="231"/>
      <c r="EE61" s="231" t="s">
        <v>164</v>
      </c>
      <c r="EF61" s="231"/>
      <c r="EG61" s="231" t="s">
        <v>2331</v>
      </c>
      <c r="EH61" s="231" t="s">
        <v>164</v>
      </c>
      <c r="EI61" s="231" t="s">
        <v>2332</v>
      </c>
      <c r="EJ61" s="231" t="s">
        <v>588</v>
      </c>
      <c r="EK61" s="231" t="s">
        <v>38</v>
      </c>
      <c r="EL61" s="231"/>
      <c r="EM61" s="231"/>
      <c r="EN61" s="231"/>
      <c r="EO61" s="231"/>
      <c r="EP61" s="231"/>
      <c r="EQ61" s="231"/>
      <c r="ER61" s="231"/>
      <c r="ES61" s="231"/>
      <c r="ET61" s="231" t="s">
        <v>880</v>
      </c>
      <c r="EU61" s="231"/>
      <c r="EV61" s="231"/>
      <c r="EW61" s="231" t="s">
        <v>38</v>
      </c>
      <c r="EX61" s="231"/>
      <c r="EY61" s="231"/>
      <c r="EZ61" s="231"/>
      <c r="FA61" s="231"/>
      <c r="FB61" s="231"/>
      <c r="FC61" s="231"/>
      <c r="FD61" s="231"/>
      <c r="FE61" s="231"/>
      <c r="FF61" s="231"/>
      <c r="FG61" s="231" t="s">
        <v>892</v>
      </c>
      <c r="FH61" s="231"/>
      <c r="FI61" s="231"/>
      <c r="FJ61" s="231" t="s">
        <v>38</v>
      </c>
      <c r="FK61" s="231"/>
      <c r="FL61" s="231"/>
      <c r="FM61" s="231"/>
      <c r="FN61" s="231"/>
      <c r="FO61" s="231"/>
      <c r="FP61" s="231" t="s">
        <v>2328</v>
      </c>
      <c r="FQ61" s="231" t="s">
        <v>153</v>
      </c>
      <c r="FR61" s="231"/>
      <c r="FS61" s="231"/>
      <c r="FT61" s="231"/>
      <c r="FU61" s="231"/>
      <c r="FV61" s="231"/>
      <c r="FW61" s="231" t="s">
        <v>2330</v>
      </c>
      <c r="FX61" s="231" t="s">
        <v>623</v>
      </c>
      <c r="FY61" s="231"/>
      <c r="FZ61" s="231"/>
      <c r="GA61" s="231" t="s">
        <v>588</v>
      </c>
      <c r="GB61" s="231" t="s">
        <v>2325</v>
      </c>
      <c r="GC61" s="231" t="s">
        <v>2328</v>
      </c>
      <c r="GD61" s="231" t="s">
        <v>38</v>
      </c>
      <c r="GE61" s="231" t="s">
        <v>153</v>
      </c>
      <c r="GF61" s="231" t="s">
        <v>2328</v>
      </c>
      <c r="GG61" s="231" t="s">
        <v>2325</v>
      </c>
      <c r="GH61" s="231" t="s">
        <v>38</v>
      </c>
      <c r="GI61" s="231" t="s">
        <v>2328</v>
      </c>
      <c r="GJ61" s="231" t="s">
        <v>38</v>
      </c>
      <c r="GK61" s="231"/>
      <c r="GL61" s="231" t="s">
        <v>2333</v>
      </c>
      <c r="GM61" s="231" t="s">
        <v>38</v>
      </c>
      <c r="GN61" s="231" t="s">
        <v>153</v>
      </c>
      <c r="GO61" s="231" t="s">
        <v>38</v>
      </c>
      <c r="GP61" s="231"/>
      <c r="GQ61" s="231"/>
      <c r="GR61" s="231" t="s">
        <v>395</v>
      </c>
      <c r="GS61" s="231"/>
      <c r="GT61" s="231" t="s">
        <v>2328</v>
      </c>
      <c r="GU61" s="231"/>
      <c r="GV61" s="231" t="s">
        <v>38</v>
      </c>
      <c r="GW61" s="231" t="s">
        <v>2328</v>
      </c>
      <c r="GX61" s="231" t="s">
        <v>591</v>
      </c>
      <c r="GY61" s="231" t="s">
        <v>38</v>
      </c>
      <c r="GZ61" s="231"/>
      <c r="HA61" s="231" t="s">
        <v>591</v>
      </c>
      <c r="HB61" s="231" t="s">
        <v>164</v>
      </c>
      <c r="HC61" s="231"/>
      <c r="HD61" s="231"/>
      <c r="HE61" s="231"/>
      <c r="HF61" s="231"/>
      <c r="HG61" s="231"/>
      <c r="HH61" s="231"/>
      <c r="HI61" s="231"/>
      <c r="HJ61" s="231"/>
      <c r="HK61" s="231"/>
      <c r="HL61" s="231"/>
      <c r="HM61" s="231" t="s">
        <v>255</v>
      </c>
      <c r="HN61" s="231"/>
      <c r="HO61" s="231" t="s">
        <v>164</v>
      </c>
      <c r="HP61" s="231"/>
      <c r="HQ61" s="231" t="s">
        <v>2334</v>
      </c>
      <c r="HR61" s="231"/>
      <c r="HS61" s="231" t="s">
        <v>164</v>
      </c>
      <c r="HT61" s="231"/>
      <c r="HU61" s="231" t="s">
        <v>405</v>
      </c>
      <c r="HV61" s="231"/>
      <c r="HW61" s="231" t="s">
        <v>2335</v>
      </c>
      <c r="HX61" s="231"/>
      <c r="HY61" s="231" t="s">
        <v>405</v>
      </c>
      <c r="HZ61" s="231" t="s">
        <v>38</v>
      </c>
      <c r="IA61" s="231" t="s">
        <v>61</v>
      </c>
      <c r="IB61" s="231" t="s">
        <v>92</v>
      </c>
      <c r="IC61" s="231"/>
      <c r="ID61" s="231" t="s">
        <v>2334</v>
      </c>
      <c r="IE61" s="231"/>
      <c r="IF61" s="231"/>
      <c r="IG61" s="231"/>
      <c r="IH61" s="231" t="s">
        <v>92</v>
      </c>
      <c r="II61" s="231"/>
      <c r="IJ61" s="231" t="s">
        <v>164</v>
      </c>
      <c r="IK61" s="231" t="s">
        <v>61</v>
      </c>
      <c r="IL61" s="231" t="s">
        <v>164</v>
      </c>
      <c r="IM61" s="231" t="s">
        <v>61</v>
      </c>
      <c r="IN61" s="231"/>
      <c r="IO61" s="231"/>
      <c r="IP61" s="231"/>
      <c r="IQ61" s="231"/>
      <c r="IR61" s="231" t="s">
        <v>164</v>
      </c>
      <c r="IS61" s="231" t="s">
        <v>2332</v>
      </c>
      <c r="IT61" s="231" t="s">
        <v>405</v>
      </c>
      <c r="IU61" s="231"/>
      <c r="IV61" s="231" t="s">
        <v>61</v>
      </c>
      <c r="IW61" s="231" t="s">
        <v>164</v>
      </c>
      <c r="IX61" s="231"/>
      <c r="IY61" s="231"/>
      <c r="IZ61" s="231"/>
      <c r="JA61" s="231" t="s">
        <v>38</v>
      </c>
      <c r="JB61" s="231" t="s">
        <v>925</v>
      </c>
      <c r="JC61" s="231" t="s">
        <v>38</v>
      </c>
      <c r="JD61" s="231" t="s">
        <v>80</v>
      </c>
      <c r="JE61" s="231"/>
      <c r="JF61" s="231" t="s">
        <v>38</v>
      </c>
      <c r="JG61" s="231"/>
      <c r="JH61" s="231"/>
      <c r="JI61" s="231"/>
      <c r="JJ61" s="231"/>
      <c r="JK61" s="231"/>
      <c r="JL61" s="231" t="s">
        <v>2335</v>
      </c>
      <c r="JM61" s="231" t="s">
        <v>153</v>
      </c>
      <c r="JN61" s="231"/>
      <c r="JO61" s="231" t="s">
        <v>919</v>
      </c>
      <c r="JP61" s="231"/>
      <c r="JQ61" s="231" t="s">
        <v>921</v>
      </c>
      <c r="JR61" s="231"/>
      <c r="JS61" s="231"/>
      <c r="JT61" s="231" t="s">
        <v>38</v>
      </c>
      <c r="JU61" s="231" t="s">
        <v>2334</v>
      </c>
      <c r="JV61" s="231" t="s">
        <v>581</v>
      </c>
      <c r="JW61" s="231" t="s">
        <v>2336</v>
      </c>
      <c r="JX61" s="231"/>
      <c r="JY61" s="231" t="s">
        <v>164</v>
      </c>
      <c r="JZ61" s="231"/>
      <c r="KA61" s="231"/>
      <c r="KB61" s="231"/>
      <c r="KC61" s="231"/>
      <c r="KD61" s="231"/>
      <c r="KE61" s="231"/>
      <c r="KF61" s="231" t="s">
        <v>2334</v>
      </c>
      <c r="KG61" s="231"/>
      <c r="KH61" s="231" t="s">
        <v>164</v>
      </c>
      <c r="KI61" s="231"/>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2337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2338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2339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2340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2" t="s">
        <v>2341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 hidden="1" customHeight="1" x14ac:dyDescent="0.35">
      <c r="A5" s="230" t="s">
        <v>1690</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30" t="s">
        <v>1691</v>
      </c>
      <c r="B6" s="230"/>
      <c r="C6" s="159" t="s">
        <v>2342</v>
      </c>
      <c r="D6" s="159" t="s">
        <v>2343</v>
      </c>
      <c r="E6" s="159" t="s">
        <v>2344</v>
      </c>
      <c r="F6" s="159" t="s">
        <v>2345</v>
      </c>
      <c r="G6" s="159" t="s">
        <v>2346</v>
      </c>
      <c r="H6" s="159" t="s">
        <v>2347</v>
      </c>
      <c r="I6" s="159" t="s">
        <v>2348</v>
      </c>
      <c r="J6" s="159"/>
      <c r="K6" s="159" t="s">
        <v>2349</v>
      </c>
      <c r="L6" s="159" t="s">
        <v>2350</v>
      </c>
      <c r="M6" s="159" t="s">
        <v>2351</v>
      </c>
      <c r="N6" s="159" t="s">
        <v>2352</v>
      </c>
      <c r="O6" s="159" t="s">
        <v>2353</v>
      </c>
      <c r="P6" s="159" t="s">
        <v>2354</v>
      </c>
      <c r="Q6" s="159" t="s">
        <v>2355</v>
      </c>
      <c r="R6" s="159" t="s">
        <v>2356</v>
      </c>
      <c r="S6" s="159" t="s">
        <v>2357</v>
      </c>
      <c r="T6" s="159" t="s">
        <v>2358</v>
      </c>
      <c r="U6" s="159" t="s">
        <v>2359</v>
      </c>
      <c r="V6" s="159" t="s">
        <v>2360</v>
      </c>
      <c r="W6" s="159" t="s">
        <v>2361</v>
      </c>
      <c r="X6" s="159" t="s">
        <v>2362</v>
      </c>
      <c r="Y6" s="159" t="s">
        <v>2363</v>
      </c>
      <c r="Z6" s="159" t="s">
        <v>2364</v>
      </c>
      <c r="AA6" s="159" t="s">
        <v>2365</v>
      </c>
      <c r="AB6" s="159" t="s">
        <v>2366</v>
      </c>
      <c r="AC6" s="159" t="s">
        <v>2367</v>
      </c>
      <c r="AD6" s="159" t="s">
        <v>2368</v>
      </c>
      <c r="AE6" s="159" t="s">
        <v>2369</v>
      </c>
      <c r="AF6" s="159" t="s">
        <v>2370</v>
      </c>
      <c r="AG6" s="159" t="s">
        <v>2371</v>
      </c>
      <c r="AH6" s="159" t="s">
        <v>2372</v>
      </c>
      <c r="AI6" s="159" t="s">
        <v>2373</v>
      </c>
      <c r="AJ6" s="159" t="s">
        <v>2374</v>
      </c>
      <c r="AK6" s="159" t="s">
        <v>2375</v>
      </c>
      <c r="AL6" s="159" t="s">
        <v>2376</v>
      </c>
      <c r="AM6" s="159" t="s">
        <v>2377</v>
      </c>
      <c r="AN6" s="159" t="s">
        <v>2378</v>
      </c>
      <c r="AO6" s="159" t="s">
        <v>2379</v>
      </c>
      <c r="AP6" s="159" t="s">
        <v>2380</v>
      </c>
      <c r="AQ6" s="159" t="s">
        <v>2381</v>
      </c>
      <c r="AR6" s="159" t="s">
        <v>2382</v>
      </c>
      <c r="AS6" s="159" t="s">
        <v>2383</v>
      </c>
      <c r="AT6" s="159" t="s">
        <v>2384</v>
      </c>
      <c r="AU6" s="159" t="s">
        <v>2385</v>
      </c>
      <c r="AV6" s="159" t="s">
        <v>2386</v>
      </c>
      <c r="AW6" s="159" t="s">
        <v>2387</v>
      </c>
      <c r="AX6" s="159" t="s">
        <v>2388</v>
      </c>
      <c r="AY6" s="159" t="s">
        <v>2389</v>
      </c>
      <c r="AZ6" s="159" t="s">
        <v>2390</v>
      </c>
      <c r="BA6" s="159" t="s">
        <v>2391</v>
      </c>
      <c r="BB6" s="159" t="s">
        <v>2392</v>
      </c>
      <c r="BC6" s="159" t="s">
        <v>2393</v>
      </c>
      <c r="BD6" s="159" t="s">
        <v>2394</v>
      </c>
      <c r="BE6" s="159" t="s">
        <v>2395</v>
      </c>
      <c r="BF6" s="159" t="s">
        <v>2396</v>
      </c>
      <c r="BG6" s="159" t="s">
        <v>2397</v>
      </c>
      <c r="BH6" s="159" t="s">
        <v>2398</v>
      </c>
      <c r="BI6" s="159" t="s">
        <v>2399</v>
      </c>
      <c r="BJ6" s="159" t="s">
        <v>2400</v>
      </c>
      <c r="BK6" s="159" t="s">
        <v>2401</v>
      </c>
      <c r="BL6" s="159" t="s">
        <v>2402</v>
      </c>
      <c r="BM6" s="159" t="s">
        <v>2403</v>
      </c>
      <c r="BN6" s="159" t="s">
        <v>2404</v>
      </c>
      <c r="BO6" s="159" t="s">
        <v>2405</v>
      </c>
      <c r="BP6" s="159" t="s">
        <v>2406</v>
      </c>
      <c r="BQ6" s="159" t="s">
        <v>2407</v>
      </c>
      <c r="BR6" s="159" t="s">
        <v>2408</v>
      </c>
      <c r="BS6" s="159" t="s">
        <v>2409</v>
      </c>
      <c r="BT6" s="159"/>
      <c r="BU6" s="159"/>
      <c r="BV6" s="159" t="s">
        <v>2410</v>
      </c>
      <c r="BW6" s="159" t="s">
        <v>2411</v>
      </c>
      <c r="BX6" s="159" t="s">
        <v>2412</v>
      </c>
      <c r="BY6" s="159" t="s">
        <v>2413</v>
      </c>
      <c r="BZ6" s="159" t="s">
        <v>2414</v>
      </c>
      <c r="CA6" s="159" t="s">
        <v>2415</v>
      </c>
      <c r="CB6" s="159" t="s">
        <v>2416</v>
      </c>
      <c r="CC6" s="159" t="s">
        <v>2417</v>
      </c>
      <c r="CD6" s="159" t="s">
        <v>2418</v>
      </c>
      <c r="CE6" s="159" t="s">
        <v>2419</v>
      </c>
      <c r="CF6" s="159" t="s">
        <v>2420</v>
      </c>
      <c r="CG6" s="159" t="s">
        <v>2421</v>
      </c>
      <c r="CH6" s="159" t="s">
        <v>1775</v>
      </c>
      <c r="CI6" s="159" t="s">
        <v>2422</v>
      </c>
      <c r="CJ6" s="159" t="s">
        <v>2423</v>
      </c>
      <c r="CK6" s="159" t="s">
        <v>2424</v>
      </c>
      <c r="CL6" s="159" t="s">
        <v>2425</v>
      </c>
      <c r="CM6" s="159" t="s">
        <v>2426</v>
      </c>
      <c r="CN6" s="159" t="s">
        <v>2427</v>
      </c>
      <c r="CO6" s="159" t="s">
        <v>2428</v>
      </c>
      <c r="CP6" s="159" t="s">
        <v>2429</v>
      </c>
      <c r="CQ6" s="159" t="s">
        <v>2430</v>
      </c>
      <c r="CR6" s="159" t="s">
        <v>2431</v>
      </c>
      <c r="CS6" s="159" t="s">
        <v>2432</v>
      </c>
      <c r="CT6" s="159" t="s">
        <v>2433</v>
      </c>
      <c r="CU6" s="159" t="s">
        <v>2434</v>
      </c>
      <c r="CV6" s="159" t="s">
        <v>2435</v>
      </c>
      <c r="CW6" s="159" t="s">
        <v>2436</v>
      </c>
      <c r="CX6" s="159" t="s">
        <v>2437</v>
      </c>
      <c r="CY6" s="159" t="s">
        <v>2438</v>
      </c>
      <c r="CZ6" s="159" t="s">
        <v>2439</v>
      </c>
      <c r="DA6" s="159" t="s">
        <v>2440</v>
      </c>
      <c r="DB6" s="159" t="s">
        <v>2441</v>
      </c>
      <c r="DC6" s="159" t="s">
        <v>2442</v>
      </c>
      <c r="DD6" s="159" t="s">
        <v>2443</v>
      </c>
      <c r="DE6" s="159" t="s">
        <v>2444</v>
      </c>
      <c r="DF6" s="159" t="s">
        <v>2445</v>
      </c>
      <c r="DG6" s="159" t="s">
        <v>2446</v>
      </c>
      <c r="DH6" s="159" t="s">
        <v>2447</v>
      </c>
      <c r="DI6" s="159" t="s">
        <v>2448</v>
      </c>
      <c r="DJ6" s="159" t="s">
        <v>2449</v>
      </c>
      <c r="DK6" s="159" t="s">
        <v>2450</v>
      </c>
      <c r="DL6" s="159" t="s">
        <v>2451</v>
      </c>
      <c r="DM6" s="159" t="s">
        <v>2452</v>
      </c>
      <c r="DN6" s="159" t="s">
        <v>2453</v>
      </c>
      <c r="DO6" s="159" t="s">
        <v>2454</v>
      </c>
      <c r="DP6" s="159" t="s">
        <v>2455</v>
      </c>
      <c r="DQ6" s="159" t="s">
        <v>2456</v>
      </c>
      <c r="DR6" s="159" t="s">
        <v>2457</v>
      </c>
      <c r="DS6" s="159" t="s">
        <v>2458</v>
      </c>
      <c r="DT6" s="159" t="s">
        <v>2459</v>
      </c>
      <c r="DU6" s="159" t="s">
        <v>2460</v>
      </c>
      <c r="DV6" s="159" t="s">
        <v>2461</v>
      </c>
      <c r="DW6" s="159" t="s">
        <v>2462</v>
      </c>
      <c r="DX6" s="159" t="s">
        <v>2463</v>
      </c>
      <c r="DY6" s="159" t="s">
        <v>2464</v>
      </c>
      <c r="DZ6" s="159" t="s">
        <v>2465</v>
      </c>
      <c r="EA6" s="159" t="s">
        <v>2466</v>
      </c>
      <c r="EB6" s="159" t="s">
        <v>2467</v>
      </c>
      <c r="EC6" s="159" t="s">
        <v>2468</v>
      </c>
      <c r="ED6" s="159" t="s">
        <v>2469</v>
      </c>
      <c r="EE6" s="159" t="s">
        <v>2470</v>
      </c>
      <c r="EF6" s="159" t="s">
        <v>2471</v>
      </c>
      <c r="EG6" s="159" t="s">
        <v>2472</v>
      </c>
      <c r="EH6" s="159" t="s">
        <v>2473</v>
      </c>
      <c r="EI6" s="159" t="s">
        <v>2474</v>
      </c>
      <c r="EJ6" s="159" t="s">
        <v>2475</v>
      </c>
      <c r="EK6" s="159" t="s">
        <v>2476</v>
      </c>
      <c r="EL6" s="159" t="s">
        <v>2477</v>
      </c>
      <c r="EM6" s="159" t="s">
        <v>2478</v>
      </c>
      <c r="EN6" s="159" t="s">
        <v>2479</v>
      </c>
      <c r="EO6" s="159" t="s">
        <v>2480</v>
      </c>
      <c r="EP6" s="159" t="s">
        <v>2481</v>
      </c>
      <c r="EQ6" s="159" t="s">
        <v>2482</v>
      </c>
      <c r="ER6" s="159" t="s">
        <v>2483</v>
      </c>
      <c r="ES6" s="159" t="s">
        <v>2484</v>
      </c>
      <c r="ET6" s="159" t="s">
        <v>2485</v>
      </c>
      <c r="EU6" s="159" t="s">
        <v>2486</v>
      </c>
      <c r="EV6" s="159" t="s">
        <v>2487</v>
      </c>
      <c r="EW6" s="159" t="s">
        <v>2488</v>
      </c>
      <c r="EX6" s="159" t="s">
        <v>2489</v>
      </c>
      <c r="EY6" s="159" t="s">
        <v>2490</v>
      </c>
      <c r="EZ6" s="159" t="s">
        <v>2491</v>
      </c>
      <c r="FA6" s="159" t="s">
        <v>2492</v>
      </c>
      <c r="FB6" s="159" t="s">
        <v>2493</v>
      </c>
      <c r="FC6" s="159" t="s">
        <v>2494</v>
      </c>
      <c r="FD6" s="159" t="s">
        <v>2495</v>
      </c>
      <c r="FE6" s="159" t="s">
        <v>2496</v>
      </c>
      <c r="FF6" s="159" t="s">
        <v>2497</v>
      </c>
      <c r="FG6" s="159" t="s">
        <v>2498</v>
      </c>
      <c r="FH6" s="159" t="s">
        <v>2499</v>
      </c>
      <c r="FI6" s="159" t="s">
        <v>2500</v>
      </c>
      <c r="FJ6" s="159" t="s">
        <v>2501</v>
      </c>
      <c r="FK6" s="159" t="s">
        <v>2502</v>
      </c>
      <c r="FL6" s="159" t="s">
        <v>2503</v>
      </c>
      <c r="FM6" s="159" t="s">
        <v>2504</v>
      </c>
      <c r="FN6" s="159" t="s">
        <v>2505</v>
      </c>
      <c r="FO6" s="159" t="s">
        <v>2506</v>
      </c>
      <c r="FP6" s="159" t="s">
        <v>2507</v>
      </c>
      <c r="FQ6" s="159" t="s">
        <v>2508</v>
      </c>
      <c r="FR6" s="159" t="s">
        <v>2509</v>
      </c>
      <c r="FS6" s="159" t="s">
        <v>2510</v>
      </c>
      <c r="FT6" s="159" t="s">
        <v>2511</v>
      </c>
      <c r="FU6" s="159" t="s">
        <v>2512</v>
      </c>
      <c r="FV6" s="159" t="s">
        <v>2513</v>
      </c>
      <c r="FW6" s="159" t="s">
        <v>2514</v>
      </c>
      <c r="FX6" s="159" t="s">
        <v>2515</v>
      </c>
      <c r="FY6" s="159" t="s">
        <v>2516</v>
      </c>
      <c r="FZ6" s="159" t="s">
        <v>2517</v>
      </c>
      <c r="GA6" s="159" t="s">
        <v>2518</v>
      </c>
      <c r="GB6" s="159" t="s">
        <v>2519</v>
      </c>
      <c r="GC6" s="159" t="s">
        <v>2520</v>
      </c>
      <c r="GD6" s="159" t="s">
        <v>2521</v>
      </c>
      <c r="GE6" s="159" t="s">
        <v>2522</v>
      </c>
      <c r="GF6" s="159" t="s">
        <v>2523</v>
      </c>
      <c r="GG6" s="159" t="s">
        <v>2524</v>
      </c>
      <c r="GH6" s="159" t="s">
        <v>2525</v>
      </c>
      <c r="GI6" s="159" t="s">
        <v>2526</v>
      </c>
      <c r="GJ6" s="159" t="s">
        <v>2527</v>
      </c>
      <c r="GK6" s="159" t="s">
        <v>2528</v>
      </c>
      <c r="GL6" s="159" t="s">
        <v>2529</v>
      </c>
      <c r="GM6" s="159"/>
      <c r="GN6" s="159" t="s">
        <v>2530</v>
      </c>
      <c r="GO6" s="159" t="s">
        <v>2531</v>
      </c>
      <c r="GP6" s="159" t="s">
        <v>2532</v>
      </c>
      <c r="GQ6" s="159" t="s">
        <v>2533</v>
      </c>
      <c r="GR6" s="159" t="s">
        <v>2534</v>
      </c>
      <c r="GS6" s="159" t="s">
        <v>2535</v>
      </c>
      <c r="GT6" s="159" t="s">
        <v>2536</v>
      </c>
      <c r="GU6" s="159" t="s">
        <v>2537</v>
      </c>
      <c r="GV6" s="159" t="s">
        <v>2538</v>
      </c>
      <c r="GW6" s="159" t="s">
        <v>2539</v>
      </c>
      <c r="GX6" s="159" t="s">
        <v>2540</v>
      </c>
      <c r="GY6" s="159" t="s">
        <v>2541</v>
      </c>
      <c r="GZ6" s="159" t="s">
        <v>2542</v>
      </c>
      <c r="HA6" s="159" t="s">
        <v>2543</v>
      </c>
      <c r="HB6" s="159" t="s">
        <v>2544</v>
      </c>
      <c r="HC6" s="159" t="s">
        <v>2545</v>
      </c>
      <c r="HD6" s="159" t="s">
        <v>2546</v>
      </c>
      <c r="HE6" s="159" t="s">
        <v>2547</v>
      </c>
      <c r="HF6" s="159" t="s">
        <v>2548</v>
      </c>
      <c r="HG6" s="159" t="s">
        <v>2549</v>
      </c>
      <c r="HH6" s="159" t="s">
        <v>2550</v>
      </c>
      <c r="HI6" s="159" t="s">
        <v>2551</v>
      </c>
      <c r="HJ6" s="159" t="s">
        <v>2552</v>
      </c>
      <c r="HK6" s="159" t="s">
        <v>2553</v>
      </c>
      <c r="HL6" s="159" t="s">
        <v>2554</v>
      </c>
      <c r="HM6" s="159" t="s">
        <v>2555</v>
      </c>
      <c r="HN6" s="159" t="s">
        <v>2556</v>
      </c>
      <c r="HO6" s="159" t="s">
        <v>2557</v>
      </c>
      <c r="HP6" s="159" t="s">
        <v>2558</v>
      </c>
      <c r="HQ6" s="159" t="s">
        <v>2559</v>
      </c>
      <c r="HR6" s="159" t="s">
        <v>2560</v>
      </c>
      <c r="HS6" s="159" t="s">
        <v>2561</v>
      </c>
      <c r="HT6" s="159" t="s">
        <v>2562</v>
      </c>
      <c r="HU6" s="159" t="s">
        <v>2563</v>
      </c>
      <c r="HV6" s="159" t="s">
        <v>2564</v>
      </c>
      <c r="HW6" s="159" t="s">
        <v>2565</v>
      </c>
      <c r="HX6" s="159" t="s">
        <v>2566</v>
      </c>
      <c r="HY6" s="159" t="s">
        <v>2567</v>
      </c>
      <c r="HZ6" s="159" t="s">
        <v>2568</v>
      </c>
      <c r="IA6" s="159" t="s">
        <v>2569</v>
      </c>
      <c r="IB6" s="159" t="s">
        <v>2570</v>
      </c>
      <c r="IC6" s="159" t="s">
        <v>2571</v>
      </c>
      <c r="ID6" s="159" t="s">
        <v>2572</v>
      </c>
      <c r="IE6" s="159" t="s">
        <v>2573</v>
      </c>
      <c r="IF6" s="159" t="s">
        <v>2574</v>
      </c>
      <c r="IG6" s="159" t="s">
        <v>2575</v>
      </c>
      <c r="IH6" s="159" t="s">
        <v>2576</v>
      </c>
      <c r="II6" s="159" t="s">
        <v>2577</v>
      </c>
      <c r="IJ6" s="159" t="s">
        <v>2578</v>
      </c>
      <c r="IK6" s="159" t="s">
        <v>2579</v>
      </c>
      <c r="IL6" s="159" t="s">
        <v>2580</v>
      </c>
      <c r="IM6" s="159" t="s">
        <v>2581</v>
      </c>
      <c r="IN6" s="159" t="s">
        <v>2582</v>
      </c>
      <c r="IO6" s="159" t="s">
        <v>2583</v>
      </c>
      <c r="IP6" s="159" t="s">
        <v>2584</v>
      </c>
      <c r="IQ6" s="159" t="s">
        <v>2585</v>
      </c>
      <c r="IR6" s="159" t="s">
        <v>2586</v>
      </c>
      <c r="IS6" s="159" t="s">
        <v>2587</v>
      </c>
      <c r="IT6" s="159" t="s">
        <v>2588</v>
      </c>
      <c r="IU6" s="159" t="s">
        <v>2589</v>
      </c>
      <c r="IV6" s="159" t="s">
        <v>2590</v>
      </c>
      <c r="IW6" s="159" t="s">
        <v>2591</v>
      </c>
      <c r="IX6" s="159" t="s">
        <v>2592</v>
      </c>
      <c r="IY6" s="159" t="s">
        <v>2593</v>
      </c>
      <c r="IZ6" s="159" t="s">
        <v>2594</v>
      </c>
      <c r="JA6" s="159" t="s">
        <v>2595</v>
      </c>
      <c r="JB6" s="159" t="s">
        <v>2596</v>
      </c>
      <c r="JC6" s="159" t="s">
        <v>2597</v>
      </c>
      <c r="JD6" s="159" t="s">
        <v>2598</v>
      </c>
      <c r="JE6" s="159" t="s">
        <v>2599</v>
      </c>
      <c r="JF6" s="159" t="s">
        <v>2600</v>
      </c>
      <c r="JG6" s="159" t="s">
        <v>2601</v>
      </c>
      <c r="JH6" s="159" t="s">
        <v>2602</v>
      </c>
      <c r="JI6" s="159" t="s">
        <v>2603</v>
      </c>
      <c r="JJ6" s="159" t="s">
        <v>2604</v>
      </c>
      <c r="JK6" s="159" t="s">
        <v>2605</v>
      </c>
      <c r="JL6" s="159" t="s">
        <v>2606</v>
      </c>
      <c r="JM6" s="159" t="s">
        <v>2607</v>
      </c>
      <c r="JN6" s="159" t="s">
        <v>2608</v>
      </c>
      <c r="JO6" s="159" t="s">
        <v>2609</v>
      </c>
      <c r="JP6" s="159" t="s">
        <v>2610</v>
      </c>
      <c r="JQ6" s="159" t="s">
        <v>2611</v>
      </c>
      <c r="JR6" s="159" t="s">
        <v>2612</v>
      </c>
      <c r="JS6" s="159" t="s">
        <v>2613</v>
      </c>
      <c r="JT6" s="159" t="s">
        <v>2614</v>
      </c>
      <c r="JU6" s="159" t="s">
        <v>2615</v>
      </c>
      <c r="JV6" s="159" t="s">
        <v>2616</v>
      </c>
      <c r="JW6" s="159" t="s">
        <v>2617</v>
      </c>
      <c r="JX6" s="159" t="s">
        <v>2618</v>
      </c>
      <c r="JY6" s="159" t="s">
        <v>2619</v>
      </c>
      <c r="JZ6" s="159" t="s">
        <v>2620</v>
      </c>
      <c r="KA6" s="159" t="s">
        <v>2621</v>
      </c>
      <c r="KB6" s="159" t="s">
        <v>2622</v>
      </c>
      <c r="KC6" s="159" t="s">
        <v>2623</v>
      </c>
      <c r="KD6" s="159" t="s">
        <v>2624</v>
      </c>
      <c r="KE6" s="159" t="s">
        <v>2625</v>
      </c>
      <c r="KF6" s="159" t="s">
        <v>2626</v>
      </c>
      <c r="KG6" s="159" t="s">
        <v>2627</v>
      </c>
      <c r="KH6" s="159" t="s">
        <v>2628</v>
      </c>
      <c r="KI6" s="159" t="s">
        <v>2629</v>
      </c>
    </row>
    <row r="7" spans="1:295" ht="27" customHeight="1" x14ac:dyDescent="0.35">
      <c r="A7" s="230" t="s">
        <v>17</v>
      </c>
      <c r="B7" s="230"/>
      <c r="C7" s="231" t="s">
        <v>1985</v>
      </c>
      <c r="D7" s="231"/>
      <c r="E7" s="231"/>
      <c r="F7" s="231" t="s">
        <v>1986</v>
      </c>
      <c r="G7" s="231" t="s">
        <v>1987</v>
      </c>
      <c r="H7" s="231"/>
      <c r="I7" s="231"/>
      <c r="J7" s="231"/>
      <c r="K7" s="231" t="s">
        <v>1988</v>
      </c>
      <c r="L7" s="231"/>
      <c r="M7" s="231"/>
      <c r="N7" s="231" t="s">
        <v>1989</v>
      </c>
      <c r="O7" s="231" t="s">
        <v>1990</v>
      </c>
      <c r="P7" s="231"/>
      <c r="Q7" s="231" t="s">
        <v>1991</v>
      </c>
      <c r="R7" s="231"/>
      <c r="S7" s="231" t="s">
        <v>1992</v>
      </c>
      <c r="T7" s="231"/>
      <c r="U7" s="231" t="s">
        <v>1993</v>
      </c>
      <c r="V7" s="231"/>
      <c r="W7" s="231"/>
      <c r="X7" s="231" t="s">
        <v>1994</v>
      </c>
      <c r="Y7" s="231"/>
      <c r="Z7" s="231"/>
      <c r="AA7" s="231" t="s">
        <v>1995</v>
      </c>
      <c r="AB7" s="231"/>
      <c r="AC7" s="231"/>
      <c r="AD7" s="231"/>
      <c r="AE7" s="231"/>
      <c r="AF7" s="231"/>
      <c r="AG7" s="231"/>
      <c r="AH7" s="231"/>
      <c r="AI7" s="231"/>
      <c r="AJ7" s="231" t="s">
        <v>1996</v>
      </c>
      <c r="AK7" s="231"/>
      <c r="AL7" s="231"/>
      <c r="AM7" s="231" t="s">
        <v>1997</v>
      </c>
      <c r="AN7" s="231"/>
      <c r="AO7" s="231" t="s">
        <v>1998</v>
      </c>
      <c r="AP7" s="231"/>
      <c r="AQ7" s="231" t="s">
        <v>1999</v>
      </c>
      <c r="AR7" s="231"/>
      <c r="AS7" s="231"/>
      <c r="AT7" s="231" t="s">
        <v>2000</v>
      </c>
      <c r="AU7" s="231"/>
      <c r="AV7" s="231" t="s">
        <v>2001</v>
      </c>
      <c r="AW7" s="231"/>
      <c r="AX7" s="231" t="s">
        <v>2000</v>
      </c>
      <c r="AY7" s="231"/>
      <c r="AZ7" s="231"/>
      <c r="BA7" s="231" t="s">
        <v>2002</v>
      </c>
      <c r="BB7" s="231" t="s">
        <v>2003</v>
      </c>
      <c r="BC7" s="231" t="s">
        <v>2004</v>
      </c>
      <c r="BD7" s="231"/>
      <c r="BE7" s="231"/>
      <c r="BF7" s="231" t="s">
        <v>2005</v>
      </c>
      <c r="BG7" s="231"/>
      <c r="BH7" s="231"/>
      <c r="BI7" s="231"/>
      <c r="BJ7" s="231"/>
      <c r="BK7" s="231" t="s">
        <v>2006</v>
      </c>
      <c r="BL7" s="231" t="s">
        <v>2007</v>
      </c>
      <c r="BM7" s="231"/>
      <c r="BN7" s="231" t="s">
        <v>2008</v>
      </c>
      <c r="BO7" s="231"/>
      <c r="BP7" s="231"/>
      <c r="BQ7" s="231" t="s">
        <v>2009</v>
      </c>
      <c r="BR7" s="231"/>
      <c r="BS7" s="231"/>
      <c r="BT7" s="231"/>
      <c r="BU7" s="231" t="s">
        <v>2010</v>
      </c>
      <c r="BV7" s="231" t="s">
        <v>2011</v>
      </c>
      <c r="BW7" s="231" t="s">
        <v>2012</v>
      </c>
      <c r="BX7" s="231"/>
      <c r="BY7" s="231"/>
      <c r="BZ7" s="231"/>
      <c r="CA7" s="231" t="s">
        <v>2013</v>
      </c>
      <c r="CB7" s="231"/>
      <c r="CC7" s="231"/>
      <c r="CD7" s="231"/>
      <c r="CE7" s="231"/>
      <c r="CF7" s="231" t="s">
        <v>2014</v>
      </c>
      <c r="CG7" s="231"/>
      <c r="CH7" s="231"/>
      <c r="CI7" s="231"/>
      <c r="CJ7" s="231" t="s">
        <v>2015</v>
      </c>
      <c r="CK7" s="231"/>
      <c r="CL7" s="231" t="s">
        <v>2016</v>
      </c>
      <c r="CM7" s="231"/>
      <c r="CN7" s="231" t="s">
        <v>2017</v>
      </c>
      <c r="CO7" s="231" t="s">
        <v>2018</v>
      </c>
      <c r="CP7" s="231"/>
      <c r="CQ7" s="231"/>
      <c r="CR7" s="231" t="s">
        <v>2019</v>
      </c>
      <c r="CS7" s="231"/>
      <c r="CT7" s="231"/>
      <c r="CU7" s="231"/>
      <c r="CV7" s="231"/>
      <c r="CW7" s="231" t="s">
        <v>2020</v>
      </c>
      <c r="CX7" s="231" t="s">
        <v>2021</v>
      </c>
      <c r="CY7" s="231"/>
      <c r="CZ7" s="231"/>
      <c r="DA7" s="231"/>
      <c r="DB7" s="231"/>
      <c r="DC7" s="231"/>
      <c r="DD7" s="231" t="s">
        <v>2022</v>
      </c>
      <c r="DE7" s="231"/>
      <c r="DF7" s="231"/>
      <c r="DG7" s="231" t="s">
        <v>2023</v>
      </c>
      <c r="DH7" s="231"/>
      <c r="DI7" s="231" t="s">
        <v>2024</v>
      </c>
      <c r="DJ7" s="231"/>
      <c r="DK7" s="231" t="s">
        <v>2025</v>
      </c>
      <c r="DL7" s="231" t="s">
        <v>2026</v>
      </c>
      <c r="DM7" s="231"/>
      <c r="DN7" s="231"/>
      <c r="DO7" s="231"/>
      <c r="DP7" s="231"/>
      <c r="DQ7" s="231" t="s">
        <v>2027</v>
      </c>
      <c r="DR7" s="231" t="s">
        <v>2028</v>
      </c>
      <c r="DS7" s="231" t="s">
        <v>2029</v>
      </c>
      <c r="DT7" s="231"/>
      <c r="DU7" s="231"/>
      <c r="DV7" s="231"/>
      <c r="DW7" s="231"/>
      <c r="DX7" s="231"/>
      <c r="DY7" s="231"/>
      <c r="DZ7" s="231"/>
      <c r="EA7" s="231" t="s">
        <v>2030</v>
      </c>
      <c r="EB7" s="231" t="s">
        <v>2031</v>
      </c>
      <c r="EC7" s="231"/>
      <c r="ED7" s="231"/>
      <c r="EE7" s="231" t="s">
        <v>2030</v>
      </c>
      <c r="EF7" s="231"/>
      <c r="EG7" s="231" t="s">
        <v>2032</v>
      </c>
      <c r="EH7" s="231" t="s">
        <v>2033</v>
      </c>
      <c r="EI7" s="231"/>
      <c r="EJ7" s="231" t="s">
        <v>2034</v>
      </c>
      <c r="EK7" s="231"/>
      <c r="EL7" s="231"/>
      <c r="EM7" s="231"/>
      <c r="EN7" s="231"/>
      <c r="EO7" s="231"/>
      <c r="EP7" s="231"/>
      <c r="EQ7" s="231"/>
      <c r="ER7" s="231"/>
      <c r="ES7" s="231"/>
      <c r="ET7" s="231" t="s">
        <v>2035</v>
      </c>
      <c r="EU7" s="231" t="s">
        <v>2036</v>
      </c>
      <c r="EV7" s="231" t="s">
        <v>2037</v>
      </c>
      <c r="EW7" s="231" t="s">
        <v>2038</v>
      </c>
      <c r="EX7" s="231" t="s">
        <v>2039</v>
      </c>
      <c r="EY7" s="231" t="s">
        <v>2040</v>
      </c>
      <c r="EZ7" s="231" t="s">
        <v>2041</v>
      </c>
      <c r="FA7" s="231"/>
      <c r="FB7" s="231" t="s">
        <v>2042</v>
      </c>
      <c r="FC7" s="231"/>
      <c r="FD7" s="231" t="s">
        <v>2043</v>
      </c>
      <c r="FE7" s="231"/>
      <c r="FF7" s="231"/>
      <c r="FG7" s="231" t="s">
        <v>2044</v>
      </c>
      <c r="FH7" s="231"/>
      <c r="FI7" s="231"/>
      <c r="FJ7" s="231" t="s">
        <v>2045</v>
      </c>
      <c r="FK7" s="231"/>
      <c r="FL7" s="231"/>
      <c r="FM7" s="231" t="s">
        <v>2046</v>
      </c>
      <c r="FN7" s="231"/>
      <c r="FO7" s="231"/>
      <c r="FP7" s="231" t="s">
        <v>2047</v>
      </c>
      <c r="FQ7" s="231"/>
      <c r="FR7" s="231"/>
      <c r="FS7" s="231" t="s">
        <v>2048</v>
      </c>
      <c r="FT7" s="231" t="s">
        <v>2047</v>
      </c>
      <c r="FU7" s="231"/>
      <c r="FV7" s="231"/>
      <c r="FW7" s="231"/>
      <c r="FX7" s="231" t="s">
        <v>2049</v>
      </c>
      <c r="FY7" s="231" t="s">
        <v>2050</v>
      </c>
      <c r="FZ7" s="231" t="s">
        <v>2051</v>
      </c>
      <c r="GA7" s="231" t="s">
        <v>2052</v>
      </c>
      <c r="GB7" s="231" t="s">
        <v>2053</v>
      </c>
      <c r="GC7" s="231" t="s">
        <v>2054</v>
      </c>
      <c r="GD7" s="231"/>
      <c r="GE7" s="231" t="s">
        <v>2055</v>
      </c>
      <c r="GF7" s="231" t="s">
        <v>2056</v>
      </c>
      <c r="GG7" s="231" t="s">
        <v>2057</v>
      </c>
      <c r="GH7" s="231" t="s">
        <v>2058</v>
      </c>
      <c r="GI7" s="231" t="s">
        <v>2059</v>
      </c>
      <c r="GJ7" s="231"/>
      <c r="GK7" s="231" t="s">
        <v>2058</v>
      </c>
      <c r="GL7" s="231" t="s">
        <v>2060</v>
      </c>
      <c r="GM7" s="231"/>
      <c r="GN7" s="231" t="s">
        <v>2061</v>
      </c>
      <c r="GO7" s="231" t="s">
        <v>2062</v>
      </c>
      <c r="GP7" s="231" t="s">
        <v>2057</v>
      </c>
      <c r="GQ7" s="231"/>
      <c r="GR7" s="231" t="s">
        <v>2063</v>
      </c>
      <c r="GS7" s="231"/>
      <c r="GT7" s="231"/>
      <c r="GU7" s="231" t="s">
        <v>2064</v>
      </c>
      <c r="GV7" s="231" t="s">
        <v>2059</v>
      </c>
      <c r="GW7" s="231"/>
      <c r="GX7" s="231" t="s">
        <v>2065</v>
      </c>
      <c r="GY7" s="231" t="s">
        <v>2066</v>
      </c>
      <c r="GZ7" s="231"/>
      <c r="HA7" s="231" t="s">
        <v>2065</v>
      </c>
      <c r="HB7" s="231" t="s">
        <v>2067</v>
      </c>
      <c r="HC7" s="231"/>
      <c r="HD7" s="231" t="s">
        <v>2068</v>
      </c>
      <c r="HE7" s="231" t="s">
        <v>2069</v>
      </c>
      <c r="HF7" s="231" t="s">
        <v>2070</v>
      </c>
      <c r="HG7" s="231" t="s">
        <v>2071</v>
      </c>
      <c r="HH7" s="231" t="s">
        <v>2069</v>
      </c>
      <c r="HI7" s="231" t="s">
        <v>2072</v>
      </c>
      <c r="HJ7" s="231"/>
      <c r="HK7" s="231"/>
      <c r="HL7" s="231"/>
      <c r="HM7" s="231"/>
      <c r="HN7" s="231"/>
      <c r="HO7" s="231" t="s">
        <v>2073</v>
      </c>
      <c r="HP7" s="231"/>
      <c r="HQ7" s="231"/>
      <c r="HR7" s="231"/>
      <c r="HS7" s="231"/>
      <c r="HT7" s="231"/>
      <c r="HU7" s="231"/>
      <c r="HV7" s="231"/>
      <c r="HW7" s="231"/>
      <c r="HX7" s="231"/>
      <c r="HY7" s="231" t="s">
        <v>2074</v>
      </c>
      <c r="HZ7" s="231"/>
      <c r="IA7" s="231" t="s">
        <v>2075</v>
      </c>
      <c r="IB7" s="231"/>
      <c r="IC7" s="231"/>
      <c r="ID7" s="231"/>
      <c r="IE7" s="231"/>
      <c r="IF7" s="231"/>
      <c r="IG7" s="231"/>
      <c r="IH7" s="231"/>
      <c r="II7" s="231"/>
      <c r="IJ7" s="231" t="s">
        <v>2076</v>
      </c>
      <c r="IK7" s="231"/>
      <c r="IL7" s="231"/>
      <c r="IM7" s="231"/>
      <c r="IN7" s="231"/>
      <c r="IO7" s="231" t="s">
        <v>2077</v>
      </c>
      <c r="IP7" s="231"/>
      <c r="IQ7" s="231" t="s">
        <v>227</v>
      </c>
      <c r="IR7" s="231"/>
      <c r="IS7" s="231" t="s">
        <v>2078</v>
      </c>
      <c r="IT7" s="231"/>
      <c r="IU7" s="231"/>
      <c r="IV7" s="231"/>
      <c r="IW7" s="231" t="s">
        <v>2079</v>
      </c>
      <c r="IX7" s="231"/>
      <c r="IY7" s="231" t="s">
        <v>2080</v>
      </c>
      <c r="IZ7" s="231" t="s">
        <v>2081</v>
      </c>
      <c r="JA7" s="231" t="s">
        <v>2082</v>
      </c>
      <c r="JB7" s="231" t="s">
        <v>2083</v>
      </c>
      <c r="JC7" s="231"/>
      <c r="JD7" s="231" t="s">
        <v>2084</v>
      </c>
      <c r="JE7" s="231"/>
      <c r="JF7" s="231" t="s">
        <v>2085</v>
      </c>
      <c r="JG7" s="231"/>
      <c r="JH7" s="231"/>
      <c r="JI7" s="231" t="s">
        <v>2086</v>
      </c>
      <c r="JJ7" s="231"/>
      <c r="JK7" s="231"/>
      <c r="JL7" s="231"/>
      <c r="JM7" s="231"/>
      <c r="JN7" s="231"/>
      <c r="JO7" s="231" t="s">
        <v>2087</v>
      </c>
      <c r="JP7" s="231"/>
      <c r="JQ7" s="231" t="s">
        <v>2088</v>
      </c>
      <c r="JR7" s="231"/>
      <c r="JS7" s="231"/>
      <c r="JT7" s="231" t="s">
        <v>2089</v>
      </c>
      <c r="JU7" s="231" t="s">
        <v>2090</v>
      </c>
      <c r="JV7" s="231" t="s">
        <v>2091</v>
      </c>
      <c r="JW7" s="231" t="s">
        <v>2075</v>
      </c>
      <c r="JX7" s="231" t="s">
        <v>2092</v>
      </c>
      <c r="JY7" s="231" t="s">
        <v>2093</v>
      </c>
      <c r="JZ7" s="231" t="s">
        <v>2094</v>
      </c>
      <c r="KA7" s="231"/>
      <c r="KB7" s="231"/>
      <c r="KC7" s="231" t="s">
        <v>2095</v>
      </c>
      <c r="KD7" s="231"/>
      <c r="KE7" s="231"/>
      <c r="KF7" s="231" t="s">
        <v>2090</v>
      </c>
      <c r="KG7" s="231" t="s">
        <v>2096</v>
      </c>
      <c r="KH7" s="231" t="s">
        <v>2097</v>
      </c>
      <c r="KI7" s="231"/>
    </row>
    <row r="8" spans="1:295" ht="27" customHeight="1" x14ac:dyDescent="0.35">
      <c r="A8" s="158" t="s">
        <v>68</v>
      </c>
      <c r="B8" s="158" t="s">
        <v>568</v>
      </c>
      <c r="C8" s="159" t="s">
        <v>2098</v>
      </c>
      <c r="D8" s="159" t="s">
        <v>2099</v>
      </c>
      <c r="E8" s="159" t="s">
        <v>2100</v>
      </c>
      <c r="F8" s="159" t="s">
        <v>2101</v>
      </c>
      <c r="G8" s="159" t="s">
        <v>2102</v>
      </c>
      <c r="H8" s="159" t="s">
        <v>501</v>
      </c>
      <c r="I8" s="159" t="s">
        <v>2103</v>
      </c>
      <c r="J8" s="159" t="s">
        <v>2104</v>
      </c>
      <c r="K8" s="159" t="s">
        <v>2105</v>
      </c>
      <c r="L8" s="159" t="s">
        <v>2106</v>
      </c>
      <c r="M8" s="159" t="s">
        <v>460</v>
      </c>
      <c r="N8" s="159" t="s">
        <v>2107</v>
      </c>
      <c r="O8" s="160" t="s">
        <v>2108</v>
      </c>
      <c r="P8" s="159" t="s">
        <v>2109</v>
      </c>
      <c r="Q8" s="159" t="s">
        <v>2110</v>
      </c>
      <c r="R8" s="159" t="s">
        <v>2109</v>
      </c>
      <c r="S8" s="159" t="s">
        <v>2111</v>
      </c>
      <c r="T8" s="159" t="s">
        <v>2104</v>
      </c>
      <c r="U8" s="159" t="s">
        <v>2112</v>
      </c>
      <c r="V8" s="159" t="s">
        <v>2113</v>
      </c>
      <c r="W8" s="159" t="s">
        <v>2114</v>
      </c>
      <c r="X8" s="159" t="s">
        <v>2115</v>
      </c>
      <c r="Y8" s="159" t="s">
        <v>2116</v>
      </c>
      <c r="Z8" s="159" t="s">
        <v>2117</v>
      </c>
      <c r="AA8" s="159" t="s">
        <v>2118</v>
      </c>
      <c r="AB8" s="159" t="s">
        <v>2119</v>
      </c>
      <c r="AC8" s="159" t="s">
        <v>2120</v>
      </c>
      <c r="AD8" s="159" t="s">
        <v>2121</v>
      </c>
      <c r="AE8" s="159" t="s">
        <v>2122</v>
      </c>
      <c r="AF8" s="159" t="s">
        <v>2107</v>
      </c>
      <c r="AG8" s="159" t="s">
        <v>2108</v>
      </c>
      <c r="AH8" s="159" t="s">
        <v>2123</v>
      </c>
      <c r="AI8" s="159" t="s">
        <v>2124</v>
      </c>
      <c r="AJ8" s="160" t="s">
        <v>2125</v>
      </c>
      <c r="AK8" s="160" t="s">
        <v>2126</v>
      </c>
      <c r="AL8" s="159" t="s">
        <v>2127</v>
      </c>
      <c r="AM8" s="159" t="s">
        <v>2125</v>
      </c>
      <c r="AN8" s="159" t="s">
        <v>2126</v>
      </c>
      <c r="AO8" s="159" t="s">
        <v>2128</v>
      </c>
      <c r="AP8" s="159" t="s">
        <v>2129</v>
      </c>
      <c r="AQ8" s="159" t="s">
        <v>2130</v>
      </c>
      <c r="AR8" s="159" t="s">
        <v>2131</v>
      </c>
      <c r="AS8" s="159" t="s">
        <v>2132</v>
      </c>
      <c r="AT8" s="160" t="s">
        <v>2133</v>
      </c>
      <c r="AU8" s="160" t="s">
        <v>2134</v>
      </c>
      <c r="AV8" s="159" t="s">
        <v>2135</v>
      </c>
      <c r="AW8" s="159" t="s">
        <v>2136</v>
      </c>
      <c r="AX8" s="159" t="s">
        <v>51</v>
      </c>
      <c r="AY8" s="159" t="s">
        <v>47</v>
      </c>
      <c r="AZ8" s="159" t="s">
        <v>2137</v>
      </c>
      <c r="BA8" s="159" t="s">
        <v>2138</v>
      </c>
      <c r="BB8" s="160" t="s">
        <v>2139</v>
      </c>
      <c r="BC8" s="159" t="s">
        <v>513</v>
      </c>
      <c r="BD8" s="159" t="s">
        <v>2140</v>
      </c>
      <c r="BE8" s="159" t="s">
        <v>2141</v>
      </c>
      <c r="BF8" s="159" t="s">
        <v>2133</v>
      </c>
      <c r="BG8" s="159" t="s">
        <v>2134</v>
      </c>
      <c r="BH8" s="159" t="s">
        <v>2142</v>
      </c>
      <c r="BI8" s="159" t="s">
        <v>2143</v>
      </c>
      <c r="BJ8" s="159" t="s">
        <v>2144</v>
      </c>
      <c r="BK8" s="159" t="s">
        <v>2145</v>
      </c>
      <c r="BL8" s="159" t="s">
        <v>2146</v>
      </c>
      <c r="BM8" s="159" t="s">
        <v>2147</v>
      </c>
      <c r="BN8" s="159" t="s">
        <v>2139</v>
      </c>
      <c r="BO8" s="159" t="s">
        <v>2148</v>
      </c>
      <c r="BP8" s="159" t="s">
        <v>2149</v>
      </c>
      <c r="BQ8" s="159" t="s">
        <v>2150</v>
      </c>
      <c r="BR8" s="159" t="s">
        <v>2151</v>
      </c>
      <c r="BS8" s="159" t="s">
        <v>2152</v>
      </c>
      <c r="BT8" s="159" t="s">
        <v>2153</v>
      </c>
      <c r="BU8" s="159" t="s">
        <v>2153</v>
      </c>
      <c r="BV8" s="159" t="s">
        <v>2154</v>
      </c>
      <c r="BW8" s="159" t="s">
        <v>2155</v>
      </c>
      <c r="BX8" s="159" t="s">
        <v>2156</v>
      </c>
      <c r="BY8" s="159" t="s">
        <v>2157</v>
      </c>
      <c r="BZ8" s="159" t="s">
        <v>2158</v>
      </c>
      <c r="CA8" s="159" t="s">
        <v>2159</v>
      </c>
      <c r="CB8" s="159" t="s">
        <v>2160</v>
      </c>
      <c r="CC8" s="159" t="s">
        <v>2161</v>
      </c>
      <c r="CD8" s="159" t="s">
        <v>2162</v>
      </c>
      <c r="CE8" s="159" t="s">
        <v>2163</v>
      </c>
      <c r="CF8" s="159" t="s">
        <v>2164</v>
      </c>
      <c r="CG8" s="159" t="s">
        <v>2165</v>
      </c>
      <c r="CH8" s="159" t="s">
        <v>2166</v>
      </c>
      <c r="CI8" s="159" t="s">
        <v>2167</v>
      </c>
      <c r="CJ8" s="159" t="s">
        <v>2168</v>
      </c>
      <c r="CK8" s="159" t="s">
        <v>2169</v>
      </c>
      <c r="CL8" s="159" t="s">
        <v>2170</v>
      </c>
      <c r="CM8" s="159" t="s">
        <v>2171</v>
      </c>
      <c r="CN8" s="159" t="s">
        <v>2172</v>
      </c>
      <c r="CO8" s="159" t="s">
        <v>2173</v>
      </c>
      <c r="CP8" s="159" t="s">
        <v>2174</v>
      </c>
      <c r="CQ8" s="159" t="s">
        <v>2175</v>
      </c>
      <c r="CR8" s="159" t="s">
        <v>2176</v>
      </c>
      <c r="CS8" s="159" t="s">
        <v>2177</v>
      </c>
      <c r="CT8" s="159" t="s">
        <v>2178</v>
      </c>
      <c r="CU8" s="159" t="s">
        <v>2179</v>
      </c>
      <c r="CV8" s="159" t="s">
        <v>2180</v>
      </c>
      <c r="CW8" s="159" t="s">
        <v>2181</v>
      </c>
      <c r="CX8" s="159" t="s">
        <v>2182</v>
      </c>
      <c r="CY8" s="159" t="s">
        <v>2183</v>
      </c>
      <c r="CZ8" s="159" t="s">
        <v>2184</v>
      </c>
      <c r="DA8" s="159" t="s">
        <v>2185</v>
      </c>
      <c r="DB8" s="159" t="s">
        <v>2186</v>
      </c>
      <c r="DC8" s="159" t="s">
        <v>2187</v>
      </c>
      <c r="DD8" s="159" t="s">
        <v>2166</v>
      </c>
      <c r="DE8" s="159" t="s">
        <v>2167</v>
      </c>
      <c r="DF8" s="159" t="s">
        <v>2188</v>
      </c>
      <c r="DG8" s="159" t="s">
        <v>2189</v>
      </c>
      <c r="DH8" s="159" t="s">
        <v>2190</v>
      </c>
      <c r="DI8" s="159" t="s">
        <v>2191</v>
      </c>
      <c r="DJ8" s="159" t="s">
        <v>2192</v>
      </c>
      <c r="DK8" s="159" t="s">
        <v>2193</v>
      </c>
      <c r="DL8" s="159" t="s">
        <v>2183</v>
      </c>
      <c r="DM8" s="159" t="s">
        <v>2184</v>
      </c>
      <c r="DN8" s="159" t="s">
        <v>2185</v>
      </c>
      <c r="DO8" s="159" t="s">
        <v>2194</v>
      </c>
      <c r="DP8" s="159" t="s">
        <v>2195</v>
      </c>
      <c r="DQ8" s="159" t="s">
        <v>2196</v>
      </c>
      <c r="DR8" s="159" t="s">
        <v>2197</v>
      </c>
      <c r="DS8" s="159" t="s">
        <v>2198</v>
      </c>
      <c r="DT8" s="159" t="s">
        <v>2199</v>
      </c>
      <c r="DU8" s="159" t="s">
        <v>2182</v>
      </c>
      <c r="DV8" s="159" t="s">
        <v>2183</v>
      </c>
      <c r="DW8" s="159" t="s">
        <v>2188</v>
      </c>
      <c r="DX8" s="159" t="s">
        <v>2197</v>
      </c>
      <c r="DY8" s="159" t="s">
        <v>2200</v>
      </c>
      <c r="DZ8" s="159" t="s">
        <v>2201</v>
      </c>
      <c r="EA8" s="159" t="s">
        <v>2202</v>
      </c>
      <c r="EB8" s="159" t="s">
        <v>2203</v>
      </c>
      <c r="EC8" s="159" t="s">
        <v>2204</v>
      </c>
      <c r="ED8" s="159" t="s">
        <v>2205</v>
      </c>
      <c r="EE8" s="159" t="s">
        <v>2206</v>
      </c>
      <c r="EF8" s="159" t="s">
        <v>2207</v>
      </c>
      <c r="EG8" s="159" t="s">
        <v>2140</v>
      </c>
      <c r="EH8" s="159" t="s">
        <v>2150</v>
      </c>
      <c r="EI8" s="159" t="s">
        <v>2208</v>
      </c>
      <c r="EJ8" s="159" t="s">
        <v>2209</v>
      </c>
      <c r="EK8" s="159" t="s">
        <v>481</v>
      </c>
      <c r="EL8" s="159" t="s">
        <v>478</v>
      </c>
      <c r="EM8" s="159" t="s">
        <v>2210</v>
      </c>
      <c r="EN8" s="159" t="s">
        <v>2211</v>
      </c>
      <c r="EO8" s="159" t="s">
        <v>2212</v>
      </c>
      <c r="EP8" s="159" t="s">
        <v>2213</v>
      </c>
      <c r="EQ8" s="159" t="s">
        <v>2214</v>
      </c>
      <c r="ER8" s="159" t="s">
        <v>2215</v>
      </c>
      <c r="ES8" s="159" t="s">
        <v>2216</v>
      </c>
      <c r="ET8" s="159" t="s">
        <v>2217</v>
      </c>
      <c r="EU8" s="159" t="s">
        <v>2218</v>
      </c>
      <c r="EV8" s="159" t="s">
        <v>2219</v>
      </c>
      <c r="EW8" s="159" t="s">
        <v>2220</v>
      </c>
      <c r="EX8" s="159" t="s">
        <v>2221</v>
      </c>
      <c r="EY8" s="159" t="s">
        <v>2222</v>
      </c>
      <c r="EZ8" s="159" t="s">
        <v>2223</v>
      </c>
      <c r="FA8" s="159" t="s">
        <v>2224</v>
      </c>
      <c r="FB8" s="159" t="s">
        <v>2207</v>
      </c>
      <c r="FC8" s="159" t="s">
        <v>2210</v>
      </c>
      <c r="FD8" s="159" t="s">
        <v>2225</v>
      </c>
      <c r="FE8" s="159" t="s">
        <v>2226</v>
      </c>
      <c r="FF8" s="159" t="s">
        <v>2227</v>
      </c>
      <c r="FG8" s="159" t="s">
        <v>2228</v>
      </c>
      <c r="FH8" s="159" t="s">
        <v>2229</v>
      </c>
      <c r="FI8" s="159" t="s">
        <v>2230</v>
      </c>
      <c r="FJ8" s="159" t="s">
        <v>2159</v>
      </c>
      <c r="FK8" s="159" t="s">
        <v>2160</v>
      </c>
      <c r="FL8" s="159" t="s">
        <v>2231</v>
      </c>
      <c r="FM8" s="159" t="s">
        <v>2200</v>
      </c>
      <c r="FN8" s="159" t="s">
        <v>2201</v>
      </c>
      <c r="FO8" s="159" t="s">
        <v>2232</v>
      </c>
      <c r="FP8" s="159" t="s">
        <v>2233</v>
      </c>
      <c r="FQ8" s="160" t="s">
        <v>2234</v>
      </c>
      <c r="FR8" s="159" t="s">
        <v>2235</v>
      </c>
      <c r="FS8" s="159" t="s">
        <v>2236</v>
      </c>
      <c r="FT8" s="159" t="s">
        <v>2237</v>
      </c>
      <c r="FU8" s="159" t="s">
        <v>2238</v>
      </c>
      <c r="FV8" s="159" t="s">
        <v>2239</v>
      </c>
      <c r="FW8" s="159" t="s">
        <v>2240</v>
      </c>
      <c r="FX8" s="159" t="s">
        <v>2241</v>
      </c>
      <c r="FY8" s="159" t="s">
        <v>2242</v>
      </c>
      <c r="FZ8" s="159" t="s">
        <v>2243</v>
      </c>
      <c r="GA8" s="159" t="s">
        <v>2209</v>
      </c>
      <c r="GB8" s="160" t="s">
        <v>2244</v>
      </c>
      <c r="GC8" s="159" t="s">
        <v>2233</v>
      </c>
      <c r="GD8" s="159" t="s">
        <v>2232</v>
      </c>
      <c r="GE8" s="159" t="s">
        <v>2245</v>
      </c>
      <c r="GF8" s="160" t="s">
        <v>2246</v>
      </c>
      <c r="GG8" s="159" t="s">
        <v>2247</v>
      </c>
      <c r="GH8" s="159" t="s">
        <v>2248</v>
      </c>
      <c r="GI8" s="159" t="s">
        <v>2182</v>
      </c>
      <c r="GJ8" s="159" t="s">
        <v>2249</v>
      </c>
      <c r="GK8" s="159" t="s">
        <v>2250</v>
      </c>
      <c r="GL8" s="159" t="s">
        <v>2251</v>
      </c>
      <c r="GM8" s="159" t="s">
        <v>2252</v>
      </c>
      <c r="GN8" s="159" t="s">
        <v>2253</v>
      </c>
      <c r="GO8" s="159" t="s">
        <v>2254</v>
      </c>
      <c r="GP8" s="159" t="s">
        <v>2255</v>
      </c>
      <c r="GQ8" s="160" t="s">
        <v>2254</v>
      </c>
      <c r="GR8" s="159" t="s">
        <v>2256</v>
      </c>
      <c r="GS8" s="159" t="s">
        <v>2257</v>
      </c>
      <c r="GT8" s="159" t="s">
        <v>2258</v>
      </c>
      <c r="GU8" s="159" t="s">
        <v>2259</v>
      </c>
      <c r="GV8" s="159" t="s">
        <v>40</v>
      </c>
      <c r="GW8" s="159" t="s">
        <v>2260</v>
      </c>
      <c r="GX8" s="159" t="s">
        <v>2261</v>
      </c>
      <c r="GY8" s="159" t="s">
        <v>2262</v>
      </c>
      <c r="GZ8" s="159" t="s">
        <v>2263</v>
      </c>
      <c r="HA8" s="159" t="s">
        <v>2264</v>
      </c>
      <c r="HB8" s="160" t="s">
        <v>2265</v>
      </c>
      <c r="HC8" s="160" t="s">
        <v>2266</v>
      </c>
      <c r="HD8" s="159" t="s">
        <v>2267</v>
      </c>
      <c r="HE8" s="159" t="s">
        <v>2267</v>
      </c>
      <c r="HF8" s="159" t="s">
        <v>534</v>
      </c>
      <c r="HG8" s="159" t="s">
        <v>534</v>
      </c>
      <c r="HH8" s="159" t="s">
        <v>2268</v>
      </c>
      <c r="HI8" s="160" t="s">
        <v>2265</v>
      </c>
      <c r="HJ8" s="160" t="s">
        <v>2266</v>
      </c>
      <c r="HK8" s="159" t="s">
        <v>2269</v>
      </c>
      <c r="HL8" s="159" t="s">
        <v>2270</v>
      </c>
      <c r="HM8" s="159" t="s">
        <v>257</v>
      </c>
      <c r="HN8" s="159" t="s">
        <v>259</v>
      </c>
      <c r="HO8" s="159" t="s">
        <v>2271</v>
      </c>
      <c r="HP8" s="159" t="s">
        <v>2272</v>
      </c>
      <c r="HQ8" s="159" t="s">
        <v>2273</v>
      </c>
      <c r="HR8" s="159" t="s">
        <v>2274</v>
      </c>
      <c r="HS8" s="159" t="s">
        <v>2275</v>
      </c>
      <c r="HT8" s="159" t="s">
        <v>2276</v>
      </c>
      <c r="HU8" s="159" t="s">
        <v>2277</v>
      </c>
      <c r="HV8" s="159" t="s">
        <v>2278</v>
      </c>
      <c r="HW8" s="159" t="s">
        <v>2279</v>
      </c>
      <c r="HX8" s="159" t="s">
        <v>2280</v>
      </c>
      <c r="HY8" s="159" t="s">
        <v>2281</v>
      </c>
      <c r="HZ8" s="159" t="s">
        <v>2282</v>
      </c>
      <c r="IA8" s="159" t="s">
        <v>2283</v>
      </c>
      <c r="IB8" s="159" t="s">
        <v>2284</v>
      </c>
      <c r="IC8" s="159" t="s">
        <v>2285</v>
      </c>
      <c r="ID8" s="159" t="s">
        <v>2286</v>
      </c>
      <c r="IE8" s="159" t="s">
        <v>2287</v>
      </c>
      <c r="IF8" s="159" t="s">
        <v>2273</v>
      </c>
      <c r="IG8" s="159" t="s">
        <v>2274</v>
      </c>
      <c r="IH8" s="159" t="s">
        <v>2288</v>
      </c>
      <c r="II8" s="159" t="s">
        <v>2289</v>
      </c>
      <c r="IJ8" s="159" t="s">
        <v>2268</v>
      </c>
      <c r="IK8" s="159" t="s">
        <v>2208</v>
      </c>
      <c r="IL8" s="160" t="s">
        <v>2290</v>
      </c>
      <c r="IM8" s="160" t="s">
        <v>63</v>
      </c>
      <c r="IN8" s="159" t="s">
        <v>2291</v>
      </c>
      <c r="IO8" s="159" t="s">
        <v>63</v>
      </c>
      <c r="IP8" s="159" t="s">
        <v>2292</v>
      </c>
      <c r="IQ8" s="159" t="s">
        <v>251</v>
      </c>
      <c r="IR8" s="159" t="s">
        <v>2293</v>
      </c>
      <c r="IS8" s="160" t="s">
        <v>2292</v>
      </c>
      <c r="IT8" s="159" t="s">
        <v>2294</v>
      </c>
      <c r="IU8" s="159" t="s">
        <v>2295</v>
      </c>
      <c r="IV8" s="159" t="s">
        <v>251</v>
      </c>
      <c r="IW8" s="160" t="s">
        <v>2290</v>
      </c>
      <c r="IX8" s="159" t="s">
        <v>2293</v>
      </c>
      <c r="IY8" s="159" t="s">
        <v>558</v>
      </c>
      <c r="IZ8" s="159" t="s">
        <v>558</v>
      </c>
      <c r="JA8" s="159" t="s">
        <v>2296</v>
      </c>
      <c r="JB8" s="159" t="s">
        <v>2297</v>
      </c>
      <c r="JC8" s="159" t="s">
        <v>2298</v>
      </c>
      <c r="JD8" s="159" t="s">
        <v>2299</v>
      </c>
      <c r="JE8" s="159" t="s">
        <v>2300</v>
      </c>
      <c r="JF8" s="159" t="s">
        <v>2298</v>
      </c>
      <c r="JG8" s="159" t="s">
        <v>2301</v>
      </c>
      <c r="JH8" s="159" t="s">
        <v>2302</v>
      </c>
      <c r="JI8" s="159" t="s">
        <v>2301</v>
      </c>
      <c r="JJ8" s="159" t="s">
        <v>2303</v>
      </c>
      <c r="JK8" s="159" t="s">
        <v>2304</v>
      </c>
      <c r="JL8" s="159" t="s">
        <v>2305</v>
      </c>
      <c r="JM8" s="159" t="s">
        <v>2306</v>
      </c>
      <c r="JN8" s="159" t="s">
        <v>2307</v>
      </c>
      <c r="JO8" s="159" t="s">
        <v>2308</v>
      </c>
      <c r="JP8" s="159" t="s">
        <v>2309</v>
      </c>
      <c r="JQ8" s="159" t="s">
        <v>2310</v>
      </c>
      <c r="JR8" s="159" t="s">
        <v>2311</v>
      </c>
      <c r="JS8" s="159" t="s">
        <v>2312</v>
      </c>
      <c r="JT8" s="159" t="s">
        <v>2313</v>
      </c>
      <c r="JU8" s="159" t="s">
        <v>2287</v>
      </c>
      <c r="JV8" s="159" t="s">
        <v>2314</v>
      </c>
      <c r="JW8" s="159" t="s">
        <v>2315</v>
      </c>
      <c r="JX8" s="159" t="s">
        <v>2316</v>
      </c>
      <c r="JY8" s="159" t="s">
        <v>2317</v>
      </c>
      <c r="JZ8" s="159" t="s">
        <v>2318</v>
      </c>
      <c r="KA8" s="159" t="s">
        <v>2269</v>
      </c>
      <c r="KB8" s="159" t="s">
        <v>2319</v>
      </c>
      <c r="KC8" s="159" t="s">
        <v>2318</v>
      </c>
      <c r="KD8" s="159" t="s">
        <v>2270</v>
      </c>
      <c r="KE8" s="159" t="s">
        <v>2320</v>
      </c>
      <c r="KF8" s="159" t="s">
        <v>2321</v>
      </c>
      <c r="KG8" s="159" t="s">
        <v>2321</v>
      </c>
      <c r="KH8" s="159" t="s">
        <v>525</v>
      </c>
      <c r="KI8" s="159" t="s">
        <v>2152</v>
      </c>
    </row>
    <row r="9" spans="1:295" ht="18" customHeight="1" x14ac:dyDescent="0.35">
      <c r="A9" s="161" t="s">
        <v>72</v>
      </c>
      <c r="B9" s="161" t="s">
        <v>789</v>
      </c>
      <c r="C9" s="162">
        <v>0</v>
      </c>
      <c r="D9" s="162">
        <v>6.3098000000000001</v>
      </c>
      <c r="E9" s="162">
        <v>-7.1688999999999998</v>
      </c>
      <c r="F9" s="162">
        <v>3.1863999999999999</v>
      </c>
      <c r="G9" s="162">
        <v>9.0536999999999992</v>
      </c>
      <c r="H9" s="163"/>
      <c r="I9" s="162">
        <v>17.217600000000001</v>
      </c>
      <c r="J9" s="163"/>
      <c r="K9" s="162">
        <v>10.275499999999999</v>
      </c>
      <c r="L9" s="162">
        <v>3.8759000000000001</v>
      </c>
      <c r="M9" s="162">
        <v>5.1825999999999999</v>
      </c>
      <c r="N9" s="162">
        <v>-6.66</v>
      </c>
      <c r="O9" s="163"/>
      <c r="P9" s="163"/>
      <c r="Q9" s="163"/>
      <c r="R9" s="163"/>
      <c r="S9" s="162">
        <v>4.5823</v>
      </c>
      <c r="T9" s="162">
        <v>2.8134000000000001</v>
      </c>
      <c r="U9" s="162">
        <v>3.7867999999999999</v>
      </c>
      <c r="V9" s="162">
        <v>3.6057000000000001</v>
      </c>
      <c r="W9" s="162">
        <v>6.4640000000000004</v>
      </c>
      <c r="X9" s="163"/>
      <c r="Y9" s="162">
        <v>3.3254999999999999</v>
      </c>
      <c r="Z9" s="162">
        <v>2.5840000000000001</v>
      </c>
      <c r="AA9" s="163"/>
      <c r="AB9" s="162">
        <v>-1.1247</v>
      </c>
      <c r="AC9" s="162">
        <v>-1.454</v>
      </c>
      <c r="AD9" s="162">
        <v>-1.4419999999999999</v>
      </c>
      <c r="AE9" s="162">
        <v>8.282</v>
      </c>
      <c r="AF9" s="162">
        <v>-13.32</v>
      </c>
      <c r="AG9" s="163"/>
      <c r="AH9" s="162">
        <v>-0.19400000000000001</v>
      </c>
      <c r="AI9" s="162">
        <v>0.20300000000000001</v>
      </c>
      <c r="AJ9" s="162">
        <v>-15.88</v>
      </c>
      <c r="AK9" s="162">
        <v>-16.05</v>
      </c>
      <c r="AL9" s="163"/>
      <c r="AM9" s="162">
        <v>-10.78</v>
      </c>
      <c r="AN9" s="162">
        <v>-10.87</v>
      </c>
      <c r="AO9" s="162">
        <v>6.2526000000000002</v>
      </c>
      <c r="AP9" s="162">
        <v>3.5287999999999999</v>
      </c>
      <c r="AQ9" s="162">
        <v>18.825099999999999</v>
      </c>
      <c r="AR9" s="162">
        <v>20.9864</v>
      </c>
      <c r="AS9" s="162">
        <v>-14.381399999999999</v>
      </c>
      <c r="AT9" s="162">
        <v>-17.2807</v>
      </c>
      <c r="AU9" s="162">
        <v>-17.840499999999999</v>
      </c>
      <c r="AV9" s="162">
        <v>12.4733</v>
      </c>
      <c r="AW9" s="162">
        <v>6.3987999999999996</v>
      </c>
      <c r="AX9" s="163"/>
      <c r="AY9" s="162">
        <v>-21.567399999999999</v>
      </c>
      <c r="AZ9" s="162">
        <v>5.9305000000000003</v>
      </c>
      <c r="BA9" s="162">
        <v>24.261600000000001</v>
      </c>
      <c r="BB9" s="162">
        <v>-27.2089</v>
      </c>
      <c r="BC9" s="162">
        <v>15.814399999999999</v>
      </c>
      <c r="BD9" s="162">
        <v>-3.4</v>
      </c>
      <c r="BE9" s="162">
        <v>-3.3</v>
      </c>
      <c r="BF9" s="162">
        <v>-20.796199999999999</v>
      </c>
      <c r="BG9" s="162">
        <v>-20.049700000000001</v>
      </c>
      <c r="BH9" s="162">
        <v>-2.4845999999999999</v>
      </c>
      <c r="BI9" s="163"/>
      <c r="BJ9" s="162">
        <v>-11.6515</v>
      </c>
      <c r="BK9" s="162">
        <v>1.7094</v>
      </c>
      <c r="BL9" s="162">
        <v>-0.45290000000000002</v>
      </c>
      <c r="BM9" s="162">
        <v>-0.1047</v>
      </c>
      <c r="BN9" s="162">
        <v>-119.11369999999999</v>
      </c>
      <c r="BO9" s="162">
        <v>46.9985</v>
      </c>
      <c r="BP9" s="162">
        <v>46.9375</v>
      </c>
      <c r="BQ9" s="162">
        <v>4.4844999999999997</v>
      </c>
      <c r="BR9" s="162">
        <v>-184.35499999999999</v>
      </c>
      <c r="BS9" s="163"/>
      <c r="BT9" s="163"/>
      <c r="BU9" s="163"/>
      <c r="BV9" s="162">
        <v>16.1569</v>
      </c>
      <c r="BW9" s="162">
        <v>9.8699999999999992</v>
      </c>
      <c r="BX9" s="162">
        <v>6.05</v>
      </c>
      <c r="BY9" s="162">
        <v>-10.61</v>
      </c>
      <c r="BZ9" s="162">
        <v>5.75</v>
      </c>
      <c r="CA9" s="162">
        <v>-7.6314000000000002</v>
      </c>
      <c r="CB9" s="162">
        <v>-7.2294999999999998</v>
      </c>
      <c r="CC9" s="162">
        <v>8.9869000000000003</v>
      </c>
      <c r="CD9" s="162">
        <v>7.2103000000000002</v>
      </c>
      <c r="CE9" s="162">
        <v>-7.1905000000000001</v>
      </c>
      <c r="CF9" s="162">
        <v>-25.262599999999999</v>
      </c>
      <c r="CG9" s="162">
        <v>-25.2654</v>
      </c>
      <c r="CH9" s="162">
        <v>-10.4101</v>
      </c>
      <c r="CI9" s="162">
        <v>3.8191000000000002</v>
      </c>
      <c r="CJ9" s="163"/>
      <c r="CK9" s="163"/>
      <c r="CL9" s="162">
        <v>47.8</v>
      </c>
      <c r="CM9" s="162">
        <v>-27.1</v>
      </c>
      <c r="CN9" s="162">
        <v>-2.46</v>
      </c>
      <c r="CO9" s="162">
        <v>21.8047</v>
      </c>
      <c r="CP9" s="162">
        <v>21.700099999999999</v>
      </c>
      <c r="CQ9" s="162">
        <v>20.619399999999999</v>
      </c>
      <c r="CR9" s="162">
        <v>73.776700000000005</v>
      </c>
      <c r="CS9" s="162">
        <v>73.575699999999998</v>
      </c>
      <c r="CT9" s="162">
        <v>-19.497900000000001</v>
      </c>
      <c r="CU9" s="162">
        <v>-62.906100000000002</v>
      </c>
      <c r="CV9" s="162">
        <v>-17.390699999999999</v>
      </c>
      <c r="CW9" s="162">
        <v>2.4649999999999999</v>
      </c>
      <c r="CX9" s="162">
        <v>30.9</v>
      </c>
      <c r="CY9" s="162">
        <v>16.88</v>
      </c>
      <c r="CZ9" s="162">
        <v>6.8799000000000001</v>
      </c>
      <c r="DA9" s="162">
        <v>7.0343</v>
      </c>
      <c r="DB9" s="162">
        <v>-9.02</v>
      </c>
      <c r="DC9" s="163"/>
      <c r="DD9" s="162">
        <v>-5.2119999999999997</v>
      </c>
      <c r="DE9" s="162">
        <v>-4.6197999999999997</v>
      </c>
      <c r="DF9" s="162">
        <v>41.129600000000003</v>
      </c>
      <c r="DG9" s="162">
        <v>1.52E-2</v>
      </c>
      <c r="DH9" s="162">
        <v>-4.4444999999999997</v>
      </c>
      <c r="DI9" s="162">
        <v>11.5</v>
      </c>
      <c r="DJ9" s="162">
        <v>11.5</v>
      </c>
      <c r="DK9" s="162">
        <v>-6.6638000000000002</v>
      </c>
      <c r="DL9" s="162">
        <v>-1.4961</v>
      </c>
      <c r="DM9" s="162">
        <v>36.437100000000001</v>
      </c>
      <c r="DN9" s="162">
        <v>5.2011000000000003</v>
      </c>
      <c r="DO9" s="162">
        <v>-0.86</v>
      </c>
      <c r="DP9" s="162">
        <v>-1.47</v>
      </c>
      <c r="DQ9" s="162">
        <v>10.057499999999999</v>
      </c>
      <c r="DR9" s="162">
        <v>-41.657400000000003</v>
      </c>
      <c r="DS9" s="162">
        <v>-6.01</v>
      </c>
      <c r="DT9" s="162">
        <v>-6.06</v>
      </c>
      <c r="DU9" s="162">
        <v>18.940000000000001</v>
      </c>
      <c r="DV9" s="162">
        <v>19.46</v>
      </c>
      <c r="DW9" s="162">
        <v>-41.436399999999999</v>
      </c>
      <c r="DX9" s="162">
        <v>-20.845500000000001</v>
      </c>
      <c r="DY9" s="162">
        <v>-30.026800000000001</v>
      </c>
      <c r="DZ9" s="162">
        <v>-29.627300000000002</v>
      </c>
      <c r="EA9" s="163"/>
      <c r="EB9" s="162">
        <v>-22.522099999999998</v>
      </c>
      <c r="EC9" s="162">
        <v>-27.241800000000001</v>
      </c>
      <c r="ED9" s="162">
        <v>-28.276700000000002</v>
      </c>
      <c r="EE9" s="162">
        <v>-11.004</v>
      </c>
      <c r="EF9" s="162">
        <v>-13.9177</v>
      </c>
      <c r="EG9" s="162">
        <v>-11.349</v>
      </c>
      <c r="EH9" s="162">
        <v>-96.123999999999995</v>
      </c>
      <c r="EI9" s="162">
        <v>-16.5062</v>
      </c>
      <c r="EJ9" s="163"/>
      <c r="EK9" s="162">
        <v>-8.0640999999999998</v>
      </c>
      <c r="EL9" s="162">
        <v>-7.2099000000000002</v>
      </c>
      <c r="EM9" s="162">
        <v>9.6318000000000001</v>
      </c>
      <c r="EN9" s="162">
        <v>-5.6292999999999997</v>
      </c>
      <c r="EO9" s="162">
        <v>-5.7115999999999998</v>
      </c>
      <c r="EP9" s="162">
        <v>16.399999999999999</v>
      </c>
      <c r="EQ9" s="162">
        <v>-24.223299999999998</v>
      </c>
      <c r="ER9" s="162">
        <v>-24.113499999999998</v>
      </c>
      <c r="ES9" s="162">
        <v>-4.5594999999999999</v>
      </c>
      <c r="ET9" s="163"/>
      <c r="EU9" s="163"/>
      <c r="EV9" s="162">
        <v>-4.4000000000000004</v>
      </c>
      <c r="EW9" s="162">
        <v>2.3050000000000002</v>
      </c>
      <c r="EX9" s="162">
        <v>-3.4798</v>
      </c>
      <c r="EY9" s="162">
        <v>-8.5558999999999994</v>
      </c>
      <c r="EZ9" s="162">
        <v>-8.6038999999999994</v>
      </c>
      <c r="FA9" s="162">
        <v>5.5076000000000001</v>
      </c>
      <c r="FB9" s="162">
        <v>-2.5895000000000001</v>
      </c>
      <c r="FC9" s="162">
        <v>-16.860299999999999</v>
      </c>
      <c r="FD9" s="163"/>
      <c r="FE9" s="163"/>
      <c r="FF9" s="163"/>
      <c r="FG9" s="162">
        <v>4.0095999999999998</v>
      </c>
      <c r="FH9" s="162">
        <v>3.548</v>
      </c>
      <c r="FI9" s="162">
        <v>0</v>
      </c>
      <c r="FJ9" s="162">
        <v>-3.1817000000000002</v>
      </c>
      <c r="FK9" s="162">
        <v>-3.5165999999999999</v>
      </c>
      <c r="FL9" s="162">
        <v>7.3681000000000001</v>
      </c>
      <c r="FM9" s="162">
        <v>13.578799999999999</v>
      </c>
      <c r="FN9" s="162">
        <v>12.817600000000001</v>
      </c>
      <c r="FO9" s="162">
        <v>12.5913</v>
      </c>
      <c r="FP9" s="162">
        <v>27.482299999999999</v>
      </c>
      <c r="FQ9" s="162">
        <v>18.204599999999999</v>
      </c>
      <c r="FR9" s="163"/>
      <c r="FS9" s="162">
        <v>-3.1069</v>
      </c>
      <c r="FT9" s="163"/>
      <c r="FU9" s="162">
        <v>1.49</v>
      </c>
      <c r="FV9" s="162">
        <v>1.6</v>
      </c>
      <c r="FW9" s="162">
        <v>-15.0061</v>
      </c>
      <c r="FX9" s="162">
        <v>1.4031</v>
      </c>
      <c r="FY9" s="162">
        <v>6.5090000000000003</v>
      </c>
      <c r="FZ9" s="162">
        <v>0.154</v>
      </c>
      <c r="GA9" s="162">
        <v>2.1219999999999999</v>
      </c>
      <c r="GB9" s="162">
        <v>33.26</v>
      </c>
      <c r="GC9" s="162">
        <v>-37.766599999999997</v>
      </c>
      <c r="GD9" s="162">
        <v>-26.3642</v>
      </c>
      <c r="GE9" s="162">
        <v>-1.99</v>
      </c>
      <c r="GF9" s="162">
        <v>31.0168</v>
      </c>
      <c r="GG9" s="163"/>
      <c r="GH9" s="162">
        <v>21.216100000000001</v>
      </c>
      <c r="GI9" s="163"/>
      <c r="GJ9" s="162">
        <v>-6.6529999999999996</v>
      </c>
      <c r="GK9" s="162">
        <v>2.008</v>
      </c>
      <c r="GL9" s="163"/>
      <c r="GM9" s="163"/>
      <c r="GN9" s="162">
        <v>-12.601800000000001</v>
      </c>
      <c r="GO9" s="162">
        <v>-11.271100000000001</v>
      </c>
      <c r="GP9" s="162">
        <v>11.5885</v>
      </c>
      <c r="GQ9" s="162">
        <v>-35.377499999999998</v>
      </c>
      <c r="GR9" s="162">
        <v>-7.4474</v>
      </c>
      <c r="GS9" s="162">
        <v>-10.7202</v>
      </c>
      <c r="GT9" s="162">
        <v>134.73079999999999</v>
      </c>
      <c r="GU9" s="162">
        <v>-10.5609</v>
      </c>
      <c r="GV9" s="162">
        <v>-7.7084999999999999</v>
      </c>
      <c r="GW9" s="162">
        <v>-8.1372</v>
      </c>
      <c r="GX9" s="163"/>
      <c r="GY9" s="162">
        <v>8.7911999999999999</v>
      </c>
      <c r="GZ9" s="162">
        <v>8.7192000000000007</v>
      </c>
      <c r="HA9" s="163"/>
      <c r="HB9" s="162">
        <v>19.217099999999999</v>
      </c>
      <c r="HC9" s="162">
        <v>21.1235</v>
      </c>
      <c r="HD9" s="162">
        <v>-15.51</v>
      </c>
      <c r="HE9" s="162">
        <v>14.422700000000001</v>
      </c>
      <c r="HF9" s="162">
        <v>53.889099999999999</v>
      </c>
      <c r="HG9" s="162">
        <v>0</v>
      </c>
      <c r="HH9" s="162">
        <v>13.7843</v>
      </c>
      <c r="HI9" s="162">
        <v>7.6402000000000001</v>
      </c>
      <c r="HJ9" s="162">
        <v>8.06</v>
      </c>
      <c r="HK9" s="162">
        <v>-9.1405999999999992</v>
      </c>
      <c r="HL9" s="162">
        <v>-11.4978</v>
      </c>
      <c r="HM9" s="162">
        <v>0</v>
      </c>
      <c r="HN9" s="162">
        <v>-10.6326</v>
      </c>
      <c r="HO9" s="162">
        <v>55.914400000000001</v>
      </c>
      <c r="HP9" s="163"/>
      <c r="HQ9" s="162">
        <v>-19.779800000000002</v>
      </c>
      <c r="HR9" s="162">
        <v>-18.812999999999999</v>
      </c>
      <c r="HS9" s="162">
        <v>-9.2901000000000007</v>
      </c>
      <c r="HT9" s="162">
        <v>-9.0029000000000003</v>
      </c>
      <c r="HU9" s="162">
        <v>13.35</v>
      </c>
      <c r="HV9" s="162">
        <v>13.38</v>
      </c>
      <c r="HW9" s="162">
        <v>-30.6</v>
      </c>
      <c r="HX9" s="162">
        <v>-30.5</v>
      </c>
      <c r="HY9" s="162">
        <v>1.1435</v>
      </c>
      <c r="HZ9" s="162">
        <v>-10.8</v>
      </c>
      <c r="IA9" s="162">
        <v>37.4255</v>
      </c>
      <c r="IB9" s="162">
        <v>20.869900000000001</v>
      </c>
      <c r="IC9" s="162">
        <v>21.282</v>
      </c>
      <c r="ID9" s="163"/>
      <c r="IE9" s="162">
        <v>-36.6</v>
      </c>
      <c r="IF9" s="162">
        <v>7.3</v>
      </c>
      <c r="IG9" s="162">
        <v>6.7</v>
      </c>
      <c r="IH9" s="163"/>
      <c r="II9" s="162">
        <v>-18.109300000000001</v>
      </c>
      <c r="IJ9" s="162">
        <v>-49.608600000000003</v>
      </c>
      <c r="IK9" s="162">
        <v>-22.248999999999999</v>
      </c>
      <c r="IL9" s="162">
        <v>-280.05220000000003</v>
      </c>
      <c r="IM9" s="162">
        <v>-19.816700000000001</v>
      </c>
      <c r="IN9" s="162">
        <v>7.3651</v>
      </c>
      <c r="IO9" s="162">
        <v>106.282</v>
      </c>
      <c r="IP9" s="162">
        <v>64.249799999999993</v>
      </c>
      <c r="IQ9" s="162">
        <v>175.45670000000001</v>
      </c>
      <c r="IR9" s="162">
        <v>95.854600000000005</v>
      </c>
      <c r="IS9" s="162">
        <v>38.000799999999998</v>
      </c>
      <c r="IT9" s="162">
        <v>22.146100000000001</v>
      </c>
      <c r="IU9" s="162">
        <v>23.528400000000001</v>
      </c>
      <c r="IV9" s="162">
        <v>-66.176699999999997</v>
      </c>
      <c r="IW9" s="162">
        <v>202.20580000000001</v>
      </c>
      <c r="IX9" s="162">
        <v>-209.2193</v>
      </c>
      <c r="IY9" s="162">
        <v>1.2637</v>
      </c>
      <c r="IZ9" s="162">
        <v>5.8823999999999996</v>
      </c>
      <c r="JA9" s="162">
        <v>0.8679</v>
      </c>
      <c r="JB9" s="163"/>
      <c r="JC9" s="162">
        <v>-6.88</v>
      </c>
      <c r="JD9" s="162">
        <v>-1.2889999999999999</v>
      </c>
      <c r="JE9" s="162">
        <v>-1.3129999999999999</v>
      </c>
      <c r="JF9" s="162">
        <v>2.96</v>
      </c>
      <c r="JG9" s="162">
        <v>-0.88</v>
      </c>
      <c r="JH9" s="162">
        <v>-2.4598</v>
      </c>
      <c r="JI9" s="162">
        <v>-5.33</v>
      </c>
      <c r="JJ9" s="162">
        <v>13.331799999999999</v>
      </c>
      <c r="JK9" s="162">
        <v>-9.0532000000000004</v>
      </c>
      <c r="JL9" s="162">
        <v>2.4</v>
      </c>
      <c r="JM9" s="162">
        <v>1.21</v>
      </c>
      <c r="JN9" s="162">
        <v>1.375</v>
      </c>
      <c r="JO9" s="162">
        <v>1.9893000000000001</v>
      </c>
      <c r="JP9" s="162">
        <v>2.2547999999999999</v>
      </c>
      <c r="JQ9" s="162">
        <v>4.0621999999999998</v>
      </c>
      <c r="JR9" s="162">
        <v>4.3935000000000004</v>
      </c>
      <c r="JS9" s="162">
        <v>3.6835</v>
      </c>
      <c r="JT9" s="163"/>
      <c r="JU9" s="162">
        <v>20.2</v>
      </c>
      <c r="JV9" s="162">
        <v>9.0206999999999997</v>
      </c>
      <c r="JW9" s="162">
        <v>-0.48</v>
      </c>
      <c r="JX9" s="163"/>
      <c r="JY9" s="162">
        <v>-5.3773</v>
      </c>
      <c r="JZ9" s="162">
        <v>-16.794899999999998</v>
      </c>
      <c r="KA9" s="162">
        <v>-16.89</v>
      </c>
      <c r="KB9" s="162">
        <v>-2.4794</v>
      </c>
      <c r="KC9" s="162">
        <v>12.4971</v>
      </c>
      <c r="KD9" s="162">
        <v>-10.4285</v>
      </c>
      <c r="KE9" s="162">
        <v>-3.0063</v>
      </c>
      <c r="KF9" s="162">
        <v>-21.9</v>
      </c>
      <c r="KG9" s="162">
        <v>3.4</v>
      </c>
      <c r="KH9" s="162">
        <v>-72.732699999999994</v>
      </c>
      <c r="KI9" s="162">
        <v>-56.310499999999998</v>
      </c>
    </row>
    <row r="10" spans="1:295" ht="18" customHeight="1" x14ac:dyDescent="0.35">
      <c r="A10" s="161" t="s">
        <v>72</v>
      </c>
      <c r="B10" s="161" t="s">
        <v>790</v>
      </c>
      <c r="C10" s="165">
        <v>0</v>
      </c>
      <c r="D10" s="165">
        <v>2.8212999999999999</v>
      </c>
      <c r="E10" s="165">
        <v>-6.1444000000000001</v>
      </c>
      <c r="F10" s="165">
        <v>2.9239000000000002</v>
      </c>
      <c r="G10" s="165">
        <v>8.8400999999999996</v>
      </c>
      <c r="H10" s="166"/>
      <c r="I10" s="165">
        <v>16.686499999999999</v>
      </c>
      <c r="J10" s="166"/>
      <c r="K10" s="165">
        <v>9.4350000000000005</v>
      </c>
      <c r="L10" s="165">
        <v>3.4499</v>
      </c>
      <c r="M10" s="165">
        <v>4.9265999999999996</v>
      </c>
      <c r="N10" s="165">
        <v>-6.66</v>
      </c>
      <c r="O10" s="165">
        <v>-24.2</v>
      </c>
      <c r="P10" s="166"/>
      <c r="Q10" s="165">
        <v>2.484</v>
      </c>
      <c r="R10" s="165">
        <v>-19.8</v>
      </c>
      <c r="S10" s="165">
        <v>4.6885000000000003</v>
      </c>
      <c r="T10" s="165">
        <v>8.0309000000000008</v>
      </c>
      <c r="U10" s="165">
        <v>3.0718999999999999</v>
      </c>
      <c r="V10" s="165">
        <v>2.9449000000000001</v>
      </c>
      <c r="W10" s="165">
        <v>4.9458000000000002</v>
      </c>
      <c r="X10" s="166"/>
      <c r="Y10" s="165">
        <v>0.90669999999999995</v>
      </c>
      <c r="Z10" s="165">
        <v>2.4308999999999998</v>
      </c>
      <c r="AA10" s="166"/>
      <c r="AB10" s="165">
        <v>-1.1289</v>
      </c>
      <c r="AC10" s="165">
        <v>-1.5780000000000001</v>
      </c>
      <c r="AD10" s="165">
        <v>-1.5680000000000001</v>
      </c>
      <c r="AE10" s="165">
        <v>7.9560000000000004</v>
      </c>
      <c r="AF10" s="165">
        <v>-13.32</v>
      </c>
      <c r="AG10" s="166"/>
      <c r="AH10" s="165">
        <v>0.14199999999999999</v>
      </c>
      <c r="AI10" s="165">
        <v>0.193</v>
      </c>
      <c r="AJ10" s="165">
        <v>-16.739999999999998</v>
      </c>
      <c r="AK10" s="165">
        <v>-16.84</v>
      </c>
      <c r="AL10" s="166"/>
      <c r="AM10" s="165">
        <v>-10.69</v>
      </c>
      <c r="AN10" s="165">
        <v>-10.81</v>
      </c>
      <c r="AO10" s="165">
        <v>5.2366000000000001</v>
      </c>
      <c r="AP10" s="165">
        <v>3.4163000000000001</v>
      </c>
      <c r="AQ10" s="165">
        <v>21.049700000000001</v>
      </c>
      <c r="AR10" s="165">
        <v>23.0931</v>
      </c>
      <c r="AS10" s="165">
        <v>-15.470599999999999</v>
      </c>
      <c r="AT10" s="165">
        <v>-17.012799999999999</v>
      </c>
      <c r="AU10" s="165">
        <v>-16.463999999999999</v>
      </c>
      <c r="AV10" s="165">
        <v>1.4514</v>
      </c>
      <c r="AW10" s="165">
        <v>1.4107000000000001</v>
      </c>
      <c r="AX10" s="166"/>
      <c r="AY10" s="165">
        <v>-18.084499999999998</v>
      </c>
      <c r="AZ10" s="165">
        <v>4.3522999999999996</v>
      </c>
      <c r="BA10" s="165">
        <v>22.083300000000001</v>
      </c>
      <c r="BB10" s="165">
        <v>-23.612400000000001</v>
      </c>
      <c r="BC10" s="165">
        <v>17.186599999999999</v>
      </c>
      <c r="BD10" s="165">
        <v>-4.3</v>
      </c>
      <c r="BE10" s="165">
        <v>-4.5999999999999996</v>
      </c>
      <c r="BF10" s="165">
        <v>-20.9678</v>
      </c>
      <c r="BG10" s="165">
        <v>-20.611799999999999</v>
      </c>
      <c r="BH10" s="165">
        <v>-1.7834000000000001</v>
      </c>
      <c r="BI10" s="166"/>
      <c r="BJ10" s="165">
        <v>-10.271699999999999</v>
      </c>
      <c r="BK10" s="165">
        <v>1.7036</v>
      </c>
      <c r="BL10" s="165">
        <v>-0.22700000000000001</v>
      </c>
      <c r="BM10" s="165">
        <v>5.0000000000000001E-3</v>
      </c>
      <c r="BN10" s="165">
        <v>-128.08619999999999</v>
      </c>
      <c r="BO10" s="165">
        <v>47.517299999999999</v>
      </c>
      <c r="BP10" s="165">
        <v>47.669899999999998</v>
      </c>
      <c r="BQ10" s="165">
        <v>11.4445</v>
      </c>
      <c r="BR10" s="165">
        <v>-186.91470000000001</v>
      </c>
      <c r="BS10" s="166"/>
      <c r="BT10" s="166"/>
      <c r="BU10" s="166"/>
      <c r="BV10" s="165">
        <v>15.119</v>
      </c>
      <c r="BW10" s="165">
        <v>9.64</v>
      </c>
      <c r="BX10" s="165">
        <v>6.01</v>
      </c>
      <c r="BY10" s="165">
        <v>-11.65</v>
      </c>
      <c r="BZ10" s="165">
        <v>4.76</v>
      </c>
      <c r="CA10" s="165">
        <v>-8.3011999999999997</v>
      </c>
      <c r="CB10" s="165">
        <v>-7.8993000000000002</v>
      </c>
      <c r="CC10" s="165">
        <v>9.7413000000000007</v>
      </c>
      <c r="CD10" s="165">
        <v>7.7538</v>
      </c>
      <c r="CE10" s="165">
        <v>-7.8684000000000003</v>
      </c>
      <c r="CF10" s="165">
        <v>-28.770600000000002</v>
      </c>
      <c r="CG10" s="165">
        <v>-29.016999999999999</v>
      </c>
      <c r="CH10" s="165">
        <v>-11.6759</v>
      </c>
      <c r="CI10" s="165">
        <v>2.0720999999999998</v>
      </c>
      <c r="CJ10" s="166"/>
      <c r="CK10" s="166"/>
      <c r="CL10" s="165">
        <v>42.9</v>
      </c>
      <c r="CM10" s="165">
        <v>-23.1</v>
      </c>
      <c r="CN10" s="165">
        <v>-2.34</v>
      </c>
      <c r="CO10" s="165">
        <v>18.933499999999999</v>
      </c>
      <c r="CP10" s="165">
        <v>18.702200000000001</v>
      </c>
      <c r="CQ10" s="165">
        <v>17.654299999999999</v>
      </c>
      <c r="CR10" s="165">
        <v>78.456199999999995</v>
      </c>
      <c r="CS10" s="165">
        <v>78.895899999999997</v>
      </c>
      <c r="CT10" s="165">
        <v>-20.692900000000002</v>
      </c>
      <c r="CU10" s="165">
        <v>-65.335800000000006</v>
      </c>
      <c r="CV10" s="165">
        <v>-19.3245</v>
      </c>
      <c r="CW10" s="165">
        <v>2.4398</v>
      </c>
      <c r="CX10" s="165">
        <v>31.29</v>
      </c>
      <c r="CY10" s="165">
        <v>16.670000000000002</v>
      </c>
      <c r="CZ10" s="165">
        <v>6.4111000000000002</v>
      </c>
      <c r="DA10" s="165">
        <v>6.5460000000000003</v>
      </c>
      <c r="DB10" s="165">
        <v>-8.7100000000000009</v>
      </c>
      <c r="DC10" s="166"/>
      <c r="DD10" s="165">
        <v>-3.8144</v>
      </c>
      <c r="DE10" s="165">
        <v>-3.5388999999999999</v>
      </c>
      <c r="DF10" s="165">
        <v>39.880000000000003</v>
      </c>
      <c r="DG10" s="165">
        <v>1.54E-2</v>
      </c>
      <c r="DH10" s="165">
        <v>-4.3353000000000002</v>
      </c>
      <c r="DI10" s="166"/>
      <c r="DJ10" s="166"/>
      <c r="DK10" s="165">
        <v>-6.6504000000000003</v>
      </c>
      <c r="DL10" s="165">
        <v>-1.6831</v>
      </c>
      <c r="DM10" s="165">
        <v>36.910200000000003</v>
      </c>
      <c r="DN10" s="165">
        <v>4.6444999999999999</v>
      </c>
      <c r="DO10" s="165">
        <v>-1.24</v>
      </c>
      <c r="DP10" s="165">
        <v>-1.47</v>
      </c>
      <c r="DQ10" s="165">
        <v>10.664999999999999</v>
      </c>
      <c r="DR10" s="165">
        <v>-41.6999</v>
      </c>
      <c r="DS10" s="165">
        <v>-6.22</v>
      </c>
      <c r="DT10" s="165">
        <v>-6.2</v>
      </c>
      <c r="DU10" s="165">
        <v>18.25</v>
      </c>
      <c r="DV10" s="165">
        <v>19.260000000000002</v>
      </c>
      <c r="DW10" s="165">
        <v>-40.836399999999998</v>
      </c>
      <c r="DX10" s="165">
        <v>-19.7636</v>
      </c>
      <c r="DY10" s="165">
        <v>-31.205300000000001</v>
      </c>
      <c r="DZ10" s="165">
        <v>-29.572700000000001</v>
      </c>
      <c r="EA10" s="166"/>
      <c r="EB10" s="165">
        <v>-23.6005</v>
      </c>
      <c r="EC10" s="165">
        <v>-28.894500000000001</v>
      </c>
      <c r="ED10" s="165">
        <v>-28.171199999999999</v>
      </c>
      <c r="EE10" s="165">
        <v>-15.612500000000001</v>
      </c>
      <c r="EF10" s="165">
        <v>-20.841200000000001</v>
      </c>
      <c r="EG10" s="165">
        <v>-11.592000000000001</v>
      </c>
      <c r="EH10" s="165">
        <v>-106.2119</v>
      </c>
      <c r="EI10" s="165">
        <v>-14.8398</v>
      </c>
      <c r="EJ10" s="166"/>
      <c r="EK10" s="165">
        <v>-8.8970000000000002</v>
      </c>
      <c r="EL10" s="165">
        <v>-8.6522000000000006</v>
      </c>
      <c r="EM10" s="165">
        <v>9.5769000000000002</v>
      </c>
      <c r="EN10" s="165">
        <v>-0.1744</v>
      </c>
      <c r="EO10" s="165">
        <v>-0.89939999999999998</v>
      </c>
      <c r="EP10" s="165">
        <v>-10.756</v>
      </c>
      <c r="EQ10" s="165">
        <v>-22.472300000000001</v>
      </c>
      <c r="ER10" s="165">
        <v>-21.799900000000001</v>
      </c>
      <c r="ES10" s="165">
        <v>-0.1575</v>
      </c>
      <c r="ET10" s="166"/>
      <c r="EU10" s="166"/>
      <c r="EV10" s="165">
        <v>-0.1</v>
      </c>
      <c r="EW10" s="165">
        <v>2.3982999999999999</v>
      </c>
      <c r="EX10" s="165">
        <v>6.5063000000000004</v>
      </c>
      <c r="EY10" s="165">
        <v>-8.7723999999999993</v>
      </c>
      <c r="EZ10" s="165">
        <v>-8.7407000000000004</v>
      </c>
      <c r="FA10" s="165">
        <v>6.5137999999999998</v>
      </c>
      <c r="FB10" s="165">
        <v>1.4666999999999999</v>
      </c>
      <c r="FC10" s="165">
        <v>-19.814</v>
      </c>
      <c r="FD10" s="166"/>
      <c r="FE10" s="166"/>
      <c r="FF10" s="166"/>
      <c r="FG10" s="165">
        <v>4.9096000000000002</v>
      </c>
      <c r="FH10" s="165">
        <v>3.7507999999999999</v>
      </c>
      <c r="FI10" s="165">
        <v>3.4645000000000001</v>
      </c>
      <c r="FJ10" s="165">
        <v>-3.5165999999999999</v>
      </c>
      <c r="FK10" s="165">
        <v>-3.3491</v>
      </c>
      <c r="FL10" s="165">
        <v>12.224299999999999</v>
      </c>
      <c r="FM10" s="165">
        <v>13.307</v>
      </c>
      <c r="FN10" s="165">
        <v>12.5749</v>
      </c>
      <c r="FO10" s="165">
        <v>16.255700000000001</v>
      </c>
      <c r="FP10" s="165">
        <v>28.094799999999999</v>
      </c>
      <c r="FQ10" s="166"/>
      <c r="FR10" s="165">
        <v>-9.61</v>
      </c>
      <c r="FS10" s="165">
        <v>-1.9094</v>
      </c>
      <c r="FT10" s="166"/>
      <c r="FU10" s="166"/>
      <c r="FV10" s="165">
        <v>2.2599999999999998</v>
      </c>
      <c r="FW10" s="165">
        <v>-15.931100000000001</v>
      </c>
      <c r="FX10" s="165">
        <v>1.2378</v>
      </c>
      <c r="FY10" s="165">
        <v>6.7480000000000002</v>
      </c>
      <c r="FZ10" s="165">
        <v>0.46200000000000002</v>
      </c>
      <c r="GA10" s="165">
        <v>1.9793000000000001</v>
      </c>
      <c r="GB10" s="165">
        <v>33.520000000000003</v>
      </c>
      <c r="GC10" s="165">
        <v>-39.510899999999999</v>
      </c>
      <c r="GD10" s="165">
        <v>-28.098299999999998</v>
      </c>
      <c r="GE10" s="165">
        <v>-2.0699999999999998</v>
      </c>
      <c r="GF10" s="165">
        <v>29.9543</v>
      </c>
      <c r="GG10" s="166"/>
      <c r="GH10" s="165">
        <v>21.060700000000001</v>
      </c>
      <c r="GI10" s="166"/>
      <c r="GJ10" s="165">
        <v>-6.3296999999999999</v>
      </c>
      <c r="GK10" s="165">
        <v>1.9262999999999999</v>
      </c>
      <c r="GL10" s="166"/>
      <c r="GM10" s="166"/>
      <c r="GN10" s="165">
        <v>-11.807700000000001</v>
      </c>
      <c r="GO10" s="165">
        <v>-11.591200000000001</v>
      </c>
      <c r="GP10" s="165">
        <v>13.1708</v>
      </c>
      <c r="GQ10" s="165">
        <v>-34.8733</v>
      </c>
      <c r="GR10" s="165">
        <v>-5.1140999999999996</v>
      </c>
      <c r="GS10" s="165">
        <v>-10.434200000000001</v>
      </c>
      <c r="GT10" s="165">
        <v>129.53</v>
      </c>
      <c r="GU10" s="165">
        <v>-10.8987</v>
      </c>
      <c r="GV10" s="165">
        <v>-8.0303000000000004</v>
      </c>
      <c r="GW10" s="165">
        <v>-8.0744000000000007</v>
      </c>
      <c r="GX10" s="165">
        <v>2.0461</v>
      </c>
      <c r="GY10" s="165">
        <v>8.9450000000000003</v>
      </c>
      <c r="GZ10" s="165">
        <v>8.9091000000000005</v>
      </c>
      <c r="HA10" s="165">
        <v>1.4011</v>
      </c>
      <c r="HB10" s="165">
        <v>20.2973</v>
      </c>
      <c r="HC10" s="165">
        <v>21.952000000000002</v>
      </c>
      <c r="HD10" s="165">
        <v>-20.12</v>
      </c>
      <c r="HE10" s="165">
        <v>22.069299999999998</v>
      </c>
      <c r="HF10" s="165">
        <v>55.375900000000001</v>
      </c>
      <c r="HG10" s="165">
        <v>-7.3437999999999999</v>
      </c>
      <c r="HH10" s="165">
        <v>15.1813</v>
      </c>
      <c r="HI10" s="165">
        <v>1.4204000000000001</v>
      </c>
      <c r="HJ10" s="165">
        <v>1.8196000000000001</v>
      </c>
      <c r="HK10" s="165">
        <v>-6.9999000000000002</v>
      </c>
      <c r="HL10" s="165">
        <v>-9.2696000000000005</v>
      </c>
      <c r="HM10" s="165">
        <v>0</v>
      </c>
      <c r="HN10" s="165">
        <v>-11.432</v>
      </c>
      <c r="HO10" s="166"/>
      <c r="HP10" s="166"/>
      <c r="HQ10" s="165">
        <v>-19.8018</v>
      </c>
      <c r="HR10" s="165">
        <v>-19.197500000000002</v>
      </c>
      <c r="HS10" s="165">
        <v>-10.549099999999999</v>
      </c>
      <c r="HT10" s="165">
        <v>-9.9383999999999997</v>
      </c>
      <c r="HU10" s="165">
        <v>13.76</v>
      </c>
      <c r="HV10" s="165">
        <v>13.79</v>
      </c>
      <c r="HW10" s="165">
        <v>-30.7</v>
      </c>
      <c r="HX10" s="165">
        <v>-29.8</v>
      </c>
      <c r="HY10" s="165">
        <v>1.1252</v>
      </c>
      <c r="HZ10" s="165">
        <v>-10.96</v>
      </c>
      <c r="IA10" s="165">
        <v>38.509399999999999</v>
      </c>
      <c r="IB10" s="165">
        <v>21.551500000000001</v>
      </c>
      <c r="IC10" s="165">
        <v>21.504100000000001</v>
      </c>
      <c r="ID10" s="166"/>
      <c r="IE10" s="165">
        <v>-36.299999999999997</v>
      </c>
      <c r="IF10" s="165">
        <v>6.9</v>
      </c>
      <c r="IG10" s="165">
        <v>6.3</v>
      </c>
      <c r="IH10" s="165">
        <v>-17.870200000000001</v>
      </c>
      <c r="II10" s="166"/>
      <c r="IJ10" s="165">
        <v>-61.829000000000001</v>
      </c>
      <c r="IK10" s="165">
        <v>-29.901199999999999</v>
      </c>
      <c r="IL10" s="165">
        <v>-277.85730000000001</v>
      </c>
      <c r="IM10" s="165">
        <v>-18.742000000000001</v>
      </c>
      <c r="IN10" s="165">
        <v>6.3555999999999999</v>
      </c>
      <c r="IO10" s="165">
        <v>100.9693</v>
      </c>
      <c r="IP10" s="165">
        <v>65.637100000000004</v>
      </c>
      <c r="IQ10" s="165">
        <v>182.11949999999999</v>
      </c>
      <c r="IR10" s="165">
        <v>94.772400000000005</v>
      </c>
      <c r="IS10" s="165">
        <v>28.6236</v>
      </c>
      <c r="IT10" s="165">
        <v>23.6965</v>
      </c>
      <c r="IU10" s="165">
        <v>20.936199999999999</v>
      </c>
      <c r="IV10" s="165">
        <v>-68.579700000000003</v>
      </c>
      <c r="IW10" s="165">
        <v>198.56479999999999</v>
      </c>
      <c r="IX10" s="165">
        <v>-206.428</v>
      </c>
      <c r="IY10" s="165">
        <v>-1.0125</v>
      </c>
      <c r="IZ10" s="165">
        <v>9.3590999999999998</v>
      </c>
      <c r="JA10" s="165">
        <v>0.98509999999999998</v>
      </c>
      <c r="JB10" s="166"/>
      <c r="JC10" s="165">
        <v>-6.64</v>
      </c>
      <c r="JD10" s="165">
        <v>-1.298</v>
      </c>
      <c r="JE10" s="165">
        <v>-1.3029999999999999</v>
      </c>
      <c r="JF10" s="165">
        <v>2.64</v>
      </c>
      <c r="JG10" s="165">
        <v>-0.64</v>
      </c>
      <c r="JH10" s="165">
        <v>-2.5196999999999998</v>
      </c>
      <c r="JI10" s="165">
        <v>-5.33</v>
      </c>
      <c r="JJ10" s="165">
        <v>13.9483</v>
      </c>
      <c r="JK10" s="165">
        <v>-9.2850999999999999</v>
      </c>
      <c r="JL10" s="165">
        <v>2.2000000000000002</v>
      </c>
      <c r="JM10" s="165">
        <v>1.19</v>
      </c>
      <c r="JN10" s="165">
        <v>0.83399999999999996</v>
      </c>
      <c r="JO10" s="165">
        <v>1.9590000000000001</v>
      </c>
      <c r="JP10" s="165">
        <v>2.1838000000000002</v>
      </c>
      <c r="JQ10" s="165">
        <v>4.0286999999999997</v>
      </c>
      <c r="JR10" s="165">
        <v>3.3243999999999998</v>
      </c>
      <c r="JS10" s="165">
        <v>3.2147999999999999</v>
      </c>
      <c r="JT10" s="166"/>
      <c r="JU10" s="165">
        <v>19.8</v>
      </c>
      <c r="JV10" s="165">
        <v>8.3455999999999992</v>
      </c>
      <c r="JW10" s="165">
        <v>-0.47</v>
      </c>
      <c r="JX10" s="166"/>
      <c r="JY10" s="165">
        <v>-4.2023999999999999</v>
      </c>
      <c r="JZ10" s="165">
        <v>-17.3172</v>
      </c>
      <c r="KA10" s="165">
        <v>-17.546099999999999</v>
      </c>
      <c r="KB10" s="165">
        <v>-1.2431000000000001</v>
      </c>
      <c r="KC10" s="165">
        <v>13.445499999999999</v>
      </c>
      <c r="KD10" s="165">
        <v>-12.0623</v>
      </c>
      <c r="KE10" s="165">
        <v>0</v>
      </c>
      <c r="KF10" s="165">
        <v>-21.6</v>
      </c>
      <c r="KG10" s="165">
        <v>3.4</v>
      </c>
      <c r="KH10" s="165">
        <v>-73.328900000000004</v>
      </c>
      <c r="KI10" s="165">
        <v>-56.646299999999997</v>
      </c>
    </row>
    <row r="11" spans="1:295" ht="18" customHeight="1" x14ac:dyDescent="0.35">
      <c r="A11" s="161" t="s">
        <v>72</v>
      </c>
      <c r="B11" s="161" t="s">
        <v>791</v>
      </c>
      <c r="C11" s="165">
        <v>0</v>
      </c>
      <c r="D11" s="165">
        <v>2.6684000000000001</v>
      </c>
      <c r="E11" s="165">
        <v>-5.9082999999999997</v>
      </c>
      <c r="F11" s="165">
        <v>2.9028999999999998</v>
      </c>
      <c r="G11" s="165">
        <v>8.8018000000000001</v>
      </c>
      <c r="H11" s="166"/>
      <c r="I11" s="165">
        <v>16.458500000000001</v>
      </c>
      <c r="J11" s="166"/>
      <c r="K11" s="165">
        <v>9.0495000000000001</v>
      </c>
      <c r="L11" s="165">
        <v>3.1888999999999998</v>
      </c>
      <c r="M11" s="165">
        <v>4.5464000000000002</v>
      </c>
      <c r="N11" s="165">
        <v>-4.4400000000000004</v>
      </c>
      <c r="O11" s="165">
        <v>-24.2</v>
      </c>
      <c r="P11" s="165">
        <v>2.2000000000000002</v>
      </c>
      <c r="Q11" s="166"/>
      <c r="R11" s="165">
        <v>-17.600000000000001</v>
      </c>
      <c r="S11" s="165">
        <v>4.4023000000000003</v>
      </c>
      <c r="T11" s="165">
        <v>7.6947000000000001</v>
      </c>
      <c r="U11" s="165">
        <v>2.6366999999999998</v>
      </c>
      <c r="V11" s="165">
        <v>2.6234999999999999</v>
      </c>
      <c r="W11" s="165">
        <v>4.4233000000000002</v>
      </c>
      <c r="X11" s="166"/>
      <c r="Y11" s="165">
        <v>0.83720000000000006</v>
      </c>
      <c r="Z11" s="165">
        <v>2.3856000000000002</v>
      </c>
      <c r="AA11" s="166"/>
      <c r="AB11" s="165">
        <v>-1.2473000000000001</v>
      </c>
      <c r="AC11" s="165">
        <v>-1.5289999999999999</v>
      </c>
      <c r="AD11" s="165">
        <v>-1.5329999999999999</v>
      </c>
      <c r="AE11" s="165">
        <v>7.8040000000000003</v>
      </c>
      <c r="AF11" s="165">
        <v>-15.54</v>
      </c>
      <c r="AG11" s="165">
        <v>-11</v>
      </c>
      <c r="AH11" s="165">
        <v>-3.5000000000000003E-2</v>
      </c>
      <c r="AI11" s="165">
        <v>0.19500000000000001</v>
      </c>
      <c r="AJ11" s="165">
        <v>-16.72</v>
      </c>
      <c r="AK11" s="165">
        <v>-16.64</v>
      </c>
      <c r="AL11" s="166"/>
      <c r="AM11" s="165">
        <v>-10.59</v>
      </c>
      <c r="AN11" s="165">
        <v>-10.56</v>
      </c>
      <c r="AO11" s="165">
        <v>4.6994999999999996</v>
      </c>
      <c r="AP11" s="165">
        <v>3.7675999999999998</v>
      </c>
      <c r="AQ11" s="165">
        <v>20.135899999999999</v>
      </c>
      <c r="AR11" s="165">
        <v>22.921099999999999</v>
      </c>
      <c r="AS11" s="165">
        <v>-16.270099999999999</v>
      </c>
      <c r="AT11" s="165">
        <v>-18.084499999999998</v>
      </c>
      <c r="AU11" s="165">
        <v>-17.671700000000001</v>
      </c>
      <c r="AV11" s="165">
        <v>20.2286</v>
      </c>
      <c r="AW11" s="165">
        <v>18.015499999999999</v>
      </c>
      <c r="AX11" s="166"/>
      <c r="AY11" s="165">
        <v>-21.567399999999999</v>
      </c>
      <c r="AZ11" s="165">
        <v>5.9305000000000003</v>
      </c>
      <c r="BA11" s="165">
        <v>29.380500000000001</v>
      </c>
      <c r="BB11" s="165">
        <v>-26.180299999999999</v>
      </c>
      <c r="BC11" s="165">
        <v>16.282900000000001</v>
      </c>
      <c r="BD11" s="165">
        <v>-4.5</v>
      </c>
      <c r="BE11" s="165">
        <v>-5</v>
      </c>
      <c r="BF11" s="165">
        <v>-19.6693</v>
      </c>
      <c r="BG11" s="165">
        <v>-18.4651</v>
      </c>
      <c r="BH11" s="165">
        <v>-1.7795000000000001</v>
      </c>
      <c r="BI11" s="166"/>
      <c r="BJ11" s="165">
        <v>-12.0585</v>
      </c>
      <c r="BK11" s="165">
        <v>1.4732000000000001</v>
      </c>
      <c r="BL11" s="165">
        <v>-0.8921</v>
      </c>
      <c r="BM11" s="165">
        <v>-0.52839999999999998</v>
      </c>
      <c r="BN11" s="165">
        <v>-120.1819</v>
      </c>
      <c r="BO11" s="165">
        <v>45.686199999999999</v>
      </c>
      <c r="BP11" s="165">
        <v>45.808300000000003</v>
      </c>
      <c r="BQ11" s="165">
        <v>13.247199999999999</v>
      </c>
      <c r="BR11" s="165">
        <v>-181.017</v>
      </c>
      <c r="BS11" s="166"/>
      <c r="BT11" s="166"/>
      <c r="BU11" s="166"/>
      <c r="BV11" s="165">
        <v>14.091100000000001</v>
      </c>
      <c r="BW11" s="165">
        <v>9.5500000000000007</v>
      </c>
      <c r="BX11" s="165">
        <v>5.81</v>
      </c>
      <c r="BY11" s="165">
        <v>-12.14</v>
      </c>
      <c r="BZ11" s="165">
        <v>3.82</v>
      </c>
      <c r="CA11" s="165">
        <v>-7.4973999999999998</v>
      </c>
      <c r="CB11" s="165">
        <v>-7.4973999999999998</v>
      </c>
      <c r="CC11" s="165">
        <v>12.5038</v>
      </c>
      <c r="CD11" s="165">
        <v>10.446300000000001</v>
      </c>
      <c r="CE11" s="165">
        <v>-7.6858000000000004</v>
      </c>
      <c r="CF11" s="165">
        <v>-30.3888</v>
      </c>
      <c r="CG11" s="165">
        <v>-30.678000000000001</v>
      </c>
      <c r="CH11" s="165">
        <v>-11.950100000000001</v>
      </c>
      <c r="CI11" s="165">
        <v>1.0089999999999999</v>
      </c>
      <c r="CJ11" s="166"/>
      <c r="CK11" s="166"/>
      <c r="CL11" s="165">
        <v>40.9</v>
      </c>
      <c r="CM11" s="165">
        <v>-21.2</v>
      </c>
      <c r="CN11" s="165">
        <v>-2.44</v>
      </c>
      <c r="CO11" s="165">
        <v>17.0654</v>
      </c>
      <c r="CP11" s="165">
        <v>16.654499999999999</v>
      </c>
      <c r="CQ11" s="165">
        <v>15.925599999999999</v>
      </c>
      <c r="CR11" s="165">
        <v>78.678600000000003</v>
      </c>
      <c r="CS11" s="165">
        <v>77.563599999999994</v>
      </c>
      <c r="CT11" s="165">
        <v>-19.847300000000001</v>
      </c>
      <c r="CU11" s="165">
        <v>-63.666600000000003</v>
      </c>
      <c r="CV11" s="165">
        <v>-19.2272</v>
      </c>
      <c r="CW11" s="165">
        <v>2.3331</v>
      </c>
      <c r="CX11" s="165">
        <v>30.27</v>
      </c>
      <c r="CY11" s="165">
        <v>16.940000000000001</v>
      </c>
      <c r="CZ11" s="165">
        <v>5.7861000000000002</v>
      </c>
      <c r="DA11" s="165">
        <v>6.0576999999999996</v>
      </c>
      <c r="DB11" s="165">
        <v>-8.34</v>
      </c>
      <c r="DC11" s="166"/>
      <c r="DD11" s="165">
        <v>-2.8443999999999998</v>
      </c>
      <c r="DE11" s="165">
        <v>-2.5789</v>
      </c>
      <c r="DF11" s="165">
        <v>41.244399999999999</v>
      </c>
      <c r="DG11" s="165">
        <v>1.55E-2</v>
      </c>
      <c r="DH11" s="165">
        <v>-4.1462000000000003</v>
      </c>
      <c r="DI11" s="166"/>
      <c r="DJ11" s="166"/>
      <c r="DK11" s="165">
        <v>-6.4123999999999999</v>
      </c>
      <c r="DL11" s="165">
        <v>-2.2441</v>
      </c>
      <c r="DM11" s="165">
        <v>36.437100000000001</v>
      </c>
      <c r="DN11" s="165">
        <v>3.9022999999999999</v>
      </c>
      <c r="DO11" s="165">
        <v>-1.71</v>
      </c>
      <c r="DP11" s="165">
        <v>-1.41</v>
      </c>
      <c r="DQ11" s="165">
        <v>10.692</v>
      </c>
      <c r="DR11" s="165">
        <v>-42.099899999999998</v>
      </c>
      <c r="DS11" s="165">
        <v>-6.45</v>
      </c>
      <c r="DT11" s="165">
        <v>-6.51</v>
      </c>
      <c r="DU11" s="165">
        <v>18.04</v>
      </c>
      <c r="DV11" s="165">
        <v>18.649999999999999</v>
      </c>
      <c r="DW11" s="165">
        <v>-42.236400000000003</v>
      </c>
      <c r="DX11" s="165">
        <v>-20.9818</v>
      </c>
      <c r="DY11" s="165">
        <v>-31.9255</v>
      </c>
      <c r="DZ11" s="165">
        <v>-29.881799999999998</v>
      </c>
      <c r="EA11" s="166"/>
      <c r="EB11" s="165">
        <v>-23.9268</v>
      </c>
      <c r="EC11" s="165">
        <v>-29.350899999999999</v>
      </c>
      <c r="ED11" s="165">
        <v>-30.340199999999999</v>
      </c>
      <c r="EE11" s="165">
        <v>-18.136700000000001</v>
      </c>
      <c r="EF11" s="165">
        <v>-22.358899999999998</v>
      </c>
      <c r="EG11" s="165">
        <v>-12.134</v>
      </c>
      <c r="EH11" s="165">
        <v>-108.88930000000001</v>
      </c>
      <c r="EI11" s="165">
        <v>-15.7784</v>
      </c>
      <c r="EJ11" s="166"/>
      <c r="EK11" s="165">
        <v>-8.5017999999999994</v>
      </c>
      <c r="EL11" s="165">
        <v>-8.2236999999999991</v>
      </c>
      <c r="EM11" s="165">
        <v>13.345599999999999</v>
      </c>
      <c r="EN11" s="165">
        <v>2.8433000000000002</v>
      </c>
      <c r="EO11" s="165">
        <v>1.7323</v>
      </c>
      <c r="EP11" s="165">
        <v>-17.411999999999999</v>
      </c>
      <c r="EQ11" s="165">
        <v>-22.5962</v>
      </c>
      <c r="ER11" s="165">
        <v>-22.492000000000001</v>
      </c>
      <c r="ES11" s="165">
        <v>1.6638999999999999</v>
      </c>
      <c r="ET11" s="166"/>
      <c r="EU11" s="166"/>
      <c r="EV11" s="165">
        <v>0.1</v>
      </c>
      <c r="EW11" s="165">
        <v>2.5684999999999998</v>
      </c>
      <c r="EX11" s="165">
        <v>13.139900000000001</v>
      </c>
      <c r="EY11" s="165">
        <v>-9.8788999999999998</v>
      </c>
      <c r="EZ11" s="165">
        <v>-9.8155999999999999</v>
      </c>
      <c r="FA11" s="165">
        <v>6.6</v>
      </c>
      <c r="FB11" s="165">
        <v>1.4322999999999999</v>
      </c>
      <c r="FC11" s="165">
        <v>-19.821400000000001</v>
      </c>
      <c r="FD11" s="165">
        <v>5.8174000000000001</v>
      </c>
      <c r="FE11" s="166"/>
      <c r="FF11" s="166"/>
      <c r="FG11" s="165">
        <v>3.8972000000000002</v>
      </c>
      <c r="FH11" s="165">
        <v>4.2592999999999996</v>
      </c>
      <c r="FI11" s="165">
        <v>3.0773000000000001</v>
      </c>
      <c r="FJ11" s="165">
        <v>-4.0190000000000001</v>
      </c>
      <c r="FK11" s="165">
        <v>-4.1863999999999999</v>
      </c>
      <c r="FL11" s="165">
        <v>8.8751999999999995</v>
      </c>
      <c r="FM11" s="165">
        <v>12.5357</v>
      </c>
      <c r="FN11" s="165">
        <v>12.2477</v>
      </c>
      <c r="FO11" s="165">
        <v>13.7669</v>
      </c>
      <c r="FP11" s="165">
        <v>26.398199999999999</v>
      </c>
      <c r="FQ11" s="166"/>
      <c r="FR11" s="166"/>
      <c r="FS11" s="165">
        <v>-2.3140000000000001</v>
      </c>
      <c r="FT11" s="166"/>
      <c r="FU11" s="166"/>
      <c r="FV11" s="165">
        <v>1.84</v>
      </c>
      <c r="FW11" s="165">
        <v>-15.9566</v>
      </c>
      <c r="FX11" s="165">
        <v>1.3101</v>
      </c>
      <c r="FY11" s="165">
        <v>7.0640000000000001</v>
      </c>
      <c r="FZ11" s="165">
        <v>0.47199999999999998</v>
      </c>
      <c r="GA11" s="165">
        <v>2.1419999999999999</v>
      </c>
      <c r="GB11" s="165">
        <v>33.409999999999997</v>
      </c>
      <c r="GC11" s="165">
        <v>-38.569200000000002</v>
      </c>
      <c r="GD11" s="165">
        <v>-27.5914</v>
      </c>
      <c r="GE11" s="166"/>
      <c r="GF11" s="165">
        <v>29.73</v>
      </c>
      <c r="GG11" s="165">
        <v>-0.1</v>
      </c>
      <c r="GH11" s="165">
        <v>20.5824</v>
      </c>
      <c r="GI11" s="166"/>
      <c r="GJ11" s="165">
        <v>-6.0548000000000002</v>
      </c>
      <c r="GK11" s="165">
        <v>1.8766</v>
      </c>
      <c r="GL11" s="166"/>
      <c r="GM11" s="166"/>
      <c r="GN11" s="166"/>
      <c r="GO11" s="165">
        <v>-11.9795</v>
      </c>
      <c r="GP11" s="165">
        <v>11.6327</v>
      </c>
      <c r="GQ11" s="165">
        <v>-34.957299999999996</v>
      </c>
      <c r="GR11" s="165">
        <v>-4.1211000000000002</v>
      </c>
      <c r="GS11" s="165">
        <v>-10.4922</v>
      </c>
      <c r="GT11" s="165">
        <v>129.20359999999999</v>
      </c>
      <c r="GU11" s="165">
        <v>-11.159700000000001</v>
      </c>
      <c r="GV11" s="165">
        <v>-8.0146999999999995</v>
      </c>
      <c r="GW11" s="165">
        <v>-7.7721999999999998</v>
      </c>
      <c r="GX11" s="165">
        <v>2.5741999999999998</v>
      </c>
      <c r="GY11" s="165">
        <v>8.8643999999999998</v>
      </c>
      <c r="GZ11" s="165">
        <v>8.8378999999999994</v>
      </c>
      <c r="HA11" s="165">
        <v>2</v>
      </c>
      <c r="HB11" s="165">
        <v>19.302900000000001</v>
      </c>
      <c r="HC11" s="165">
        <v>21.603400000000001</v>
      </c>
      <c r="HD11" s="165">
        <v>-20.12</v>
      </c>
      <c r="HE11" s="165">
        <v>21.948</v>
      </c>
      <c r="HF11" s="165">
        <v>52.515300000000003</v>
      </c>
      <c r="HG11" s="165">
        <v>-6.6238000000000001</v>
      </c>
      <c r="HH11" s="165">
        <v>16.370999999999999</v>
      </c>
      <c r="HI11" s="165">
        <v>0.82340000000000002</v>
      </c>
      <c r="HJ11" s="165">
        <v>1.7809999999999999</v>
      </c>
      <c r="HK11" s="165">
        <v>-7.3501000000000003</v>
      </c>
      <c r="HL11" s="165">
        <v>-9.6883999999999997</v>
      </c>
      <c r="HM11" s="165">
        <v>0</v>
      </c>
      <c r="HN11" s="165">
        <v>-10.9506</v>
      </c>
      <c r="HO11" s="165">
        <v>47.294699999999999</v>
      </c>
      <c r="HP11" s="165">
        <v>45.56</v>
      </c>
      <c r="HQ11" s="165">
        <v>-20.609300000000001</v>
      </c>
      <c r="HR11" s="165">
        <v>-19.906199999999998</v>
      </c>
      <c r="HS11" s="165">
        <v>-10.495699999999999</v>
      </c>
      <c r="HT11" s="165">
        <v>-10.012</v>
      </c>
      <c r="HU11" s="165">
        <v>13.62</v>
      </c>
      <c r="HV11" s="165">
        <v>13.88</v>
      </c>
      <c r="HW11" s="165">
        <v>-31.5</v>
      </c>
      <c r="HX11" s="165">
        <v>-31.7</v>
      </c>
      <c r="HY11" s="165">
        <v>1.1252</v>
      </c>
      <c r="HZ11" s="165">
        <v>-10.64</v>
      </c>
      <c r="IA11" s="165">
        <v>38.2273</v>
      </c>
      <c r="IB11" s="165">
        <v>21.1997</v>
      </c>
      <c r="IC11" s="165">
        <v>20.855799999999999</v>
      </c>
      <c r="ID11" s="165">
        <v>-19.899999999999999</v>
      </c>
      <c r="IE11" s="165">
        <v>-37.1</v>
      </c>
      <c r="IF11" s="165">
        <v>6.9</v>
      </c>
      <c r="IG11" s="165">
        <v>6.3</v>
      </c>
      <c r="IH11" s="166"/>
      <c r="II11" s="165">
        <v>-17.860299999999999</v>
      </c>
      <c r="IJ11" s="165">
        <v>-64.977599999999995</v>
      </c>
      <c r="IK11" s="165">
        <v>-29.6174</v>
      </c>
      <c r="IL11" s="165">
        <v>-279.87569999999999</v>
      </c>
      <c r="IM11" s="165">
        <v>-18.316400000000002</v>
      </c>
      <c r="IN11" s="165">
        <v>6.7614000000000001</v>
      </c>
      <c r="IO11" s="165">
        <v>98.760400000000004</v>
      </c>
      <c r="IP11" s="165">
        <v>69.268900000000002</v>
      </c>
      <c r="IQ11" s="165">
        <v>180.71449999999999</v>
      </c>
      <c r="IR11" s="165">
        <v>94.993399999999994</v>
      </c>
      <c r="IS11" s="165">
        <v>28.205300000000001</v>
      </c>
      <c r="IT11" s="165">
        <v>22.122800000000002</v>
      </c>
      <c r="IU11" s="165">
        <v>20.654800000000002</v>
      </c>
      <c r="IV11" s="165">
        <v>-69.400800000000004</v>
      </c>
      <c r="IW11" s="165">
        <v>196.7551</v>
      </c>
      <c r="IX11" s="165">
        <v>-206.60820000000001</v>
      </c>
      <c r="IY11" s="165">
        <v>-4.4409000000000001</v>
      </c>
      <c r="IZ11" s="165">
        <v>12.9023</v>
      </c>
      <c r="JA11" s="165">
        <v>1.0559000000000001</v>
      </c>
      <c r="JB11" s="166"/>
      <c r="JC11" s="165">
        <v>-7.36</v>
      </c>
      <c r="JD11" s="165">
        <v>-1.33</v>
      </c>
      <c r="JE11" s="165">
        <v>-1.3320000000000001</v>
      </c>
      <c r="JF11" s="165">
        <v>3.12</v>
      </c>
      <c r="JG11" s="165">
        <v>-1.36</v>
      </c>
      <c r="JH11" s="165">
        <v>-2.3452000000000002</v>
      </c>
      <c r="JI11" s="165">
        <v>-5.1835000000000004</v>
      </c>
      <c r="JJ11" s="165">
        <v>13.6828</v>
      </c>
      <c r="JK11" s="165">
        <v>-8.7876999999999992</v>
      </c>
      <c r="JL11" s="165">
        <v>1.6</v>
      </c>
      <c r="JM11" s="165">
        <v>0.85799999999999998</v>
      </c>
      <c r="JN11" s="165">
        <v>1.57</v>
      </c>
      <c r="JO11" s="165">
        <v>2.1377000000000002</v>
      </c>
      <c r="JP11" s="165">
        <v>2.4150999999999998</v>
      </c>
      <c r="JQ11" s="165">
        <v>3.6414</v>
      </c>
      <c r="JR11" s="165">
        <v>3.5061</v>
      </c>
      <c r="JS11" s="165">
        <v>4.6482999999999999</v>
      </c>
      <c r="JT11" s="166"/>
      <c r="JU11" s="165">
        <v>20.6</v>
      </c>
      <c r="JV11" s="165">
        <v>8.4894999999999996</v>
      </c>
      <c r="JW11" s="165">
        <v>-0.49</v>
      </c>
      <c r="JX11" s="166"/>
      <c r="JY11" s="165">
        <v>-2.8662999999999998</v>
      </c>
      <c r="JZ11" s="165">
        <v>-18.3644</v>
      </c>
      <c r="KA11" s="165">
        <v>-18.793299999999999</v>
      </c>
      <c r="KB11" s="165">
        <v>0</v>
      </c>
      <c r="KC11" s="165">
        <v>14.302300000000001</v>
      </c>
      <c r="KD11" s="165">
        <v>-12.5357</v>
      </c>
      <c r="KE11" s="165">
        <v>-1.8582000000000001</v>
      </c>
      <c r="KF11" s="165">
        <v>-21.2</v>
      </c>
      <c r="KG11" s="165">
        <v>3.5</v>
      </c>
      <c r="KH11" s="165">
        <v>-73.841700000000003</v>
      </c>
      <c r="KI11" s="165">
        <v>-57.327800000000003</v>
      </c>
    </row>
    <row r="12" spans="1:295" ht="18" customHeight="1" x14ac:dyDescent="0.35">
      <c r="A12" s="161" t="s">
        <v>72</v>
      </c>
      <c r="B12" s="161" t="s">
        <v>792</v>
      </c>
      <c r="C12" s="165">
        <v>0</v>
      </c>
      <c r="D12" s="165">
        <v>2.6817000000000002</v>
      </c>
      <c r="E12" s="165">
        <v>-5.8994</v>
      </c>
      <c r="F12" s="165">
        <v>2.9268000000000001</v>
      </c>
      <c r="G12" s="165">
        <v>8.7185000000000006</v>
      </c>
      <c r="H12" s="166"/>
      <c r="I12" s="165">
        <v>16.626300000000001</v>
      </c>
      <c r="J12" s="166"/>
      <c r="K12" s="165">
        <v>8.8636999999999997</v>
      </c>
      <c r="L12" s="165">
        <v>3.1968999999999999</v>
      </c>
      <c r="M12" s="165">
        <v>4.6919000000000004</v>
      </c>
      <c r="N12" s="165">
        <v>0</v>
      </c>
      <c r="O12" s="165">
        <v>-24.2</v>
      </c>
      <c r="P12" s="165">
        <v>2.2000000000000002</v>
      </c>
      <c r="Q12" s="165">
        <v>1.6559999999999999</v>
      </c>
      <c r="R12" s="165">
        <v>-17.600000000000001</v>
      </c>
      <c r="S12" s="165">
        <v>4.4753999999999996</v>
      </c>
      <c r="T12" s="165">
        <v>7.7015000000000002</v>
      </c>
      <c r="U12" s="165">
        <v>2.6406999999999998</v>
      </c>
      <c r="V12" s="165">
        <v>2.6194000000000002</v>
      </c>
      <c r="W12" s="165">
        <v>4.4485000000000001</v>
      </c>
      <c r="X12" s="166"/>
      <c r="Y12" s="165">
        <v>0.81100000000000005</v>
      </c>
      <c r="Z12" s="165">
        <v>2.2621000000000002</v>
      </c>
      <c r="AA12" s="166"/>
      <c r="AB12" s="165">
        <v>-1.2177</v>
      </c>
      <c r="AC12" s="165">
        <v>-1.262</v>
      </c>
      <c r="AD12" s="165">
        <v>0</v>
      </c>
      <c r="AE12" s="165">
        <v>7.88</v>
      </c>
      <c r="AF12" s="165">
        <v>-17.760000000000002</v>
      </c>
      <c r="AG12" s="165">
        <v>-11</v>
      </c>
      <c r="AH12" s="165">
        <v>-0.14799999999999999</v>
      </c>
      <c r="AI12" s="165">
        <v>0.19700000000000001</v>
      </c>
      <c r="AJ12" s="165">
        <v>-20.05</v>
      </c>
      <c r="AK12" s="165">
        <v>-20.09</v>
      </c>
      <c r="AL12" s="166"/>
      <c r="AM12" s="165">
        <v>-8.41</v>
      </c>
      <c r="AN12" s="165">
        <v>-8.51</v>
      </c>
      <c r="AO12" s="165">
        <v>5.2823000000000002</v>
      </c>
      <c r="AP12" s="165">
        <v>3.2755000000000001</v>
      </c>
      <c r="AQ12" s="165">
        <v>22.4239</v>
      </c>
      <c r="AR12" s="165">
        <v>23.140699999999999</v>
      </c>
      <c r="AS12" s="165">
        <v>-16.187100000000001</v>
      </c>
      <c r="AT12" s="165">
        <v>-17.5486</v>
      </c>
      <c r="AU12" s="165">
        <v>-17.446100000000001</v>
      </c>
      <c r="AV12" s="165">
        <v>0.2732</v>
      </c>
      <c r="AW12" s="165">
        <v>0.42320000000000002</v>
      </c>
      <c r="AX12" s="166"/>
      <c r="AY12" s="165">
        <v>-17.682600000000001</v>
      </c>
      <c r="AZ12" s="165">
        <v>4.3522999999999996</v>
      </c>
      <c r="BA12" s="165">
        <v>23.067799999999998</v>
      </c>
      <c r="BB12" s="165">
        <v>-25.388300000000001</v>
      </c>
      <c r="BC12" s="165">
        <v>17.8172</v>
      </c>
      <c r="BD12" s="165">
        <v>-4.9000000000000004</v>
      </c>
      <c r="BE12" s="165">
        <v>-5.3</v>
      </c>
      <c r="BF12" s="165">
        <v>-21.187000000000001</v>
      </c>
      <c r="BG12" s="165">
        <v>-20.840900000000001</v>
      </c>
      <c r="BH12" s="165">
        <v>-1.8527</v>
      </c>
      <c r="BI12" s="166"/>
      <c r="BJ12" s="165">
        <v>-11.1965</v>
      </c>
      <c r="BK12" s="165">
        <v>0.34079999999999999</v>
      </c>
      <c r="BL12" s="165">
        <v>-1.0139</v>
      </c>
      <c r="BM12" s="165">
        <v>-0.58220000000000005</v>
      </c>
      <c r="BN12" s="165">
        <v>-134.06780000000001</v>
      </c>
      <c r="BO12" s="165">
        <v>47.303699999999999</v>
      </c>
      <c r="BP12" s="165">
        <v>47.456299999999999</v>
      </c>
      <c r="BQ12" s="165">
        <v>18.802</v>
      </c>
      <c r="BR12" s="165">
        <v>-192.54810000000001</v>
      </c>
      <c r="BS12" s="166"/>
      <c r="BT12" s="166"/>
      <c r="BU12" s="166"/>
      <c r="BV12" s="166"/>
      <c r="BW12" s="165">
        <v>10.01</v>
      </c>
      <c r="BX12" s="165">
        <v>6.3</v>
      </c>
      <c r="BY12" s="165">
        <v>-12.71</v>
      </c>
      <c r="BZ12" s="165">
        <v>3.88</v>
      </c>
      <c r="CA12" s="165">
        <v>-9.9085999999999999</v>
      </c>
      <c r="CB12" s="165">
        <v>-9.6407000000000007</v>
      </c>
      <c r="CC12" s="165">
        <v>12.1713</v>
      </c>
      <c r="CD12" s="165">
        <v>10.714600000000001</v>
      </c>
      <c r="CE12" s="165">
        <v>-7.5548999999999999</v>
      </c>
      <c r="CF12" s="165">
        <v>-31.067599999999999</v>
      </c>
      <c r="CG12" s="165">
        <v>-30.792899999999999</v>
      </c>
      <c r="CH12" s="165">
        <v>-11.4527</v>
      </c>
      <c r="CI12" s="165">
        <v>1.6337999999999999</v>
      </c>
      <c r="CJ12" s="166"/>
      <c r="CK12" s="166"/>
      <c r="CL12" s="165">
        <v>41.8</v>
      </c>
      <c r="CM12" s="165">
        <v>-23</v>
      </c>
      <c r="CN12" s="165">
        <v>-2.17</v>
      </c>
      <c r="CO12" s="165">
        <v>16.863600000000002</v>
      </c>
      <c r="CP12" s="165">
        <v>16.761500000000002</v>
      </c>
      <c r="CQ12" s="165">
        <v>15.6911</v>
      </c>
      <c r="CR12" s="165">
        <v>81.825100000000006</v>
      </c>
      <c r="CS12" s="165">
        <v>81.381799999999998</v>
      </c>
      <c r="CT12" s="165">
        <v>-22.458500000000001</v>
      </c>
      <c r="CU12" s="165">
        <v>-65.158900000000003</v>
      </c>
      <c r="CV12" s="165">
        <v>-22.2974</v>
      </c>
      <c r="CW12" s="165">
        <v>0.51629999999999998</v>
      </c>
      <c r="CX12" s="165">
        <v>30.69</v>
      </c>
      <c r="CY12" s="165">
        <v>16.3</v>
      </c>
      <c r="CZ12" s="165">
        <v>5.9424000000000001</v>
      </c>
      <c r="DA12" s="165">
        <v>6.0576999999999996</v>
      </c>
      <c r="DB12" s="165">
        <v>-8.32</v>
      </c>
      <c r="DC12" s="166"/>
      <c r="DD12" s="165">
        <v>-3.5036999999999998</v>
      </c>
      <c r="DE12" s="165">
        <v>-2.8447</v>
      </c>
      <c r="DF12" s="165">
        <v>42.686399999999999</v>
      </c>
      <c r="DG12" s="165">
        <v>1.55E-2</v>
      </c>
      <c r="DH12" s="165">
        <v>-4.1692</v>
      </c>
      <c r="DI12" s="166"/>
      <c r="DJ12" s="166"/>
      <c r="DK12" s="165">
        <v>-6.5038999999999998</v>
      </c>
      <c r="DL12" s="165">
        <v>-1.4961</v>
      </c>
      <c r="DM12" s="165">
        <v>35.648499999999999</v>
      </c>
      <c r="DN12" s="165">
        <v>5.2011000000000003</v>
      </c>
      <c r="DO12" s="165">
        <v>-0.89</v>
      </c>
      <c r="DP12" s="165">
        <v>-0.88</v>
      </c>
      <c r="DQ12" s="165">
        <v>10.503</v>
      </c>
      <c r="DR12" s="165">
        <v>-41.9499</v>
      </c>
      <c r="DS12" s="165">
        <v>-6.62</v>
      </c>
      <c r="DT12" s="165">
        <v>-6.7</v>
      </c>
      <c r="DU12" s="165">
        <v>18.28</v>
      </c>
      <c r="DV12" s="165">
        <v>18.57</v>
      </c>
      <c r="DW12" s="165">
        <v>-44.9636</v>
      </c>
      <c r="DX12" s="165">
        <v>-22.136399999999998</v>
      </c>
      <c r="DY12" s="165">
        <v>-34.400100000000002</v>
      </c>
      <c r="DZ12" s="165">
        <v>-32.5364</v>
      </c>
      <c r="EA12" s="165">
        <v>0</v>
      </c>
      <c r="EB12" s="165">
        <v>-27.1465</v>
      </c>
      <c r="EC12" s="165">
        <v>-32.762700000000002</v>
      </c>
      <c r="ED12" s="165">
        <v>-32.659399999999998</v>
      </c>
      <c r="EE12" s="165">
        <v>-12.3308</v>
      </c>
      <c r="EF12" s="165">
        <v>-14.8504</v>
      </c>
      <c r="EG12" s="165">
        <v>-11.646000000000001</v>
      </c>
      <c r="EH12" s="165">
        <v>-114.7821</v>
      </c>
      <c r="EI12" s="165">
        <v>-13.177199999999999</v>
      </c>
      <c r="EJ12" s="166"/>
      <c r="EK12" s="165">
        <v>-7.7096</v>
      </c>
      <c r="EL12" s="165">
        <v>-7.6139999999999999</v>
      </c>
      <c r="EM12" s="165">
        <v>8.1576000000000004</v>
      </c>
      <c r="EN12" s="165">
        <v>-1.5084</v>
      </c>
      <c r="EO12" s="165">
        <v>-1.5141</v>
      </c>
      <c r="EP12" s="165">
        <v>9.2319999999999993</v>
      </c>
      <c r="EQ12" s="165">
        <v>-25.301200000000001</v>
      </c>
      <c r="ER12" s="165">
        <v>-24.694500000000001</v>
      </c>
      <c r="ES12" s="165">
        <v>-3.5535000000000001</v>
      </c>
      <c r="ET12" s="166"/>
      <c r="EU12" s="166"/>
      <c r="EV12" s="165">
        <v>2.4</v>
      </c>
      <c r="EW12" s="165">
        <v>2.1953</v>
      </c>
      <c r="EX12" s="165">
        <v>3.7902999999999998</v>
      </c>
      <c r="EY12" s="165">
        <v>-11.612</v>
      </c>
      <c r="EZ12" s="165">
        <v>-11.6044</v>
      </c>
      <c r="FA12" s="165">
        <v>7.5744999999999996</v>
      </c>
      <c r="FB12" s="165">
        <v>-0.84260000000000002</v>
      </c>
      <c r="FC12" s="165">
        <v>-15.7881</v>
      </c>
      <c r="FD12" s="165">
        <v>6.4835000000000003</v>
      </c>
      <c r="FE12" s="166"/>
      <c r="FF12" s="166"/>
      <c r="FG12" s="165">
        <v>3.6795</v>
      </c>
      <c r="FH12" s="165">
        <v>4.0373999999999999</v>
      </c>
      <c r="FI12" s="165">
        <v>3.2524999999999999</v>
      </c>
      <c r="FJ12" s="165">
        <v>-2.8468</v>
      </c>
      <c r="FK12" s="165">
        <v>-2.1768999999999998</v>
      </c>
      <c r="FL12" s="165">
        <v>0.66979999999999995</v>
      </c>
      <c r="FM12" s="165">
        <v>15.2844</v>
      </c>
      <c r="FN12" s="165">
        <v>15.7203</v>
      </c>
      <c r="FO12" s="165">
        <v>9.7256</v>
      </c>
      <c r="FP12" s="165">
        <v>24.5045</v>
      </c>
      <c r="FQ12" s="166"/>
      <c r="FR12" s="166"/>
      <c r="FS12" s="165">
        <v>-3.1141999999999999</v>
      </c>
      <c r="FT12" s="166"/>
      <c r="FU12" s="166"/>
      <c r="FV12" s="165">
        <v>3.02</v>
      </c>
      <c r="FW12" s="165">
        <v>-20.341799999999999</v>
      </c>
      <c r="FX12" s="165">
        <v>1.3368</v>
      </c>
      <c r="FY12" s="165">
        <v>7.5979999999999999</v>
      </c>
      <c r="FZ12" s="165">
        <v>0.45800000000000002</v>
      </c>
      <c r="GA12" s="165">
        <v>2.2281</v>
      </c>
      <c r="GB12" s="165">
        <v>30.25</v>
      </c>
      <c r="GC12" s="165">
        <v>-36.770899999999997</v>
      </c>
      <c r="GD12" s="165">
        <v>-24.7684</v>
      </c>
      <c r="GE12" s="165">
        <v>-0.51</v>
      </c>
      <c r="GF12" s="165">
        <v>25.751300000000001</v>
      </c>
      <c r="GG12" s="166"/>
      <c r="GH12" s="165">
        <v>15.744400000000001</v>
      </c>
      <c r="GI12" s="166"/>
      <c r="GJ12" s="165">
        <v>-3.2406999999999999</v>
      </c>
      <c r="GK12" s="165">
        <v>1.7778</v>
      </c>
      <c r="GL12" s="166"/>
      <c r="GM12" s="166"/>
      <c r="GN12" s="166"/>
      <c r="GO12" s="165">
        <v>-15.734</v>
      </c>
      <c r="GP12" s="165">
        <v>9.6245999999999992</v>
      </c>
      <c r="GQ12" s="165">
        <v>-30.335599999999999</v>
      </c>
      <c r="GR12" s="165">
        <v>1.9327000000000001</v>
      </c>
      <c r="GS12" s="165">
        <v>-10.8184</v>
      </c>
      <c r="GT12" s="165">
        <v>117.61750000000001</v>
      </c>
      <c r="GU12" s="165">
        <v>-12.4444</v>
      </c>
      <c r="GV12" s="165">
        <v>-8.8928999999999991</v>
      </c>
      <c r="GW12" s="165">
        <v>-4.0205000000000002</v>
      </c>
      <c r="GX12" s="165">
        <v>2.3982999999999999</v>
      </c>
      <c r="GY12" s="165">
        <v>8.5495000000000001</v>
      </c>
      <c r="GZ12" s="165">
        <v>8.4266000000000005</v>
      </c>
      <c r="HA12" s="166"/>
      <c r="HB12" s="165">
        <v>20.210899999999999</v>
      </c>
      <c r="HC12" s="165">
        <v>21.1767</v>
      </c>
      <c r="HD12" s="165">
        <v>-19.7</v>
      </c>
      <c r="HE12" s="165">
        <v>22.538900000000002</v>
      </c>
      <c r="HF12" s="165">
        <v>56.136499999999998</v>
      </c>
      <c r="HG12" s="165">
        <v>-10.263</v>
      </c>
      <c r="HH12" s="165">
        <v>14.1157</v>
      </c>
      <c r="HI12" s="165">
        <v>2.2723</v>
      </c>
      <c r="HJ12" s="165">
        <v>2.2601</v>
      </c>
      <c r="HK12" s="165">
        <v>-7.5750999999999999</v>
      </c>
      <c r="HL12" s="165">
        <v>-10.4131</v>
      </c>
      <c r="HM12" s="165">
        <v>0</v>
      </c>
      <c r="HN12" s="165">
        <v>-12.062099999999999</v>
      </c>
      <c r="HO12" s="166"/>
      <c r="HP12" s="166"/>
      <c r="HQ12" s="165">
        <v>-23.5152</v>
      </c>
      <c r="HR12" s="165">
        <v>-22.5045</v>
      </c>
      <c r="HS12" s="165">
        <v>-9.8323999999999998</v>
      </c>
      <c r="HT12" s="165">
        <v>-9.5122999999999998</v>
      </c>
      <c r="HU12" s="165">
        <v>15.19</v>
      </c>
      <c r="HV12" s="165">
        <v>15.09</v>
      </c>
      <c r="HW12" s="165">
        <v>-32.5</v>
      </c>
      <c r="HX12" s="165">
        <v>-32.9</v>
      </c>
      <c r="HY12" s="165">
        <v>1.1252</v>
      </c>
      <c r="HZ12" s="165">
        <v>-11.2</v>
      </c>
      <c r="IA12" s="165">
        <v>47.136299999999999</v>
      </c>
      <c r="IB12" s="165">
        <v>13.477600000000001</v>
      </c>
      <c r="IC12" s="165">
        <v>13.248100000000001</v>
      </c>
      <c r="ID12" s="165">
        <v>-19.5</v>
      </c>
      <c r="IE12" s="165">
        <v>-38.799999999999997</v>
      </c>
      <c r="IF12" s="165">
        <v>9.4</v>
      </c>
      <c r="IG12" s="165">
        <v>8.6</v>
      </c>
      <c r="IH12" s="165">
        <v>-18.160699999999999</v>
      </c>
      <c r="II12" s="165">
        <v>-18.069400000000002</v>
      </c>
      <c r="IJ12" s="165">
        <v>-64.281599999999997</v>
      </c>
      <c r="IK12" s="165">
        <v>-31.4923</v>
      </c>
      <c r="IL12" s="165">
        <v>-278.33210000000003</v>
      </c>
      <c r="IM12" s="165">
        <v>-19.1999</v>
      </c>
      <c r="IN12" s="165">
        <v>7.8760000000000003</v>
      </c>
      <c r="IO12" s="165">
        <v>101.8086</v>
      </c>
      <c r="IP12" s="165">
        <v>68.827299999999994</v>
      </c>
      <c r="IQ12" s="165">
        <v>186.85509999999999</v>
      </c>
      <c r="IR12" s="165">
        <v>98.717399999999998</v>
      </c>
      <c r="IS12" s="165">
        <v>30.2682</v>
      </c>
      <c r="IT12" s="165">
        <v>23.3901</v>
      </c>
      <c r="IU12" s="165">
        <v>23.119499999999999</v>
      </c>
      <c r="IV12" s="165">
        <v>-74.903700000000001</v>
      </c>
      <c r="IW12" s="165">
        <v>199.1737</v>
      </c>
      <c r="IX12" s="165">
        <v>-209.4187</v>
      </c>
      <c r="IY12" s="165">
        <v>-4.2645999999999997</v>
      </c>
      <c r="IZ12" s="165">
        <v>12.4558</v>
      </c>
      <c r="JA12" s="165">
        <v>0.18920000000000001</v>
      </c>
      <c r="JB12" s="166"/>
      <c r="JC12" s="165">
        <v>-8</v>
      </c>
      <c r="JD12" s="165">
        <v>-1.3720000000000001</v>
      </c>
      <c r="JE12" s="165">
        <v>-1.383</v>
      </c>
      <c r="JF12" s="165">
        <v>4</v>
      </c>
      <c r="JG12" s="165">
        <v>-2.08</v>
      </c>
      <c r="JH12" s="165">
        <v>-2.2519999999999998</v>
      </c>
      <c r="JI12" s="165">
        <v>-3.6911999999999998</v>
      </c>
      <c r="JJ12" s="165">
        <v>14.6502</v>
      </c>
      <c r="JK12" s="165">
        <v>-11.073499999999999</v>
      </c>
      <c r="JL12" s="165">
        <v>2.2999999999999998</v>
      </c>
      <c r="JM12" s="165">
        <v>0.70799999999999996</v>
      </c>
      <c r="JN12" s="165">
        <v>1.403</v>
      </c>
      <c r="JO12" s="165">
        <v>2.1097000000000001</v>
      </c>
      <c r="JP12" s="165">
        <v>2.4054000000000002</v>
      </c>
      <c r="JQ12" s="165">
        <v>4.1475</v>
      </c>
      <c r="JR12" s="165">
        <v>3.0063</v>
      </c>
      <c r="JS12" s="165">
        <v>2.9119999999999999</v>
      </c>
      <c r="JT12" s="166"/>
      <c r="JU12" s="165">
        <v>22.6</v>
      </c>
      <c r="JV12" s="165">
        <v>8.468</v>
      </c>
      <c r="JW12" s="165">
        <v>-0.54</v>
      </c>
      <c r="JX12" s="166"/>
      <c r="JY12" s="165">
        <v>-3.8008000000000002</v>
      </c>
      <c r="JZ12" s="165">
        <v>-17.377199999999998</v>
      </c>
      <c r="KA12" s="165">
        <v>-17.563800000000001</v>
      </c>
      <c r="KB12" s="165">
        <v>0</v>
      </c>
      <c r="KC12" s="165">
        <v>13.0916</v>
      </c>
      <c r="KD12" s="165">
        <v>-11.871700000000001</v>
      </c>
      <c r="KE12" s="165">
        <v>-1.7577</v>
      </c>
      <c r="KF12" s="165">
        <v>-24.1</v>
      </c>
      <c r="KG12" s="165">
        <v>5.8</v>
      </c>
      <c r="KH12" s="165">
        <v>-73.613799999999998</v>
      </c>
      <c r="KI12" s="165">
        <v>-59.962299999999999</v>
      </c>
    </row>
    <row r="13" spans="1:295" ht="18" customHeight="1" x14ac:dyDescent="0.35">
      <c r="A13" s="161" t="s">
        <v>72</v>
      </c>
      <c r="B13" s="161" t="s">
        <v>793</v>
      </c>
      <c r="C13" s="165">
        <v>0</v>
      </c>
      <c r="D13" s="165">
        <v>2.5379</v>
      </c>
      <c r="E13" s="165">
        <v>-5.6845999999999997</v>
      </c>
      <c r="F13" s="165">
        <v>2.8734000000000002</v>
      </c>
      <c r="G13" s="165">
        <v>8.7324000000000002</v>
      </c>
      <c r="H13" s="166"/>
      <c r="I13" s="165">
        <v>16.431899999999999</v>
      </c>
      <c r="J13" s="166"/>
      <c r="K13" s="165">
        <v>8.2718000000000007</v>
      </c>
      <c r="L13" s="165">
        <v>2.8599000000000001</v>
      </c>
      <c r="M13" s="165">
        <v>4.0446999999999997</v>
      </c>
      <c r="N13" s="165">
        <v>-2.2200000000000002</v>
      </c>
      <c r="O13" s="166"/>
      <c r="P13" s="165">
        <v>2.2000000000000002</v>
      </c>
      <c r="Q13" s="165">
        <v>2.484</v>
      </c>
      <c r="R13" s="165">
        <v>-17.600000000000001</v>
      </c>
      <c r="S13" s="165">
        <v>4.6737000000000002</v>
      </c>
      <c r="T13" s="165">
        <v>7.2584999999999997</v>
      </c>
      <c r="U13" s="165">
        <v>2.7155999999999998</v>
      </c>
      <c r="V13" s="165">
        <v>2.5926</v>
      </c>
      <c r="W13" s="165">
        <v>4.4097999999999997</v>
      </c>
      <c r="X13" s="166"/>
      <c r="Y13" s="165">
        <v>0.76790000000000003</v>
      </c>
      <c r="Z13" s="165">
        <v>2.3635999999999999</v>
      </c>
      <c r="AA13" s="166"/>
      <c r="AB13" s="165">
        <v>-1.0774999999999999</v>
      </c>
      <c r="AC13" s="165">
        <v>-1.113</v>
      </c>
      <c r="AD13" s="166"/>
      <c r="AE13" s="165">
        <v>7.7850000000000001</v>
      </c>
      <c r="AF13" s="165">
        <v>-17.760000000000002</v>
      </c>
      <c r="AG13" s="165">
        <v>-11</v>
      </c>
      <c r="AH13" s="165">
        <v>0.1</v>
      </c>
      <c r="AI13" s="165">
        <v>0.182</v>
      </c>
      <c r="AJ13" s="165">
        <v>-20.29</v>
      </c>
      <c r="AK13" s="165">
        <v>-20.04</v>
      </c>
      <c r="AL13" s="166"/>
      <c r="AM13" s="165">
        <v>-7.9</v>
      </c>
      <c r="AN13" s="165">
        <v>-7.86</v>
      </c>
      <c r="AO13" s="165">
        <v>5.0868000000000002</v>
      </c>
      <c r="AP13" s="165">
        <v>3.2105000000000001</v>
      </c>
      <c r="AQ13" s="165">
        <v>21.752700000000001</v>
      </c>
      <c r="AR13" s="165">
        <v>23.465900000000001</v>
      </c>
      <c r="AS13" s="165">
        <v>-16.3794</v>
      </c>
      <c r="AT13" s="165">
        <v>-17.950500000000002</v>
      </c>
      <c r="AU13" s="165">
        <v>-18.7713</v>
      </c>
      <c r="AV13" s="165">
        <v>7.31</v>
      </c>
      <c r="AW13" s="165">
        <v>6.5602999999999998</v>
      </c>
      <c r="AX13" s="166"/>
      <c r="AY13" s="165">
        <v>-18.6203</v>
      </c>
      <c r="AZ13" s="165">
        <v>5.9305000000000003</v>
      </c>
      <c r="BA13" s="165">
        <v>28.106400000000001</v>
      </c>
      <c r="BB13" s="165">
        <v>-30.444600000000001</v>
      </c>
      <c r="BC13" s="165">
        <v>17.1816</v>
      </c>
      <c r="BD13" s="165">
        <v>-4.9000000000000004</v>
      </c>
      <c r="BE13" s="165">
        <v>-5.2</v>
      </c>
      <c r="BF13" s="165">
        <v>-16.752199999999998</v>
      </c>
      <c r="BG13" s="165">
        <v>-19.397099999999998</v>
      </c>
      <c r="BH13" s="165">
        <v>-0.90280000000000005</v>
      </c>
      <c r="BI13" s="166"/>
      <c r="BJ13" s="165">
        <v>-10.960100000000001</v>
      </c>
      <c r="BK13" s="165">
        <v>0.62429999999999997</v>
      </c>
      <c r="BL13" s="165">
        <v>-0.83330000000000004</v>
      </c>
      <c r="BM13" s="165">
        <v>-0.5867</v>
      </c>
      <c r="BN13" s="165">
        <v>-127.2011</v>
      </c>
      <c r="BO13" s="165">
        <v>45.655700000000003</v>
      </c>
      <c r="BP13" s="165">
        <v>45.747199999999999</v>
      </c>
      <c r="BQ13" s="165">
        <v>15.222300000000001</v>
      </c>
      <c r="BR13" s="165">
        <v>-192.2106</v>
      </c>
      <c r="BS13" s="166"/>
      <c r="BT13" s="166"/>
      <c r="BU13" s="166"/>
      <c r="BV13" s="166"/>
      <c r="BW13" s="165">
        <v>10.1</v>
      </c>
      <c r="BX13" s="165">
        <v>6.33</v>
      </c>
      <c r="BY13" s="165">
        <v>-12.95</v>
      </c>
      <c r="BZ13" s="165">
        <v>3.81</v>
      </c>
      <c r="CA13" s="165">
        <v>-12.0519</v>
      </c>
      <c r="CB13" s="165">
        <v>-11.784000000000001</v>
      </c>
      <c r="CC13" s="165">
        <v>12.542999999999999</v>
      </c>
      <c r="CD13" s="165">
        <v>10.163399999999999</v>
      </c>
      <c r="CE13" s="165">
        <v>-7.8418999999999999</v>
      </c>
      <c r="CF13" s="165">
        <v>-29.404299999999999</v>
      </c>
      <c r="CG13" s="165">
        <v>-30.045500000000001</v>
      </c>
      <c r="CH13" s="165">
        <v>-10.6967</v>
      </c>
      <c r="CI13" s="165">
        <v>2.258</v>
      </c>
      <c r="CJ13" s="166"/>
      <c r="CK13" s="166"/>
      <c r="CL13" s="165">
        <v>41.8</v>
      </c>
      <c r="CM13" s="165">
        <v>-23.4</v>
      </c>
      <c r="CN13" s="165">
        <v>-2.0699999999999998</v>
      </c>
      <c r="CO13" s="165">
        <v>16.566400000000002</v>
      </c>
      <c r="CP13" s="165">
        <v>17.150600000000001</v>
      </c>
      <c r="CQ13" s="165">
        <v>16.272600000000001</v>
      </c>
      <c r="CR13" s="165">
        <v>80.505099999999999</v>
      </c>
      <c r="CS13" s="165">
        <v>79.610299999999995</v>
      </c>
      <c r="CT13" s="165">
        <v>-20.803599999999999</v>
      </c>
      <c r="CU13" s="165">
        <v>-65.967799999999997</v>
      </c>
      <c r="CV13" s="165">
        <v>-20.310099999999998</v>
      </c>
      <c r="CW13" s="165">
        <v>2.1189</v>
      </c>
      <c r="CX13" s="165">
        <v>30.39</v>
      </c>
      <c r="CY13" s="165">
        <v>15.74</v>
      </c>
      <c r="CZ13" s="165">
        <v>5.7861000000000002</v>
      </c>
      <c r="DA13" s="165">
        <v>5.9600999999999997</v>
      </c>
      <c r="DB13" s="165">
        <v>-8.32</v>
      </c>
      <c r="DC13" s="166"/>
      <c r="DD13" s="165">
        <v>-4.4523999999999999</v>
      </c>
      <c r="DE13" s="165">
        <v>-4.2915000000000001</v>
      </c>
      <c r="DF13" s="165">
        <v>43.906700000000001</v>
      </c>
      <c r="DG13" s="165">
        <v>1.5299999999999999E-2</v>
      </c>
      <c r="DH13" s="165">
        <v>-4.1475999999999997</v>
      </c>
      <c r="DI13" s="166"/>
      <c r="DJ13" s="166"/>
      <c r="DK13" s="165">
        <v>-6.6504000000000003</v>
      </c>
      <c r="DL13" s="165">
        <v>-1.3090999999999999</v>
      </c>
      <c r="DM13" s="165">
        <v>35.4908</v>
      </c>
      <c r="DN13" s="165">
        <v>5.2011000000000003</v>
      </c>
      <c r="DO13" s="165">
        <v>-1.03</v>
      </c>
      <c r="DP13" s="165">
        <v>-1.1000000000000001</v>
      </c>
      <c r="DQ13" s="165">
        <v>10.989000000000001</v>
      </c>
      <c r="DR13" s="165">
        <v>-47.092700000000001</v>
      </c>
      <c r="DS13" s="165">
        <v>-6.51</v>
      </c>
      <c r="DT13" s="165">
        <v>-6.58</v>
      </c>
      <c r="DU13" s="165">
        <v>18.53</v>
      </c>
      <c r="DV13" s="165">
        <v>18.18</v>
      </c>
      <c r="DW13" s="165">
        <v>-46.327300000000001</v>
      </c>
      <c r="DX13" s="165">
        <v>-22.609100000000002</v>
      </c>
      <c r="DY13" s="165">
        <v>-34.743299999999998</v>
      </c>
      <c r="DZ13" s="165">
        <v>-33.736400000000003</v>
      </c>
      <c r="EA13" s="165">
        <v>-12.855</v>
      </c>
      <c r="EB13" s="165">
        <v>-27.676100000000002</v>
      </c>
      <c r="EC13" s="165">
        <v>-34.329000000000001</v>
      </c>
      <c r="ED13" s="165">
        <v>-34.2438</v>
      </c>
      <c r="EE13" s="165">
        <v>-13.624499999999999</v>
      </c>
      <c r="EF13" s="165">
        <v>-14.3706</v>
      </c>
      <c r="EG13" s="165">
        <v>-11.715999999999999</v>
      </c>
      <c r="EH13" s="165">
        <v>-111.0605</v>
      </c>
      <c r="EI13" s="165">
        <v>-15.931699999999999</v>
      </c>
      <c r="EJ13" s="166"/>
      <c r="EK13" s="165">
        <v>-8.6175999999999995</v>
      </c>
      <c r="EL13" s="165">
        <v>-6.8874000000000004</v>
      </c>
      <c r="EM13" s="165">
        <v>9.0594999999999999</v>
      </c>
      <c r="EN13" s="165">
        <v>-3.7395999999999998</v>
      </c>
      <c r="EO13" s="165">
        <v>-2.7149000000000001</v>
      </c>
      <c r="EP13" s="165">
        <v>24.591999999999999</v>
      </c>
      <c r="EQ13" s="165">
        <v>-28.947399999999998</v>
      </c>
      <c r="ER13" s="165">
        <v>-28.692799999999998</v>
      </c>
      <c r="ES13" s="165">
        <v>-4.9798</v>
      </c>
      <c r="ET13" s="166"/>
      <c r="EU13" s="166"/>
      <c r="EV13" s="165">
        <v>2</v>
      </c>
      <c r="EW13" s="165">
        <v>2.1009000000000002</v>
      </c>
      <c r="EX13" s="165">
        <v>3.4293</v>
      </c>
      <c r="EY13" s="165">
        <v>-11.4049</v>
      </c>
      <c r="EZ13" s="165">
        <v>-11.1972</v>
      </c>
      <c r="FA13" s="165">
        <v>6.6958000000000002</v>
      </c>
      <c r="FB13" s="165">
        <v>-2.8189000000000002</v>
      </c>
      <c r="FC13" s="165">
        <v>-17.805700000000002</v>
      </c>
      <c r="FD13" s="165">
        <v>6.3003999999999998</v>
      </c>
      <c r="FE13" s="166"/>
      <c r="FF13" s="166"/>
      <c r="FG13" s="165">
        <v>4.1272000000000002</v>
      </c>
      <c r="FH13" s="165">
        <v>3.4546999999999999</v>
      </c>
      <c r="FI13" s="165">
        <v>0</v>
      </c>
      <c r="FJ13" s="165">
        <v>-1.1721999999999999</v>
      </c>
      <c r="FK13" s="165">
        <v>-1.1721999999999999</v>
      </c>
      <c r="FL13" s="165">
        <v>4.1863999999999999</v>
      </c>
      <c r="FM13" s="165">
        <v>15.4137</v>
      </c>
      <c r="FN13" s="165">
        <v>15.548999999999999</v>
      </c>
      <c r="FO13" s="165">
        <v>13.078200000000001</v>
      </c>
      <c r="FP13" s="165">
        <v>28.198</v>
      </c>
      <c r="FQ13" s="166"/>
      <c r="FR13" s="166"/>
      <c r="FS13" s="165">
        <v>-2.8083999999999998</v>
      </c>
      <c r="FT13" s="166"/>
      <c r="FU13" s="166"/>
      <c r="FV13" s="165">
        <v>2.99</v>
      </c>
      <c r="FW13" s="165">
        <v>-20.1798</v>
      </c>
      <c r="FX13" s="165">
        <v>1.2712000000000001</v>
      </c>
      <c r="FY13" s="165">
        <v>7.6890000000000001</v>
      </c>
      <c r="FZ13" s="165">
        <v>0.54</v>
      </c>
      <c r="GA13" s="165">
        <v>2.1943999999999999</v>
      </c>
      <c r="GB13" s="165">
        <v>29.05</v>
      </c>
      <c r="GC13" s="165">
        <v>-38.793500000000002</v>
      </c>
      <c r="GD13" s="165">
        <v>-27.0562</v>
      </c>
      <c r="GE13" s="165">
        <v>-0.53</v>
      </c>
      <c r="GF13" s="165">
        <v>24.679200000000002</v>
      </c>
      <c r="GG13" s="166"/>
      <c r="GH13" s="165">
        <v>15.994</v>
      </c>
      <c r="GI13" s="166"/>
      <c r="GJ13" s="165">
        <v>-3.2690999999999999</v>
      </c>
      <c r="GK13" s="165">
        <v>1.7079</v>
      </c>
      <c r="GL13" s="166"/>
      <c r="GM13" s="166"/>
      <c r="GN13" s="166"/>
      <c r="GO13" s="165">
        <v>-14.982699999999999</v>
      </c>
      <c r="GP13" s="165">
        <v>10.416600000000001</v>
      </c>
      <c r="GQ13" s="165">
        <v>-30.2515</v>
      </c>
      <c r="GR13" s="165">
        <v>-0.182</v>
      </c>
      <c r="GS13" s="165">
        <v>-10.811400000000001</v>
      </c>
      <c r="GT13" s="165">
        <v>120.3168</v>
      </c>
      <c r="GU13" s="165">
        <v>-12.2789</v>
      </c>
      <c r="GV13" s="165">
        <v>-8.9501000000000008</v>
      </c>
      <c r="GW13" s="165">
        <v>-3.3931</v>
      </c>
      <c r="GX13" s="166"/>
      <c r="GY13" s="165">
        <v>8.6519999999999992</v>
      </c>
      <c r="GZ13" s="166"/>
      <c r="HA13" s="166"/>
      <c r="HB13" s="165">
        <v>21.3428</v>
      </c>
      <c r="HC13" s="165">
        <v>22.107800000000001</v>
      </c>
      <c r="HD13" s="165">
        <v>-20.12</v>
      </c>
      <c r="HE13" s="165">
        <v>24.339600000000001</v>
      </c>
      <c r="HF13" s="165">
        <v>52.665700000000001</v>
      </c>
      <c r="HG13" s="165">
        <v>-10.860200000000001</v>
      </c>
      <c r="HH13" s="165">
        <v>15.3889</v>
      </c>
      <c r="HI13" s="165">
        <v>0</v>
      </c>
      <c r="HJ13" s="165">
        <v>0</v>
      </c>
      <c r="HK13" s="165">
        <v>-7.1237000000000004</v>
      </c>
      <c r="HL13" s="165">
        <v>-9.8147000000000002</v>
      </c>
      <c r="HM13" s="165">
        <v>0</v>
      </c>
      <c r="HN13" s="165">
        <v>0</v>
      </c>
      <c r="HO13" s="166"/>
      <c r="HP13" s="166"/>
      <c r="HQ13" s="165">
        <v>-22.1035</v>
      </c>
      <c r="HR13" s="165">
        <v>-21.125699999999998</v>
      </c>
      <c r="HS13" s="165">
        <v>-10.026199999999999</v>
      </c>
      <c r="HT13" s="165">
        <v>-9.9732000000000003</v>
      </c>
      <c r="HU13" s="165">
        <v>16.45</v>
      </c>
      <c r="HV13" s="165">
        <v>16.43</v>
      </c>
      <c r="HW13" s="165">
        <v>-32.4</v>
      </c>
      <c r="HX13" s="165">
        <v>-32.5</v>
      </c>
      <c r="HY13" s="165">
        <v>1.1252</v>
      </c>
      <c r="HZ13" s="165">
        <v>-10.96</v>
      </c>
      <c r="IA13" s="165">
        <v>47.359200000000001</v>
      </c>
      <c r="IB13" s="165">
        <v>13.1568</v>
      </c>
      <c r="IC13" s="165">
        <v>13.077199999999999</v>
      </c>
      <c r="ID13" s="165">
        <v>-19.5</v>
      </c>
      <c r="IE13" s="165">
        <v>-38.799999999999997</v>
      </c>
      <c r="IF13" s="165">
        <v>8.1</v>
      </c>
      <c r="IG13" s="165">
        <v>7.6</v>
      </c>
      <c r="IH13" s="166"/>
      <c r="II13" s="166"/>
      <c r="IJ13" s="165">
        <v>-69.470600000000005</v>
      </c>
      <c r="IK13" s="165">
        <v>-31.494800000000001</v>
      </c>
      <c r="IL13" s="165">
        <v>-278.3229</v>
      </c>
      <c r="IM13" s="165">
        <v>-19.336400000000001</v>
      </c>
      <c r="IN13" s="165">
        <v>7.8329000000000004</v>
      </c>
      <c r="IO13" s="165">
        <v>102.2834</v>
      </c>
      <c r="IP13" s="165">
        <v>66.7393</v>
      </c>
      <c r="IQ13" s="165">
        <v>185.5771</v>
      </c>
      <c r="IR13" s="165">
        <v>97.338300000000004</v>
      </c>
      <c r="IS13" s="165">
        <v>30.904</v>
      </c>
      <c r="IT13" s="165">
        <v>22.171600000000002</v>
      </c>
      <c r="IU13" s="165">
        <v>21.5869</v>
      </c>
      <c r="IV13" s="165">
        <v>-77.026300000000006</v>
      </c>
      <c r="IW13" s="165">
        <v>199.96430000000001</v>
      </c>
      <c r="IX13" s="165">
        <v>-210.5102</v>
      </c>
      <c r="IY13" s="165">
        <v>-4.6032000000000002</v>
      </c>
      <c r="IZ13" s="165">
        <v>10.899699999999999</v>
      </c>
      <c r="JA13" s="165">
        <v>0.2356</v>
      </c>
      <c r="JB13" s="166"/>
      <c r="JC13" s="165">
        <v>-8.24</v>
      </c>
      <c r="JD13" s="165">
        <v>-1.39</v>
      </c>
      <c r="JE13" s="165">
        <v>-1.4219999999999999</v>
      </c>
      <c r="JF13" s="165">
        <v>4</v>
      </c>
      <c r="JG13" s="165">
        <v>-2.4</v>
      </c>
      <c r="JH13" s="165">
        <v>-1.9198999999999999</v>
      </c>
      <c r="JI13" s="165">
        <v>-3.6606000000000001</v>
      </c>
      <c r="JJ13" s="165">
        <v>13.8292</v>
      </c>
      <c r="JK13" s="165">
        <v>-11.073499999999999</v>
      </c>
      <c r="JL13" s="165">
        <v>2.4</v>
      </c>
      <c r="JM13" s="165">
        <v>1.421</v>
      </c>
      <c r="JN13" s="165">
        <v>1.528</v>
      </c>
      <c r="JO13" s="165">
        <v>2.1242000000000001</v>
      </c>
      <c r="JP13" s="165">
        <v>2.3908</v>
      </c>
      <c r="JQ13" s="165">
        <v>4.2740999999999998</v>
      </c>
      <c r="JR13" s="165">
        <v>3.8852000000000002</v>
      </c>
      <c r="JS13" s="165">
        <v>3.1305000000000001</v>
      </c>
      <c r="JT13" s="166"/>
      <c r="JU13" s="165">
        <v>22.5</v>
      </c>
      <c r="JV13" s="165">
        <v>8.1422000000000008</v>
      </c>
      <c r="JW13" s="165">
        <v>-0.51</v>
      </c>
      <c r="JX13" s="166"/>
      <c r="JY13" s="165">
        <v>-2.8689</v>
      </c>
      <c r="JZ13" s="165">
        <v>-17.750699999999998</v>
      </c>
      <c r="KA13" s="165">
        <v>-16.991099999999999</v>
      </c>
      <c r="KB13" s="165">
        <v>0</v>
      </c>
      <c r="KC13" s="165">
        <v>13.316800000000001</v>
      </c>
      <c r="KD13" s="165">
        <v>-12.400499999999999</v>
      </c>
      <c r="KE13" s="165">
        <v>-1.9381999999999999</v>
      </c>
      <c r="KF13" s="165">
        <v>-24.1</v>
      </c>
      <c r="KG13" s="165">
        <v>6.1</v>
      </c>
      <c r="KH13" s="165">
        <v>-73.789400000000001</v>
      </c>
      <c r="KI13" s="165">
        <v>-62.820799999999998</v>
      </c>
    </row>
    <row r="14" spans="1:295" ht="18" customHeight="1" x14ac:dyDescent="0.35">
      <c r="A14" s="161" t="s">
        <v>72</v>
      </c>
      <c r="B14" s="161" t="s">
        <v>794</v>
      </c>
      <c r="C14" s="165">
        <v>0</v>
      </c>
      <c r="D14" s="165">
        <v>2.7780999999999998</v>
      </c>
      <c r="E14" s="165">
        <v>-6.1759000000000004</v>
      </c>
      <c r="F14" s="165">
        <v>2.9731999999999998</v>
      </c>
      <c r="G14" s="165">
        <v>8.6999999999999993</v>
      </c>
      <c r="H14" s="166"/>
      <c r="I14" s="165">
        <v>16.321100000000001</v>
      </c>
      <c r="J14" s="166"/>
      <c r="K14" s="165">
        <v>8.4959000000000007</v>
      </c>
      <c r="L14" s="165">
        <v>2.9148999999999998</v>
      </c>
      <c r="M14" s="165">
        <v>4.4349999999999996</v>
      </c>
      <c r="N14" s="165">
        <v>-2.2200000000000002</v>
      </c>
      <c r="O14" s="166"/>
      <c r="P14" s="165">
        <v>0</v>
      </c>
      <c r="Q14" s="165">
        <v>2.484</v>
      </c>
      <c r="R14" s="165">
        <v>-17.600000000000001</v>
      </c>
      <c r="S14" s="165">
        <v>4.4103000000000003</v>
      </c>
      <c r="T14" s="165">
        <v>7.2240000000000002</v>
      </c>
      <c r="U14" s="165">
        <v>2.4982000000000002</v>
      </c>
      <c r="V14" s="165">
        <v>2.3218000000000001</v>
      </c>
      <c r="W14" s="165">
        <v>4.2774999999999999</v>
      </c>
      <c r="X14" s="166"/>
      <c r="Y14" s="165">
        <v>0.29770000000000002</v>
      </c>
      <c r="Z14" s="165">
        <v>2.5215000000000001</v>
      </c>
      <c r="AA14" s="166"/>
      <c r="AB14" s="165">
        <v>-1.2129000000000001</v>
      </c>
      <c r="AC14" s="165">
        <v>-1.3859999999999999</v>
      </c>
      <c r="AD14" s="166"/>
      <c r="AE14" s="165">
        <v>8.4350000000000005</v>
      </c>
      <c r="AF14" s="165">
        <v>-17.760000000000002</v>
      </c>
      <c r="AG14" s="165">
        <v>-11</v>
      </c>
      <c r="AH14" s="165">
        <v>0.92700000000000005</v>
      </c>
      <c r="AI14" s="165">
        <v>0.188</v>
      </c>
      <c r="AJ14" s="165">
        <v>-20.59</v>
      </c>
      <c r="AK14" s="165">
        <v>-20.61</v>
      </c>
      <c r="AL14" s="166"/>
      <c r="AM14" s="165">
        <v>-8.0500000000000007</v>
      </c>
      <c r="AN14" s="165">
        <v>-8.11</v>
      </c>
      <c r="AO14" s="165">
        <v>5.2187000000000001</v>
      </c>
      <c r="AP14" s="165">
        <v>3.3506999999999998</v>
      </c>
      <c r="AQ14" s="165">
        <v>22.829899999999999</v>
      </c>
      <c r="AR14" s="165">
        <v>24.5764</v>
      </c>
      <c r="AS14" s="165">
        <v>-16.194700000000001</v>
      </c>
      <c r="AT14" s="165">
        <v>-18.4864</v>
      </c>
      <c r="AU14" s="165">
        <v>-18.092400000000001</v>
      </c>
      <c r="AV14" s="165">
        <v>0.75819999999999999</v>
      </c>
      <c r="AW14" s="165">
        <v>0.88729999999999998</v>
      </c>
      <c r="AX14" s="166"/>
      <c r="AY14" s="165">
        <v>-17.5486</v>
      </c>
      <c r="AZ14" s="165">
        <v>4.7469000000000001</v>
      </c>
      <c r="BA14" s="165">
        <v>24.322800000000001</v>
      </c>
      <c r="BB14" s="165">
        <v>-27.664000000000001</v>
      </c>
      <c r="BC14" s="165">
        <v>17.5488</v>
      </c>
      <c r="BD14" s="165">
        <v>-3.7</v>
      </c>
      <c r="BE14" s="165">
        <v>-4</v>
      </c>
      <c r="BF14" s="165">
        <v>-20.7102</v>
      </c>
      <c r="BG14" s="165">
        <v>-20.573399999999999</v>
      </c>
      <c r="BH14" s="165">
        <v>-1.0375000000000001</v>
      </c>
      <c r="BI14" s="166"/>
      <c r="BJ14" s="165">
        <v>-11.3925</v>
      </c>
      <c r="BK14" s="165">
        <v>0.5454</v>
      </c>
      <c r="BL14" s="165">
        <v>0</v>
      </c>
      <c r="BM14" s="165">
        <v>-0.63629999999999998</v>
      </c>
      <c r="BN14" s="165">
        <v>-133.8236</v>
      </c>
      <c r="BO14" s="165">
        <v>46.235500000000002</v>
      </c>
      <c r="BP14" s="165">
        <v>46.418599999999998</v>
      </c>
      <c r="BQ14" s="165">
        <v>23.542899999999999</v>
      </c>
      <c r="BR14" s="165">
        <v>-195.59389999999999</v>
      </c>
      <c r="BS14" s="166"/>
      <c r="BT14" s="166"/>
      <c r="BU14" s="166"/>
      <c r="BV14" s="165">
        <v>13.0732</v>
      </c>
      <c r="BW14" s="165">
        <v>9.82</v>
      </c>
      <c r="BX14" s="165">
        <v>6.26</v>
      </c>
      <c r="BY14" s="165">
        <v>-13.03</v>
      </c>
      <c r="BZ14" s="165">
        <v>3.68</v>
      </c>
      <c r="CA14" s="165">
        <v>-11.1142</v>
      </c>
      <c r="CB14" s="165">
        <v>-11.382199999999999</v>
      </c>
      <c r="CC14" s="165">
        <v>13.1402</v>
      </c>
      <c r="CD14" s="165">
        <v>11.5532</v>
      </c>
      <c r="CE14" s="165">
        <v>-8.5683000000000007</v>
      </c>
      <c r="CF14" s="165">
        <v>-32.698599999999999</v>
      </c>
      <c r="CG14" s="165">
        <v>-32.703899999999997</v>
      </c>
      <c r="CH14" s="165">
        <v>-11.473800000000001</v>
      </c>
      <c r="CI14" s="165">
        <v>1.3227</v>
      </c>
      <c r="CJ14" s="166"/>
      <c r="CK14" s="166"/>
      <c r="CL14" s="165">
        <v>38.799999999999997</v>
      </c>
      <c r="CM14" s="165">
        <v>-21.6</v>
      </c>
      <c r="CN14" s="165">
        <v>-2.23</v>
      </c>
      <c r="CO14" s="165">
        <v>14.5747</v>
      </c>
      <c r="CP14" s="165">
        <v>14.799899999999999</v>
      </c>
      <c r="CQ14" s="165">
        <v>13.815</v>
      </c>
      <c r="CR14" s="165">
        <v>83.698300000000003</v>
      </c>
      <c r="CS14" s="165">
        <v>83.939899999999994</v>
      </c>
      <c r="CT14" s="165">
        <v>-22.509699999999999</v>
      </c>
      <c r="CU14" s="165">
        <v>-66.7089</v>
      </c>
      <c r="CV14" s="165">
        <v>-21.6676</v>
      </c>
      <c r="CW14" s="165">
        <v>2.4365999999999999</v>
      </c>
      <c r="CX14" s="165">
        <v>30.79</v>
      </c>
      <c r="CY14" s="165">
        <v>16.09</v>
      </c>
      <c r="CZ14" s="165">
        <v>5.6299000000000001</v>
      </c>
      <c r="DA14" s="165">
        <v>5.8624000000000001</v>
      </c>
      <c r="DB14" s="165">
        <v>-7.92</v>
      </c>
      <c r="DC14" s="166"/>
      <c r="DD14" s="165">
        <v>-3.1634000000000002</v>
      </c>
      <c r="DE14" s="165">
        <v>-2.9822000000000002</v>
      </c>
      <c r="DF14" s="165">
        <v>44.171300000000002</v>
      </c>
      <c r="DG14" s="165">
        <v>1.5599999999999999E-2</v>
      </c>
      <c r="DH14" s="165">
        <v>-4.0453999999999999</v>
      </c>
      <c r="DI14" s="166"/>
      <c r="DJ14" s="166"/>
      <c r="DK14" s="165">
        <v>-6.6089000000000002</v>
      </c>
      <c r="DL14" s="165">
        <v>-1.4961</v>
      </c>
      <c r="DM14" s="165">
        <v>35.017600000000002</v>
      </c>
      <c r="DN14" s="165">
        <v>5.2011000000000003</v>
      </c>
      <c r="DO14" s="165">
        <v>-1.03</v>
      </c>
      <c r="DP14" s="165">
        <v>-0.94</v>
      </c>
      <c r="DQ14" s="165">
        <v>11.4885</v>
      </c>
      <c r="DR14" s="165">
        <v>-44.567500000000003</v>
      </c>
      <c r="DS14" s="165">
        <v>-6</v>
      </c>
      <c r="DT14" s="165">
        <v>-6.03</v>
      </c>
      <c r="DU14" s="165">
        <v>17.22</v>
      </c>
      <c r="DV14" s="165">
        <v>17.670000000000002</v>
      </c>
      <c r="DW14" s="165">
        <v>-45.945500000000003</v>
      </c>
      <c r="DX14" s="165">
        <v>-22.581800000000001</v>
      </c>
      <c r="DY14" s="165">
        <v>-34.978400000000001</v>
      </c>
      <c r="DZ14" s="165">
        <v>-34.2273</v>
      </c>
      <c r="EA14" s="165">
        <v>-12.2318</v>
      </c>
      <c r="EB14" s="165">
        <v>-28.9574</v>
      </c>
      <c r="EC14" s="165">
        <v>-34.241100000000003</v>
      </c>
      <c r="ED14" s="165">
        <v>-34.781399999999998</v>
      </c>
      <c r="EE14" s="165">
        <v>-17.321400000000001</v>
      </c>
      <c r="EF14" s="165">
        <v>-20.689599999999999</v>
      </c>
      <c r="EG14" s="165">
        <v>-11.852</v>
      </c>
      <c r="EH14" s="165">
        <v>-121.9269</v>
      </c>
      <c r="EI14" s="165">
        <v>-11.988</v>
      </c>
      <c r="EJ14" s="166"/>
      <c r="EK14" s="165">
        <v>-8.5478000000000005</v>
      </c>
      <c r="EL14" s="165">
        <v>-8.2725000000000009</v>
      </c>
      <c r="EM14" s="165">
        <v>13.946300000000001</v>
      </c>
      <c r="EN14" s="165">
        <v>1.9208000000000001</v>
      </c>
      <c r="EO14" s="165">
        <v>1.0758000000000001</v>
      </c>
      <c r="EP14" s="165">
        <v>-6.66</v>
      </c>
      <c r="EQ14" s="165">
        <v>-26.2164</v>
      </c>
      <c r="ER14" s="165">
        <v>-25.991299999999999</v>
      </c>
      <c r="ES14" s="165">
        <v>0.30840000000000001</v>
      </c>
      <c r="ET14" s="166"/>
      <c r="EU14" s="166"/>
      <c r="EV14" s="165">
        <v>0.1</v>
      </c>
      <c r="EW14" s="165">
        <v>2.5061</v>
      </c>
      <c r="EX14" s="165">
        <v>11.2706</v>
      </c>
      <c r="EY14" s="165">
        <v>-10.580500000000001</v>
      </c>
      <c r="EZ14" s="165">
        <v>-10.722300000000001</v>
      </c>
      <c r="FA14" s="165">
        <v>6.8616999999999999</v>
      </c>
      <c r="FB14" s="165">
        <v>1.1456999999999999</v>
      </c>
      <c r="FC14" s="165">
        <v>-21.341699999999999</v>
      </c>
      <c r="FD14" s="165">
        <v>5.9760999999999997</v>
      </c>
      <c r="FE14" s="166"/>
      <c r="FF14" s="166"/>
      <c r="FG14" s="165">
        <v>3.2490999999999999</v>
      </c>
      <c r="FH14" s="165">
        <v>3.8473999999999999</v>
      </c>
      <c r="FI14" s="165">
        <v>0</v>
      </c>
      <c r="FJ14" s="165">
        <v>-1.6746000000000001</v>
      </c>
      <c r="FK14" s="165">
        <v>-1.6746000000000001</v>
      </c>
      <c r="FL14" s="165">
        <v>2.1768999999999998</v>
      </c>
      <c r="FM14" s="165">
        <v>15.482100000000001</v>
      </c>
      <c r="FN14" s="165">
        <v>15.574</v>
      </c>
      <c r="FO14" s="165">
        <v>11.6737</v>
      </c>
      <c r="FP14" s="165">
        <v>26.1097</v>
      </c>
      <c r="FQ14" s="166"/>
      <c r="FR14" s="166"/>
      <c r="FS14" s="165">
        <v>-3.7075</v>
      </c>
      <c r="FT14" s="166"/>
      <c r="FU14" s="165">
        <v>2.38</v>
      </c>
      <c r="FV14" s="165">
        <v>3.27</v>
      </c>
      <c r="FW14" s="165">
        <v>-19.826599999999999</v>
      </c>
      <c r="FX14" s="165">
        <v>1.2714000000000001</v>
      </c>
      <c r="FY14" s="165">
        <v>7.63</v>
      </c>
      <c r="FZ14" s="165">
        <v>0.51500000000000001</v>
      </c>
      <c r="GA14" s="165">
        <v>2.2909000000000002</v>
      </c>
      <c r="GB14" s="165">
        <v>28.76</v>
      </c>
      <c r="GC14" s="165">
        <v>-38.341200000000001</v>
      </c>
      <c r="GD14" s="165">
        <v>-26.440999999999999</v>
      </c>
      <c r="GE14" s="165">
        <v>-0.43</v>
      </c>
      <c r="GF14" s="165">
        <v>24.0975</v>
      </c>
      <c r="GG14" s="166"/>
      <c r="GH14" s="165">
        <v>15.270799999999999</v>
      </c>
      <c r="GI14" s="166"/>
      <c r="GJ14" s="165">
        <v>-2.9333</v>
      </c>
      <c r="GK14" s="165">
        <v>1.6900999999999999</v>
      </c>
      <c r="GL14" s="166"/>
      <c r="GM14" s="166"/>
      <c r="GN14" s="166"/>
      <c r="GO14" s="165">
        <v>-15.8499</v>
      </c>
      <c r="GP14" s="165">
        <v>8.7456999999999994</v>
      </c>
      <c r="GQ14" s="165">
        <v>-29.915400000000002</v>
      </c>
      <c r="GR14" s="165">
        <v>3.0579000000000001</v>
      </c>
      <c r="GS14" s="165">
        <v>-10.9961</v>
      </c>
      <c r="GT14" s="165">
        <v>114.11709999999999</v>
      </c>
      <c r="GU14" s="165">
        <v>-12.7399</v>
      </c>
      <c r="GV14" s="165">
        <v>-9.1204999999999998</v>
      </c>
      <c r="GW14" s="165">
        <v>-3.5398000000000001</v>
      </c>
      <c r="GX14" s="165">
        <v>2.3153000000000001</v>
      </c>
      <c r="GY14" s="165">
        <v>8.6959</v>
      </c>
      <c r="GZ14" s="165">
        <v>8.5214999999999996</v>
      </c>
      <c r="HA14" s="165">
        <v>2</v>
      </c>
      <c r="HB14" s="165">
        <v>22.1599</v>
      </c>
      <c r="HC14" s="165">
        <v>23.3873</v>
      </c>
      <c r="HD14" s="165">
        <v>-21.79</v>
      </c>
      <c r="HE14" s="165">
        <v>24.6768</v>
      </c>
      <c r="HF14" s="165">
        <v>51.023099999999999</v>
      </c>
      <c r="HG14" s="165">
        <v>-11.5311</v>
      </c>
      <c r="HH14" s="165">
        <v>17.507300000000001</v>
      </c>
      <c r="HI14" s="165">
        <v>-1.2968999999999999</v>
      </c>
      <c r="HJ14" s="165">
        <v>-1.4040999999999999</v>
      </c>
      <c r="HK14" s="165">
        <v>-6.5316000000000001</v>
      </c>
      <c r="HL14" s="165">
        <v>-9.0274999999999999</v>
      </c>
      <c r="HM14" s="165">
        <v>0</v>
      </c>
      <c r="HN14" s="165">
        <v>0</v>
      </c>
      <c r="HO14" s="166"/>
      <c r="HP14" s="166"/>
      <c r="HQ14" s="165">
        <v>-19.768799999999999</v>
      </c>
      <c r="HR14" s="165">
        <v>-19.170100000000001</v>
      </c>
      <c r="HS14" s="165">
        <v>-9.5896000000000008</v>
      </c>
      <c r="HT14" s="165">
        <v>-9.3825000000000003</v>
      </c>
      <c r="HU14" s="165">
        <v>16.059999999999999</v>
      </c>
      <c r="HV14" s="165">
        <v>15.81</v>
      </c>
      <c r="HW14" s="165">
        <v>-32.9</v>
      </c>
      <c r="HX14" s="165">
        <v>-32.6</v>
      </c>
      <c r="HY14" s="165">
        <v>1.1087</v>
      </c>
      <c r="HZ14" s="165">
        <v>-11.04</v>
      </c>
      <c r="IA14" s="165">
        <v>36.991500000000002</v>
      </c>
      <c r="IB14" s="165">
        <v>16.5291</v>
      </c>
      <c r="IC14" s="165">
        <v>16.798400000000001</v>
      </c>
      <c r="ID14" s="166"/>
      <c r="IE14" s="165">
        <v>-38.4</v>
      </c>
      <c r="IF14" s="165">
        <v>6.4</v>
      </c>
      <c r="IG14" s="165">
        <v>5.8</v>
      </c>
      <c r="IH14" s="165">
        <v>-18.1187</v>
      </c>
      <c r="II14" s="166"/>
      <c r="IJ14" s="165">
        <v>-73.979699999999994</v>
      </c>
      <c r="IK14" s="165">
        <v>-34.304499999999997</v>
      </c>
      <c r="IL14" s="165">
        <v>-276.98129999999998</v>
      </c>
      <c r="IM14" s="165">
        <v>-14.6584</v>
      </c>
      <c r="IN14" s="165">
        <v>6.6696999999999997</v>
      </c>
      <c r="IO14" s="165">
        <v>97.466700000000003</v>
      </c>
      <c r="IP14" s="165">
        <v>68.938800000000001</v>
      </c>
      <c r="IQ14" s="165">
        <v>179.60329999999999</v>
      </c>
      <c r="IR14" s="165">
        <v>95.0749</v>
      </c>
      <c r="IS14" s="165">
        <v>30.403099999999998</v>
      </c>
      <c r="IT14" s="165">
        <v>23.886399999999998</v>
      </c>
      <c r="IU14" s="165">
        <v>22.230699999999999</v>
      </c>
      <c r="IV14" s="165">
        <v>-67.993700000000004</v>
      </c>
      <c r="IW14" s="165">
        <v>198.15649999999999</v>
      </c>
      <c r="IX14" s="165">
        <v>-206.74510000000001</v>
      </c>
      <c r="IY14" s="165">
        <v>1.3512999999999999</v>
      </c>
      <c r="IZ14" s="165">
        <v>7.6711</v>
      </c>
      <c r="JA14" s="165">
        <v>-0.60909999999999997</v>
      </c>
      <c r="JB14" s="166"/>
      <c r="JC14" s="165">
        <v>-7.44</v>
      </c>
      <c r="JD14" s="165">
        <v>-1.43</v>
      </c>
      <c r="JE14" s="165">
        <v>-1.4370000000000001</v>
      </c>
      <c r="JF14" s="165">
        <v>3.76</v>
      </c>
      <c r="JG14" s="165">
        <v>-2.16</v>
      </c>
      <c r="JH14" s="165">
        <v>-2.4054000000000002</v>
      </c>
      <c r="JI14" s="165">
        <v>-4.1581000000000001</v>
      </c>
      <c r="JJ14" s="165">
        <v>14.183299999999999</v>
      </c>
      <c r="JK14" s="165">
        <v>-10.9575</v>
      </c>
      <c r="JL14" s="165">
        <v>1.6</v>
      </c>
      <c r="JM14" s="165">
        <v>0.248</v>
      </c>
      <c r="JN14" s="165">
        <v>0.94799999999999995</v>
      </c>
      <c r="JO14" s="165">
        <v>2.0099</v>
      </c>
      <c r="JP14" s="165">
        <v>2.3071000000000002</v>
      </c>
      <c r="JQ14" s="165">
        <v>4.0862999999999996</v>
      </c>
      <c r="JR14" s="165">
        <v>4.0130999999999997</v>
      </c>
      <c r="JS14" s="165">
        <v>3.1093000000000002</v>
      </c>
      <c r="JT14" s="166"/>
      <c r="JU14" s="165">
        <v>23.4</v>
      </c>
      <c r="JV14" s="165">
        <v>8.6778999999999993</v>
      </c>
      <c r="JW14" s="165">
        <v>-0.49</v>
      </c>
      <c r="JX14" s="166"/>
      <c r="JY14" s="165">
        <v>-3.1924999999999999</v>
      </c>
      <c r="JZ14" s="165">
        <v>-18.159300000000002</v>
      </c>
      <c r="KA14" s="165">
        <v>-18.145600000000002</v>
      </c>
      <c r="KB14" s="165">
        <v>0</v>
      </c>
      <c r="KC14" s="165">
        <v>13.5952</v>
      </c>
      <c r="KD14" s="165">
        <v>-12.5162</v>
      </c>
      <c r="KE14" s="165">
        <v>-2.0093999999999999</v>
      </c>
      <c r="KF14" s="165">
        <v>-24.7</v>
      </c>
      <c r="KG14" s="165">
        <v>6.8</v>
      </c>
      <c r="KH14" s="165">
        <v>-74.150899999999993</v>
      </c>
      <c r="KI14" s="165">
        <v>-58.069699999999997</v>
      </c>
    </row>
    <row r="15" spans="1:295" ht="18" customHeight="1" x14ac:dyDescent="0.35">
      <c r="A15" s="161" t="s">
        <v>72</v>
      </c>
      <c r="B15" s="161" t="s">
        <v>795</v>
      </c>
      <c r="C15" s="165">
        <v>0</v>
      </c>
      <c r="D15" s="165">
        <v>2.9049</v>
      </c>
      <c r="E15" s="165">
        <v>-6.4884000000000004</v>
      </c>
      <c r="F15" s="165">
        <v>3.1246999999999998</v>
      </c>
      <c r="G15" s="165">
        <v>8.3572000000000006</v>
      </c>
      <c r="H15" s="166"/>
      <c r="I15" s="165">
        <v>15.497400000000001</v>
      </c>
      <c r="J15" s="166"/>
      <c r="K15" s="165">
        <v>8.2568000000000001</v>
      </c>
      <c r="L15" s="165">
        <v>2.8969</v>
      </c>
      <c r="M15" s="165">
        <v>4.3433999999999999</v>
      </c>
      <c r="N15" s="165">
        <v>0</v>
      </c>
      <c r="O15" s="166"/>
      <c r="P15" s="166"/>
      <c r="Q15" s="165">
        <v>2.484</v>
      </c>
      <c r="R15" s="166"/>
      <c r="S15" s="165">
        <v>3.9962</v>
      </c>
      <c r="T15" s="165">
        <v>6.5373999999999999</v>
      </c>
      <c r="U15" s="165">
        <v>2.6017000000000001</v>
      </c>
      <c r="V15" s="165">
        <v>2.3755000000000002</v>
      </c>
      <c r="W15" s="165">
        <v>4.3383000000000003</v>
      </c>
      <c r="X15" s="166"/>
      <c r="Y15" s="165">
        <v>0.27579999999999999</v>
      </c>
      <c r="Z15" s="165">
        <v>2.4205000000000001</v>
      </c>
      <c r="AA15" s="166"/>
      <c r="AB15" s="165">
        <v>-1.0642</v>
      </c>
      <c r="AC15" s="165">
        <v>-1.335</v>
      </c>
      <c r="AD15" s="166"/>
      <c r="AE15" s="165">
        <v>8.3350000000000009</v>
      </c>
      <c r="AF15" s="165">
        <v>-19.98</v>
      </c>
      <c r="AG15" s="165">
        <v>-11</v>
      </c>
      <c r="AH15" s="165">
        <v>1.0529999999999999</v>
      </c>
      <c r="AI15" s="165">
        <v>0.182</v>
      </c>
      <c r="AJ15" s="165">
        <v>-20.350000000000001</v>
      </c>
      <c r="AK15" s="165">
        <v>-20.46</v>
      </c>
      <c r="AL15" s="166"/>
      <c r="AM15" s="165">
        <v>-8.19</v>
      </c>
      <c r="AN15" s="165">
        <v>-8.1</v>
      </c>
      <c r="AO15" s="165">
        <v>4.9326999999999996</v>
      </c>
      <c r="AP15" s="165">
        <v>3.2730999999999999</v>
      </c>
      <c r="AQ15" s="165">
        <v>22.2315</v>
      </c>
      <c r="AR15" s="165">
        <v>23.754899999999999</v>
      </c>
      <c r="AS15" s="165">
        <v>-16.6144</v>
      </c>
      <c r="AT15" s="165">
        <v>-19.290099999999999</v>
      </c>
      <c r="AU15" s="165">
        <v>-19.0914</v>
      </c>
      <c r="AV15" s="165">
        <v>9.2820999999999998</v>
      </c>
      <c r="AW15" s="165">
        <v>9.1379999999999999</v>
      </c>
      <c r="AX15" s="166"/>
      <c r="AY15" s="165">
        <v>-19.692</v>
      </c>
      <c r="AZ15" s="165">
        <v>5.1414</v>
      </c>
      <c r="BA15" s="165">
        <v>27.9757</v>
      </c>
      <c r="BB15" s="165">
        <v>-31.538599999999999</v>
      </c>
      <c r="BC15" s="165">
        <v>16.711600000000001</v>
      </c>
      <c r="BD15" s="165">
        <v>-3.8</v>
      </c>
      <c r="BE15" s="165">
        <v>-4.0999999999999996</v>
      </c>
      <c r="BF15" s="165">
        <v>-19.914400000000001</v>
      </c>
      <c r="BG15" s="165">
        <v>-19.979399999999998</v>
      </c>
      <c r="BH15" s="165">
        <v>-1.0710999999999999</v>
      </c>
      <c r="BI15" s="166"/>
      <c r="BJ15" s="165">
        <v>-11.7668</v>
      </c>
      <c r="BK15" s="165">
        <v>0.61350000000000005</v>
      </c>
      <c r="BL15" s="165">
        <v>-0.69879999999999998</v>
      </c>
      <c r="BM15" s="165">
        <v>-0.50860000000000005</v>
      </c>
      <c r="BN15" s="165">
        <v>-134.0067</v>
      </c>
      <c r="BO15" s="165">
        <v>45.686199999999999</v>
      </c>
      <c r="BP15" s="165">
        <v>45.350499999999997</v>
      </c>
      <c r="BQ15" s="165">
        <v>19.0443</v>
      </c>
      <c r="BR15" s="165">
        <v>-197.89599999999999</v>
      </c>
      <c r="BS15" s="166"/>
      <c r="BT15" s="166"/>
      <c r="BU15" s="166"/>
      <c r="BV15" s="165">
        <v>12.065300000000001</v>
      </c>
      <c r="BW15" s="165">
        <v>9.59</v>
      </c>
      <c r="BX15" s="165">
        <v>6.04</v>
      </c>
      <c r="BY15" s="165">
        <v>-13.3</v>
      </c>
      <c r="BZ15" s="165">
        <v>2.94</v>
      </c>
      <c r="CA15" s="165">
        <v>-12.5878</v>
      </c>
      <c r="CB15" s="165">
        <v>-12.5878</v>
      </c>
      <c r="CC15" s="165">
        <v>12.4</v>
      </c>
      <c r="CD15" s="165">
        <v>10.747199999999999</v>
      </c>
      <c r="CE15" s="165">
        <v>-9.8798999999999992</v>
      </c>
      <c r="CF15" s="165">
        <v>-29.92</v>
      </c>
      <c r="CG15" s="165">
        <v>-29.924099999999999</v>
      </c>
      <c r="CH15" s="165">
        <v>-10.898899999999999</v>
      </c>
      <c r="CI15" s="165">
        <v>2.5055000000000001</v>
      </c>
      <c r="CJ15" s="166"/>
      <c r="CK15" s="166"/>
      <c r="CL15" s="165">
        <v>41.3</v>
      </c>
      <c r="CM15" s="165">
        <v>-23.2</v>
      </c>
      <c r="CN15" s="165">
        <v>-2.16</v>
      </c>
      <c r="CO15" s="165">
        <v>16.556000000000001</v>
      </c>
      <c r="CP15" s="165">
        <v>15.9505</v>
      </c>
      <c r="CQ15" s="165">
        <v>15.0869</v>
      </c>
      <c r="CR15" s="165">
        <v>83.944999999999993</v>
      </c>
      <c r="CS15" s="165">
        <v>83.973100000000002</v>
      </c>
      <c r="CT15" s="165">
        <v>-22.323899999999998</v>
      </c>
      <c r="CU15" s="165">
        <v>-66.209500000000006</v>
      </c>
      <c r="CV15" s="165">
        <v>-21.904800000000002</v>
      </c>
      <c r="CW15" s="165">
        <v>2.1299000000000001</v>
      </c>
      <c r="CX15" s="165">
        <v>31.72</v>
      </c>
      <c r="CY15" s="165">
        <v>15.71</v>
      </c>
      <c r="CZ15" s="165">
        <v>5.6299000000000001</v>
      </c>
      <c r="DA15" s="165">
        <v>5.8624000000000001</v>
      </c>
      <c r="DB15" s="165">
        <v>-8.25</v>
      </c>
      <c r="DC15" s="166"/>
      <c r="DD15" s="165">
        <v>-3.8639999999999999</v>
      </c>
      <c r="DE15" s="165">
        <v>-3.6493000000000002</v>
      </c>
      <c r="DF15" s="165">
        <v>42.268000000000001</v>
      </c>
      <c r="DG15" s="165">
        <v>1.55E-2</v>
      </c>
      <c r="DH15" s="165">
        <v>-4.1432000000000002</v>
      </c>
      <c r="DI15" s="166"/>
      <c r="DJ15" s="166"/>
      <c r="DK15" s="165">
        <v>-6.9177</v>
      </c>
      <c r="DL15" s="165">
        <v>-2.6181000000000001</v>
      </c>
      <c r="DM15" s="165">
        <v>36.752499999999998</v>
      </c>
      <c r="DN15" s="165">
        <v>3.5312000000000001</v>
      </c>
      <c r="DO15" s="165">
        <v>-2.2599999999999998</v>
      </c>
      <c r="DP15" s="165">
        <v>-1.83</v>
      </c>
      <c r="DQ15" s="165">
        <v>9.4094999999999995</v>
      </c>
      <c r="DR15" s="165">
        <v>-44.155000000000001</v>
      </c>
      <c r="DS15" s="165">
        <v>-6.53</v>
      </c>
      <c r="DT15" s="165">
        <v>-6.6</v>
      </c>
      <c r="DU15" s="165">
        <v>17.64</v>
      </c>
      <c r="DV15" s="165">
        <v>17.440000000000001</v>
      </c>
      <c r="DW15" s="165">
        <v>-44.690899999999999</v>
      </c>
      <c r="DX15" s="165">
        <v>-22.636399999999998</v>
      </c>
      <c r="DY15" s="165">
        <v>-35.823</v>
      </c>
      <c r="DZ15" s="165">
        <v>-34.172699999999999</v>
      </c>
      <c r="EA15" s="165">
        <v>-13.7843</v>
      </c>
      <c r="EB15" s="165">
        <v>-29.661799999999999</v>
      </c>
      <c r="EC15" s="165">
        <v>-34.834000000000003</v>
      </c>
      <c r="ED15" s="165">
        <v>-35.601900000000001</v>
      </c>
      <c r="EE15" s="165">
        <v>-15.881500000000001</v>
      </c>
      <c r="EF15" s="165">
        <v>-18.196100000000001</v>
      </c>
      <c r="EG15" s="165">
        <v>-11.435</v>
      </c>
      <c r="EH15" s="165">
        <v>-116.0085</v>
      </c>
      <c r="EI15" s="165">
        <v>-14.417999999999999</v>
      </c>
      <c r="EJ15" s="166"/>
      <c r="EK15" s="165">
        <v>-8.0328999999999997</v>
      </c>
      <c r="EL15" s="165">
        <v>-7.7488999999999999</v>
      </c>
      <c r="EM15" s="165">
        <v>14.1424</v>
      </c>
      <c r="EN15" s="165">
        <v>-2.5362</v>
      </c>
      <c r="EO15" s="165">
        <v>-3.3578000000000001</v>
      </c>
      <c r="EP15" s="165">
        <v>5.1360000000000001</v>
      </c>
      <c r="EQ15" s="165">
        <v>-26.047699999999999</v>
      </c>
      <c r="ER15" s="165">
        <v>-25.357399999999998</v>
      </c>
      <c r="ES15" s="165">
        <v>1.1660999999999999</v>
      </c>
      <c r="ET15" s="166"/>
      <c r="EU15" s="166"/>
      <c r="EV15" s="165">
        <v>-1.1000000000000001</v>
      </c>
      <c r="EW15" s="165">
        <v>2.5019999999999998</v>
      </c>
      <c r="EX15" s="165">
        <v>3.1749000000000001</v>
      </c>
      <c r="EY15" s="165">
        <v>-10.6813</v>
      </c>
      <c r="EZ15" s="165">
        <v>-10.5983</v>
      </c>
      <c r="FA15" s="165">
        <v>6.6246999999999998</v>
      </c>
      <c r="FB15" s="165">
        <v>2.3567</v>
      </c>
      <c r="FC15" s="165">
        <v>-22.807600000000001</v>
      </c>
      <c r="FD15" s="165">
        <v>5.9760999999999997</v>
      </c>
      <c r="FE15" s="165">
        <v>0</v>
      </c>
      <c r="FF15" s="165">
        <v>0</v>
      </c>
      <c r="FG15" s="165">
        <v>3.5209000000000001</v>
      </c>
      <c r="FH15" s="165">
        <v>3.8668999999999998</v>
      </c>
      <c r="FI15" s="165">
        <v>3.1126</v>
      </c>
      <c r="FJ15" s="165">
        <v>-0.66979999999999995</v>
      </c>
      <c r="FK15" s="165">
        <v>-0.66979999999999995</v>
      </c>
      <c r="FL15" s="165">
        <v>2.6793</v>
      </c>
      <c r="FM15" s="165">
        <v>15.6189</v>
      </c>
      <c r="FN15" s="165">
        <v>15.4008</v>
      </c>
      <c r="FO15" s="165">
        <v>11.226800000000001</v>
      </c>
      <c r="FP15" s="165">
        <v>27.254300000000001</v>
      </c>
      <c r="FQ15" s="166"/>
      <c r="FR15" s="166"/>
      <c r="FS15" s="165">
        <v>-3.2149000000000001</v>
      </c>
      <c r="FT15" s="166"/>
      <c r="FU15" s="165">
        <v>2.27</v>
      </c>
      <c r="FV15" s="165">
        <v>2.98</v>
      </c>
      <c r="FW15" s="165">
        <v>-20.9191</v>
      </c>
      <c r="FX15" s="165">
        <v>1.1605000000000001</v>
      </c>
      <c r="FY15" s="165">
        <v>8.1310000000000002</v>
      </c>
      <c r="FZ15" s="165">
        <v>0.56699999999999995</v>
      </c>
      <c r="GA15" s="165">
        <v>2.2643</v>
      </c>
      <c r="GB15" s="165">
        <v>29.27</v>
      </c>
      <c r="GC15" s="165">
        <v>-38.359400000000001</v>
      </c>
      <c r="GD15" s="165">
        <v>-26.394400000000001</v>
      </c>
      <c r="GE15" s="165">
        <v>-0.36</v>
      </c>
      <c r="GF15" s="165">
        <v>25.314</v>
      </c>
      <c r="GG15" s="166"/>
      <c r="GH15" s="165">
        <v>15.509</v>
      </c>
      <c r="GI15" s="166"/>
      <c r="GJ15" s="165">
        <v>-3.1274999999999999</v>
      </c>
      <c r="GK15" s="165">
        <v>1.6984999999999999</v>
      </c>
      <c r="GL15" s="166"/>
      <c r="GM15" s="166"/>
      <c r="GN15" s="165">
        <v>-10.754200000000001</v>
      </c>
      <c r="GO15" s="165">
        <v>-14.0589</v>
      </c>
      <c r="GP15" s="165">
        <v>8.9807000000000006</v>
      </c>
      <c r="GQ15" s="165">
        <v>-30.419599999999999</v>
      </c>
      <c r="GR15" s="165">
        <v>2.871</v>
      </c>
      <c r="GS15" s="165">
        <v>-11.1113</v>
      </c>
      <c r="GT15" s="165">
        <v>116.16670000000001</v>
      </c>
      <c r="GU15" s="165">
        <v>-12.633100000000001</v>
      </c>
      <c r="GV15" s="165">
        <v>-9.1143000000000001</v>
      </c>
      <c r="GW15" s="165">
        <v>-3.6286999999999998</v>
      </c>
      <c r="GX15" s="166"/>
      <c r="GY15" s="165">
        <v>8.6739999999999995</v>
      </c>
      <c r="GZ15" s="165">
        <v>8.6006</v>
      </c>
      <c r="HA15" s="166"/>
      <c r="HB15" s="165">
        <v>20.873000000000001</v>
      </c>
      <c r="HC15" s="165">
        <v>23.173400000000001</v>
      </c>
      <c r="HD15" s="165">
        <v>-21.79</v>
      </c>
      <c r="HE15" s="165">
        <v>25.741099999999999</v>
      </c>
      <c r="HF15" s="165">
        <v>53.749600000000001</v>
      </c>
      <c r="HG15" s="165">
        <v>-14.470800000000001</v>
      </c>
      <c r="HH15" s="165">
        <v>13.6564</v>
      </c>
      <c r="HI15" s="165">
        <v>0</v>
      </c>
      <c r="HJ15" s="165">
        <v>0</v>
      </c>
      <c r="HK15" s="165">
        <v>-7.2842000000000002</v>
      </c>
      <c r="HL15" s="165">
        <v>-10.3124</v>
      </c>
      <c r="HM15" s="165">
        <v>0</v>
      </c>
      <c r="HN15" s="165">
        <v>-10.3436</v>
      </c>
      <c r="HO15" s="166"/>
      <c r="HP15" s="166"/>
      <c r="HQ15" s="165">
        <v>-23.229600000000001</v>
      </c>
      <c r="HR15" s="165">
        <v>-22.636299999999999</v>
      </c>
      <c r="HS15" s="165">
        <v>-10.5512</v>
      </c>
      <c r="HT15" s="165">
        <v>-10.021599999999999</v>
      </c>
      <c r="HU15" s="165">
        <v>16.11</v>
      </c>
      <c r="HV15" s="165">
        <v>16.13</v>
      </c>
      <c r="HW15" s="165">
        <v>-32.700000000000003</v>
      </c>
      <c r="HX15" s="165">
        <v>-32.4</v>
      </c>
      <c r="HY15" s="165">
        <v>1.1966000000000001</v>
      </c>
      <c r="HZ15" s="165">
        <v>-9.92</v>
      </c>
      <c r="IA15" s="165">
        <v>51.426200000000001</v>
      </c>
      <c r="IB15" s="165">
        <v>11.9155</v>
      </c>
      <c r="IC15" s="165">
        <v>11.8691</v>
      </c>
      <c r="ID15" s="165">
        <v>-19.100000000000001</v>
      </c>
      <c r="IE15" s="165">
        <v>-38</v>
      </c>
      <c r="IF15" s="165">
        <v>10.7</v>
      </c>
      <c r="IG15" s="165">
        <v>10</v>
      </c>
      <c r="IH15" s="165">
        <v>-18.168800000000001</v>
      </c>
      <c r="II15" s="165">
        <v>-18.330400000000001</v>
      </c>
      <c r="IJ15" s="165">
        <v>-70.554500000000004</v>
      </c>
      <c r="IK15" s="165">
        <v>-28.063800000000001</v>
      </c>
      <c r="IL15" s="165">
        <v>-277.14659999999998</v>
      </c>
      <c r="IM15" s="165">
        <v>-18.078399999999998</v>
      </c>
      <c r="IN15" s="165">
        <v>7.8316999999999997</v>
      </c>
      <c r="IO15" s="165">
        <v>99.912199999999999</v>
      </c>
      <c r="IP15" s="165">
        <v>69.944800000000001</v>
      </c>
      <c r="IQ15" s="165">
        <v>191.79390000000001</v>
      </c>
      <c r="IR15" s="165">
        <v>97.313599999999994</v>
      </c>
      <c r="IS15" s="165">
        <v>30.308800000000002</v>
      </c>
      <c r="IT15" s="165">
        <v>21.827999999999999</v>
      </c>
      <c r="IU15" s="165">
        <v>21.755800000000001</v>
      </c>
      <c r="IV15" s="165">
        <v>-78.764700000000005</v>
      </c>
      <c r="IW15" s="165">
        <v>198.52770000000001</v>
      </c>
      <c r="IX15" s="165">
        <v>-211.3931</v>
      </c>
      <c r="IY15" s="165">
        <v>-6.0529000000000002</v>
      </c>
      <c r="IZ15" s="165">
        <v>14.5829</v>
      </c>
      <c r="JA15" s="165">
        <v>0.3528</v>
      </c>
      <c r="JB15" s="166"/>
      <c r="JC15" s="165">
        <v>-7.92</v>
      </c>
      <c r="JD15" s="165">
        <v>-1.42</v>
      </c>
      <c r="JE15" s="165">
        <v>-1.444</v>
      </c>
      <c r="JF15" s="165">
        <v>4.16</v>
      </c>
      <c r="JG15" s="165">
        <v>-2.16</v>
      </c>
      <c r="JH15" s="165">
        <v>-2.3214000000000001</v>
      </c>
      <c r="JI15" s="165">
        <v>-4.0696000000000003</v>
      </c>
      <c r="JJ15" s="165">
        <v>14.210699999999999</v>
      </c>
      <c r="JK15" s="165">
        <v>-11.397</v>
      </c>
      <c r="JL15" s="165">
        <v>2.2999999999999998</v>
      </c>
      <c r="JM15" s="165">
        <v>1.74</v>
      </c>
      <c r="JN15" s="165">
        <v>0.999</v>
      </c>
      <c r="JO15" s="165">
        <v>1.9971000000000001</v>
      </c>
      <c r="JP15" s="165">
        <v>2.2736999999999998</v>
      </c>
      <c r="JQ15" s="165">
        <v>3.95</v>
      </c>
      <c r="JR15" s="165">
        <v>3.1156999999999999</v>
      </c>
      <c r="JS15" s="165">
        <v>2.9977</v>
      </c>
      <c r="JT15" s="166"/>
      <c r="JU15" s="165">
        <v>22.3</v>
      </c>
      <c r="JV15" s="165">
        <v>8.9797999999999991</v>
      </c>
      <c r="JW15" s="165">
        <v>-0.48</v>
      </c>
      <c r="JX15" s="166"/>
      <c r="JY15" s="165">
        <v>0</v>
      </c>
      <c r="JZ15" s="165">
        <v>-17.9864</v>
      </c>
      <c r="KA15" s="165">
        <v>-17.902200000000001</v>
      </c>
      <c r="KB15" s="165">
        <v>0</v>
      </c>
      <c r="KC15" s="165">
        <v>13.8995</v>
      </c>
      <c r="KD15" s="165">
        <v>-12.659599999999999</v>
      </c>
      <c r="KE15" s="165">
        <v>-2.0975000000000001</v>
      </c>
      <c r="KF15" s="165">
        <v>-23.5</v>
      </c>
      <c r="KG15" s="165">
        <v>5.4</v>
      </c>
      <c r="KH15" s="165">
        <v>-73.872100000000003</v>
      </c>
      <c r="KI15" s="165">
        <v>-62.396000000000001</v>
      </c>
    </row>
    <row r="16" spans="1:295" ht="18" customHeight="1" x14ac:dyDescent="0.35">
      <c r="A16" s="161" t="s">
        <v>72</v>
      </c>
      <c r="B16" s="161" t="s">
        <v>796</v>
      </c>
      <c r="C16" s="168">
        <v>0</v>
      </c>
      <c r="D16" s="168">
        <v>3.2633000000000001</v>
      </c>
      <c r="E16" s="168">
        <v>-7.0884999999999998</v>
      </c>
      <c r="F16" s="168">
        <v>3.0808</v>
      </c>
      <c r="G16" s="168">
        <v>8.4877000000000002</v>
      </c>
      <c r="H16" s="169"/>
      <c r="I16" s="168">
        <v>15.897600000000001</v>
      </c>
      <c r="J16" s="169"/>
      <c r="K16" s="168">
        <v>8.3588000000000005</v>
      </c>
      <c r="L16" s="168">
        <v>2.8868999999999998</v>
      </c>
      <c r="M16" s="168">
        <v>4.3757000000000001</v>
      </c>
      <c r="N16" s="168">
        <v>-2.2200000000000002</v>
      </c>
      <c r="O16" s="169"/>
      <c r="P16" s="168">
        <v>0</v>
      </c>
      <c r="Q16" s="168">
        <v>2.484</v>
      </c>
      <c r="R16" s="168">
        <v>-17.600000000000001</v>
      </c>
      <c r="S16" s="168">
        <v>4.4302999999999999</v>
      </c>
      <c r="T16" s="168">
        <v>6.8212000000000002</v>
      </c>
      <c r="U16" s="168">
        <v>2.7235999999999998</v>
      </c>
      <c r="V16" s="168">
        <v>2.4874000000000001</v>
      </c>
      <c r="W16" s="168">
        <v>4.1669999999999998</v>
      </c>
      <c r="X16" s="169"/>
      <c r="Y16" s="168">
        <v>0.29360000000000003</v>
      </c>
      <c r="Z16" s="168">
        <v>2.5034999999999998</v>
      </c>
      <c r="AA16" s="169"/>
      <c r="AB16" s="168">
        <v>-1.2024999999999999</v>
      </c>
      <c r="AC16" s="168">
        <v>-1.3540000000000001</v>
      </c>
      <c r="AD16" s="169"/>
      <c r="AE16" s="168">
        <v>8.3260000000000005</v>
      </c>
      <c r="AF16" s="168">
        <v>-17.760000000000002</v>
      </c>
      <c r="AG16" s="168">
        <v>-11</v>
      </c>
      <c r="AH16" s="168">
        <v>0.90800000000000003</v>
      </c>
      <c r="AI16" s="168">
        <v>0.184</v>
      </c>
      <c r="AJ16" s="168">
        <v>-20.149999999999999</v>
      </c>
      <c r="AK16" s="168">
        <v>-20.34</v>
      </c>
      <c r="AL16" s="169"/>
      <c r="AM16" s="168">
        <v>-8.34</v>
      </c>
      <c r="AN16" s="168">
        <v>-8.44</v>
      </c>
      <c r="AO16" s="168">
        <v>5.4718999999999998</v>
      </c>
      <c r="AP16" s="168">
        <v>3.1612</v>
      </c>
      <c r="AQ16" s="168">
        <v>22.494700000000002</v>
      </c>
      <c r="AR16" s="168">
        <v>24.1251</v>
      </c>
      <c r="AS16" s="168">
        <v>-15.886900000000001</v>
      </c>
      <c r="AT16" s="168">
        <v>-18.084499999999998</v>
      </c>
      <c r="AU16" s="168">
        <v>-18.0152</v>
      </c>
      <c r="AV16" s="168">
        <v>0.17430000000000001</v>
      </c>
      <c r="AW16" s="168">
        <v>0.40989999999999999</v>
      </c>
      <c r="AX16" s="169"/>
      <c r="AY16" s="168">
        <v>-17.5486</v>
      </c>
      <c r="AZ16" s="168">
        <v>4.7469000000000001</v>
      </c>
      <c r="BA16" s="168">
        <v>23.892600000000002</v>
      </c>
      <c r="BB16" s="168">
        <v>-26.537800000000001</v>
      </c>
      <c r="BC16" s="168">
        <v>17.2056</v>
      </c>
      <c r="BD16" s="168">
        <v>-3.8</v>
      </c>
      <c r="BE16" s="168">
        <v>-4</v>
      </c>
      <c r="BF16" s="168">
        <v>-21.3584</v>
      </c>
      <c r="BG16" s="168">
        <v>-20.8444</v>
      </c>
      <c r="BH16" s="168">
        <v>-0.92689999999999995</v>
      </c>
      <c r="BI16" s="169"/>
      <c r="BJ16" s="168">
        <v>-11.037800000000001</v>
      </c>
      <c r="BK16" s="168">
        <v>0.65249999999999997</v>
      </c>
      <c r="BL16" s="168">
        <v>-0.79559999999999997</v>
      </c>
      <c r="BM16" s="168">
        <v>-0.54469999999999996</v>
      </c>
      <c r="BN16" s="168">
        <v>-139.19489999999999</v>
      </c>
      <c r="BO16" s="168">
        <v>45.869300000000003</v>
      </c>
      <c r="BP16" s="168">
        <v>45.991399999999999</v>
      </c>
      <c r="BQ16" s="168">
        <v>19.6541</v>
      </c>
      <c r="BR16" s="168">
        <v>-197.33439999999999</v>
      </c>
      <c r="BS16" s="169"/>
      <c r="BT16" s="169"/>
      <c r="BU16" s="169"/>
      <c r="BV16" s="169"/>
      <c r="BW16" s="168">
        <v>9.56</v>
      </c>
      <c r="BX16" s="168">
        <v>5.92</v>
      </c>
      <c r="BY16" s="168">
        <v>-13.39</v>
      </c>
      <c r="BZ16" s="168">
        <v>3.24</v>
      </c>
      <c r="CA16" s="168">
        <v>-12.0519</v>
      </c>
      <c r="CB16" s="168">
        <v>-11.784000000000001</v>
      </c>
      <c r="CC16" s="168">
        <v>11.434699999999999</v>
      </c>
      <c r="CD16" s="168">
        <v>9.7014999999999993</v>
      </c>
      <c r="CE16" s="168">
        <v>-9.7550000000000008</v>
      </c>
      <c r="CF16" s="168">
        <v>-30.645499999999998</v>
      </c>
      <c r="CG16" s="168">
        <v>-29.943899999999999</v>
      </c>
      <c r="CH16" s="168">
        <v>-11.440200000000001</v>
      </c>
      <c r="CI16" s="168">
        <v>1.3778999999999999</v>
      </c>
      <c r="CJ16" s="169"/>
      <c r="CK16" s="169"/>
      <c r="CL16" s="168">
        <v>42.3</v>
      </c>
      <c r="CM16" s="168">
        <v>-24.1</v>
      </c>
      <c r="CN16" s="168">
        <v>-2.13</v>
      </c>
      <c r="CO16" s="168">
        <v>16.183499999999999</v>
      </c>
      <c r="CP16" s="168">
        <v>16.481000000000002</v>
      </c>
      <c r="CQ16" s="168">
        <v>15.0695</v>
      </c>
      <c r="CR16" s="168">
        <v>84.272099999999995</v>
      </c>
      <c r="CS16" s="168">
        <v>84.593999999999994</v>
      </c>
      <c r="CT16" s="168">
        <v>-21.820399999999999</v>
      </c>
      <c r="CU16" s="168">
        <v>-66.794700000000006</v>
      </c>
      <c r="CV16" s="168">
        <v>-21.419699999999999</v>
      </c>
      <c r="CW16" s="168">
        <v>2.1179999999999999</v>
      </c>
      <c r="CX16" s="168">
        <v>31.63</v>
      </c>
      <c r="CY16" s="168">
        <v>15.7</v>
      </c>
      <c r="CZ16" s="168">
        <v>5.3174000000000001</v>
      </c>
      <c r="DA16" s="168">
        <v>5.5694999999999997</v>
      </c>
      <c r="DB16" s="168">
        <v>-7.87</v>
      </c>
      <c r="DC16" s="169"/>
      <c r="DD16" s="168">
        <v>-3.6154999999999999</v>
      </c>
      <c r="DE16" s="168">
        <v>-4.3676000000000004</v>
      </c>
      <c r="DF16" s="168">
        <v>42.396999999999998</v>
      </c>
      <c r="DG16" s="168">
        <v>1.5599999999999999E-2</v>
      </c>
      <c r="DH16" s="168">
        <v>-4.0186999999999999</v>
      </c>
      <c r="DI16" s="169"/>
      <c r="DJ16" s="169"/>
      <c r="DK16" s="168">
        <v>-6.9690000000000003</v>
      </c>
      <c r="DL16" s="168">
        <v>-2.6181000000000001</v>
      </c>
      <c r="DM16" s="168">
        <v>36.279299999999999</v>
      </c>
      <c r="DN16" s="168">
        <v>3.5312000000000001</v>
      </c>
      <c r="DO16" s="168">
        <v>-2.21</v>
      </c>
      <c r="DP16" s="168">
        <v>-1.67</v>
      </c>
      <c r="DQ16" s="168">
        <v>9.2880000000000003</v>
      </c>
      <c r="DR16" s="168">
        <v>-41.989899999999999</v>
      </c>
      <c r="DS16" s="168">
        <v>-6.65</v>
      </c>
      <c r="DT16" s="168">
        <v>-6.66</v>
      </c>
      <c r="DU16" s="168">
        <v>18.36</v>
      </c>
      <c r="DV16" s="168">
        <v>17.27</v>
      </c>
      <c r="DW16" s="168">
        <v>-45.690899999999999</v>
      </c>
      <c r="DX16" s="168">
        <v>-23.4</v>
      </c>
      <c r="DY16" s="168">
        <v>-35.041800000000002</v>
      </c>
      <c r="DZ16" s="168">
        <v>-33.363599999999998</v>
      </c>
      <c r="EA16" s="168">
        <v>-13.595000000000001</v>
      </c>
      <c r="EB16" s="168">
        <v>-29.413499999999999</v>
      </c>
      <c r="EC16" s="168">
        <v>-36.8628</v>
      </c>
      <c r="ED16" s="168">
        <v>-33.902900000000002</v>
      </c>
      <c r="EE16" s="168">
        <v>-21.853400000000001</v>
      </c>
      <c r="EF16" s="168">
        <v>-21.229199999999999</v>
      </c>
      <c r="EG16" s="168">
        <v>-11.635999999999999</v>
      </c>
      <c r="EH16" s="168">
        <v>-117.5895</v>
      </c>
      <c r="EI16" s="168">
        <v>-12.4184</v>
      </c>
      <c r="EJ16" s="169"/>
      <c r="EK16" s="168">
        <v>-7.6371000000000002</v>
      </c>
      <c r="EL16" s="168">
        <v>-7.6878000000000002</v>
      </c>
      <c r="EM16" s="168">
        <v>13.6646</v>
      </c>
      <c r="EN16" s="168">
        <v>-3.5790000000000002</v>
      </c>
      <c r="EO16" s="168">
        <v>-5.7032999999999996</v>
      </c>
      <c r="EP16" s="168">
        <v>13.84</v>
      </c>
      <c r="EQ16" s="168">
        <v>-25.730399999999999</v>
      </c>
      <c r="ER16" s="168">
        <v>-25.903400000000001</v>
      </c>
      <c r="ES16" s="168">
        <v>2.641</v>
      </c>
      <c r="ET16" s="169"/>
      <c r="EU16" s="169"/>
      <c r="EV16" s="168">
        <v>-14.6</v>
      </c>
      <c r="EW16" s="168">
        <v>2.4062000000000001</v>
      </c>
      <c r="EX16" s="168">
        <v>3.1293000000000002</v>
      </c>
      <c r="EY16" s="168">
        <v>-10.1153</v>
      </c>
      <c r="EZ16" s="168">
        <v>-10.0989</v>
      </c>
      <c r="FA16" s="168">
        <v>6.2237999999999998</v>
      </c>
      <c r="FB16" s="168">
        <v>4.7454999999999998</v>
      </c>
      <c r="FC16" s="168">
        <v>-13.7516</v>
      </c>
      <c r="FD16" s="168">
        <v>5.6952999999999996</v>
      </c>
      <c r="FE16" s="169"/>
      <c r="FF16" s="169"/>
      <c r="FG16" s="168">
        <v>3.2957000000000001</v>
      </c>
      <c r="FH16" s="168">
        <v>4.4333999999999998</v>
      </c>
      <c r="FI16" s="168">
        <v>2.8803000000000001</v>
      </c>
      <c r="FJ16" s="168">
        <v>-1.5071000000000001</v>
      </c>
      <c r="FK16" s="168">
        <v>-2.1768999999999998</v>
      </c>
      <c r="FL16" s="168">
        <v>6.6982999999999997</v>
      </c>
      <c r="FM16" s="168">
        <v>15.8828</v>
      </c>
      <c r="FN16" s="168">
        <v>15.9114</v>
      </c>
      <c r="FO16" s="168">
        <v>14.142899999999999</v>
      </c>
      <c r="FP16" s="168">
        <v>28.649000000000001</v>
      </c>
      <c r="FQ16" s="169"/>
      <c r="FR16" s="169"/>
      <c r="FS16" s="168">
        <v>-3.8136999999999999</v>
      </c>
      <c r="FT16" s="169"/>
      <c r="FU16" s="169"/>
      <c r="FV16" s="168">
        <v>2.96</v>
      </c>
      <c r="FW16" s="168">
        <v>-20.433199999999999</v>
      </c>
      <c r="FX16" s="168">
        <v>1.2269000000000001</v>
      </c>
      <c r="FY16" s="168">
        <v>8.1129999999999995</v>
      </c>
      <c r="FZ16" s="168">
        <v>0.439</v>
      </c>
      <c r="GA16" s="168">
        <v>2.1173999999999999</v>
      </c>
      <c r="GB16" s="168">
        <v>29.2</v>
      </c>
      <c r="GC16" s="168">
        <v>-38.979399999999998</v>
      </c>
      <c r="GD16" s="168">
        <v>-27.328099999999999</v>
      </c>
      <c r="GE16" s="168">
        <v>-0.67</v>
      </c>
      <c r="GF16" s="168">
        <v>24.341899999999999</v>
      </c>
      <c r="GG16" s="169"/>
      <c r="GH16" s="168">
        <v>15.6396</v>
      </c>
      <c r="GI16" s="169"/>
      <c r="GJ16" s="168">
        <v>-2.9666999999999999</v>
      </c>
      <c r="GK16" s="168">
        <v>1.6746000000000001</v>
      </c>
      <c r="GL16" s="169"/>
      <c r="GM16" s="169"/>
      <c r="GN16" s="168">
        <v>-10.116199999999999</v>
      </c>
      <c r="GO16" s="168">
        <v>-13.6821</v>
      </c>
      <c r="GP16" s="168">
        <v>8.2773000000000003</v>
      </c>
      <c r="GQ16" s="168">
        <v>-30.335599999999999</v>
      </c>
      <c r="GR16" s="168">
        <v>2.1947000000000001</v>
      </c>
      <c r="GS16" s="168">
        <v>-11.5932</v>
      </c>
      <c r="GT16" s="168">
        <v>117.52509999999999</v>
      </c>
      <c r="GU16" s="168">
        <v>-12.701599999999999</v>
      </c>
      <c r="GV16" s="168">
        <v>-9.3255999999999997</v>
      </c>
      <c r="GW16" s="168">
        <v>-3.5948000000000002</v>
      </c>
      <c r="GX16" s="168">
        <v>2.3559000000000001</v>
      </c>
      <c r="GY16" s="168">
        <v>8.7179000000000002</v>
      </c>
      <c r="GZ16" s="168">
        <v>8.6084999999999994</v>
      </c>
      <c r="HA16" s="168">
        <v>2</v>
      </c>
      <c r="HB16" s="168">
        <v>21.3401</v>
      </c>
      <c r="HC16" s="168">
        <v>22.898</v>
      </c>
      <c r="HD16" s="168">
        <v>-21.37</v>
      </c>
      <c r="HE16" s="168">
        <v>23.121099999999998</v>
      </c>
      <c r="HF16" s="168">
        <v>51.759599999999999</v>
      </c>
      <c r="HG16" s="168">
        <v>-11.419499999999999</v>
      </c>
      <c r="HH16" s="168">
        <v>16.2896</v>
      </c>
      <c r="HI16" s="168">
        <v>0</v>
      </c>
      <c r="HJ16" s="168">
        <v>0</v>
      </c>
      <c r="HK16" s="168">
        <v>-7.9869000000000003</v>
      </c>
      <c r="HL16" s="168">
        <v>-11.7728</v>
      </c>
      <c r="HM16" s="168">
        <v>0</v>
      </c>
      <c r="HN16" s="168">
        <v>-9.8394999999999992</v>
      </c>
      <c r="HO16" s="169"/>
      <c r="HP16" s="169"/>
      <c r="HQ16" s="168">
        <v>-20.7301</v>
      </c>
      <c r="HR16" s="168">
        <v>-19.6754</v>
      </c>
      <c r="HS16" s="168">
        <v>-9.9434000000000005</v>
      </c>
      <c r="HT16" s="168">
        <v>-9.8429000000000002</v>
      </c>
      <c r="HU16" s="168">
        <v>16.21</v>
      </c>
      <c r="HV16" s="168">
        <v>16.239999999999998</v>
      </c>
      <c r="HW16" s="168">
        <v>-32.4</v>
      </c>
      <c r="HX16" s="168">
        <v>-32.6</v>
      </c>
      <c r="HY16" s="168">
        <v>1.0024999999999999</v>
      </c>
      <c r="HZ16" s="168">
        <v>-10</v>
      </c>
      <c r="IA16" s="168">
        <v>45.003799999999998</v>
      </c>
      <c r="IB16" s="168">
        <v>14.9536</v>
      </c>
      <c r="IC16" s="168">
        <v>15.237</v>
      </c>
      <c r="ID16" s="168">
        <v>-19.100000000000001</v>
      </c>
      <c r="IE16" s="168">
        <v>-38.799999999999997</v>
      </c>
      <c r="IF16" s="168">
        <v>8.6</v>
      </c>
      <c r="IG16" s="168">
        <v>8.1</v>
      </c>
      <c r="IH16" s="169"/>
      <c r="II16" s="168">
        <v>-18.093299999999999</v>
      </c>
      <c r="IJ16" s="168">
        <v>-67.208699999999993</v>
      </c>
      <c r="IK16" s="168">
        <v>-27.561299999999999</v>
      </c>
      <c r="IL16" s="168">
        <v>-275.77690000000001</v>
      </c>
      <c r="IM16" s="168">
        <v>-15.5869</v>
      </c>
      <c r="IN16" s="168">
        <v>8.0449000000000002</v>
      </c>
      <c r="IO16" s="168">
        <v>99.008300000000006</v>
      </c>
      <c r="IP16" s="168">
        <v>69.911299999999997</v>
      </c>
      <c r="IQ16" s="168">
        <v>185.5421</v>
      </c>
      <c r="IR16" s="168">
        <v>98.886399999999995</v>
      </c>
      <c r="IS16" s="168">
        <v>29.8933</v>
      </c>
      <c r="IT16" s="168">
        <v>22.692499999999999</v>
      </c>
      <c r="IU16" s="168">
        <v>25.716200000000001</v>
      </c>
      <c r="IV16" s="168">
        <v>-73.202600000000004</v>
      </c>
      <c r="IW16" s="168">
        <v>200.28890000000001</v>
      </c>
      <c r="IX16" s="168">
        <v>-208.68209999999999</v>
      </c>
      <c r="IY16" s="168">
        <v>-0.77470000000000006</v>
      </c>
      <c r="IZ16" s="168">
        <v>9.7833000000000006</v>
      </c>
      <c r="JA16" s="168">
        <v>0.11840000000000001</v>
      </c>
      <c r="JB16" s="169"/>
      <c r="JC16" s="168">
        <v>-8.08</v>
      </c>
      <c r="JD16" s="168">
        <v>-1.38</v>
      </c>
      <c r="JE16" s="168">
        <v>-1.39</v>
      </c>
      <c r="JF16" s="168">
        <v>4.16</v>
      </c>
      <c r="JG16" s="168">
        <v>-1.68</v>
      </c>
      <c r="JH16" s="168">
        <v>-2.5009000000000001</v>
      </c>
      <c r="JI16" s="168">
        <v>-4.5396000000000001</v>
      </c>
      <c r="JJ16" s="168">
        <v>13.9483</v>
      </c>
      <c r="JK16" s="168">
        <v>-11.103999999999999</v>
      </c>
      <c r="JL16" s="168">
        <v>3.3</v>
      </c>
      <c r="JM16" s="168">
        <v>1.788</v>
      </c>
      <c r="JN16" s="168">
        <v>2.431</v>
      </c>
      <c r="JO16" s="168">
        <v>2.0173000000000001</v>
      </c>
      <c r="JP16" s="168">
        <v>2.2414000000000001</v>
      </c>
      <c r="JQ16" s="168">
        <v>4.2560000000000002</v>
      </c>
      <c r="JR16" s="168">
        <v>3.9281999999999999</v>
      </c>
      <c r="JS16" s="168">
        <v>3.3405</v>
      </c>
      <c r="JT16" s="169"/>
      <c r="JU16" s="168">
        <v>22.7</v>
      </c>
      <c r="JV16" s="168">
        <v>8.7200000000000006</v>
      </c>
      <c r="JW16" s="168">
        <v>-0.55000000000000004</v>
      </c>
      <c r="JX16" s="169"/>
      <c r="JY16" s="168">
        <v>-3.4679000000000002</v>
      </c>
      <c r="JZ16" s="168">
        <v>-17.7685</v>
      </c>
      <c r="KA16" s="168">
        <v>-17.610399999999998</v>
      </c>
      <c r="KB16" s="168">
        <v>0</v>
      </c>
      <c r="KC16" s="168">
        <v>13.0427</v>
      </c>
      <c r="KD16" s="168">
        <v>-11.204000000000001</v>
      </c>
      <c r="KE16" s="168">
        <v>-2.3582999999999998</v>
      </c>
      <c r="KF16" s="168">
        <v>-23.6</v>
      </c>
      <c r="KG16" s="168">
        <v>5.4</v>
      </c>
      <c r="KH16" s="168">
        <v>-73.686800000000005</v>
      </c>
      <c r="KI16" s="168">
        <v>-62.762799999999999</v>
      </c>
    </row>
    <row r="17" spans="1:295" ht="18" customHeight="1" x14ac:dyDescent="0.35">
      <c r="A17" s="161" t="s">
        <v>72</v>
      </c>
      <c r="B17" s="161" t="s">
        <v>797</v>
      </c>
      <c r="C17" s="162">
        <v>0</v>
      </c>
      <c r="D17" s="162">
        <v>3.4207000000000001</v>
      </c>
      <c r="E17" s="162">
        <v>-7.5663</v>
      </c>
      <c r="F17" s="162">
        <v>3.0396999999999998</v>
      </c>
      <c r="G17" s="162">
        <v>8.2870000000000008</v>
      </c>
      <c r="H17" s="163"/>
      <c r="I17" s="162">
        <v>15.374000000000001</v>
      </c>
      <c r="J17" s="163"/>
      <c r="K17" s="162">
        <v>8.6684999999999999</v>
      </c>
      <c r="L17" s="162">
        <v>3.0749</v>
      </c>
      <c r="M17" s="162">
        <v>4.5019999999999998</v>
      </c>
      <c r="N17" s="162">
        <v>-2.2200000000000002</v>
      </c>
      <c r="O17" s="162">
        <v>-24.2</v>
      </c>
      <c r="P17" s="162">
        <v>2.2000000000000002</v>
      </c>
      <c r="Q17" s="163"/>
      <c r="R17" s="162">
        <v>-19.8</v>
      </c>
      <c r="S17" s="162">
        <v>4.1387</v>
      </c>
      <c r="T17" s="162">
        <v>6.2237</v>
      </c>
      <c r="U17" s="162">
        <v>2.7545999999999999</v>
      </c>
      <c r="V17" s="162">
        <v>2.5411999999999999</v>
      </c>
      <c r="W17" s="162">
        <v>4.3574000000000002</v>
      </c>
      <c r="X17" s="163"/>
      <c r="Y17" s="162">
        <v>0.65329999999999999</v>
      </c>
      <c r="Z17" s="162">
        <v>2.5400999999999998</v>
      </c>
      <c r="AA17" s="163"/>
      <c r="AB17" s="162">
        <v>-1.1974</v>
      </c>
      <c r="AC17" s="162">
        <v>-1.1399999999999999</v>
      </c>
      <c r="AD17" s="163"/>
      <c r="AE17" s="162">
        <v>8.3930000000000007</v>
      </c>
      <c r="AF17" s="162">
        <v>-17.760000000000002</v>
      </c>
      <c r="AG17" s="162">
        <v>-8.8000000000000007</v>
      </c>
      <c r="AH17" s="162">
        <v>0.746</v>
      </c>
      <c r="AI17" s="162">
        <v>0.187</v>
      </c>
      <c r="AJ17" s="162">
        <v>-21.21</v>
      </c>
      <c r="AK17" s="162">
        <v>-21.17</v>
      </c>
      <c r="AL17" s="163"/>
      <c r="AM17" s="162">
        <v>-7.33</v>
      </c>
      <c r="AN17" s="162">
        <v>-7.27</v>
      </c>
      <c r="AO17" s="162">
        <v>5.0529000000000002</v>
      </c>
      <c r="AP17" s="162">
        <v>3.3772000000000002</v>
      </c>
      <c r="AQ17" s="162">
        <v>20.1572</v>
      </c>
      <c r="AR17" s="162">
        <v>23.6128</v>
      </c>
      <c r="AS17" s="162">
        <v>-15.7684</v>
      </c>
      <c r="AT17" s="162">
        <v>-19.558</v>
      </c>
      <c r="AU17" s="162">
        <v>-19.7469</v>
      </c>
      <c r="AV17" s="162">
        <v>13.930300000000001</v>
      </c>
      <c r="AW17" s="162">
        <v>14.563499999999999</v>
      </c>
      <c r="AX17" s="163"/>
      <c r="AY17" s="162">
        <v>-19.156199999999998</v>
      </c>
      <c r="AZ17" s="162">
        <v>6.7195999999999998</v>
      </c>
      <c r="BA17" s="162">
        <v>33.404699999999998</v>
      </c>
      <c r="BB17" s="162">
        <v>-35.657200000000003</v>
      </c>
      <c r="BC17" s="162">
        <v>15.601699999999999</v>
      </c>
      <c r="BD17" s="162">
        <v>-4.2</v>
      </c>
      <c r="BE17" s="162">
        <v>-4.5</v>
      </c>
      <c r="BF17" s="162">
        <v>-18.1767</v>
      </c>
      <c r="BG17" s="162">
        <v>-17.1799</v>
      </c>
      <c r="BH17" s="162">
        <v>-0.89100000000000001</v>
      </c>
      <c r="BI17" s="163"/>
      <c r="BJ17" s="162">
        <v>-12.216100000000001</v>
      </c>
      <c r="BK17" s="162">
        <v>0.7087</v>
      </c>
      <c r="BL17" s="162">
        <v>-0.82850000000000001</v>
      </c>
      <c r="BM17" s="162">
        <v>-0.47670000000000001</v>
      </c>
      <c r="BN17" s="162">
        <v>-125.0343</v>
      </c>
      <c r="BO17" s="162">
        <v>45.5336</v>
      </c>
      <c r="BP17" s="162">
        <v>45.655700000000003</v>
      </c>
      <c r="BQ17" s="162">
        <v>14.394299999999999</v>
      </c>
      <c r="BR17" s="162">
        <v>-188.9837</v>
      </c>
      <c r="BS17" s="163"/>
      <c r="BT17" s="163"/>
      <c r="BU17" s="163"/>
      <c r="BV17" s="163"/>
      <c r="BW17" s="162">
        <v>9.6</v>
      </c>
      <c r="BX17" s="162">
        <v>5.93</v>
      </c>
      <c r="BY17" s="162">
        <v>-12.94</v>
      </c>
      <c r="BZ17" s="162">
        <v>3.3</v>
      </c>
      <c r="CA17" s="162">
        <v>-13.1236</v>
      </c>
      <c r="CB17" s="162">
        <v>-13.391500000000001</v>
      </c>
      <c r="CC17" s="162">
        <v>15.049899999999999</v>
      </c>
      <c r="CD17" s="162">
        <v>13.849</v>
      </c>
      <c r="CE17" s="162">
        <v>-9.3263999999999996</v>
      </c>
      <c r="CF17" s="162">
        <v>-28.647300000000001</v>
      </c>
      <c r="CG17" s="162">
        <v>-29.033200000000001</v>
      </c>
      <c r="CH17" s="162">
        <v>-12.4443</v>
      </c>
      <c r="CI17" s="162">
        <v>1.2575000000000001</v>
      </c>
      <c r="CJ17" s="163"/>
      <c r="CK17" s="163"/>
      <c r="CL17" s="162">
        <v>40.799999999999997</v>
      </c>
      <c r="CM17" s="162">
        <v>-21.9</v>
      </c>
      <c r="CN17" s="162">
        <v>-2.0699999999999998</v>
      </c>
      <c r="CO17" s="162">
        <v>16.8704</v>
      </c>
      <c r="CP17" s="162">
        <v>16.690200000000001</v>
      </c>
      <c r="CQ17" s="162">
        <v>16.186900000000001</v>
      </c>
      <c r="CR17" s="162">
        <v>83.785899999999998</v>
      </c>
      <c r="CS17" s="162">
        <v>83.063599999999994</v>
      </c>
      <c r="CT17" s="162">
        <v>-21.956199999999999</v>
      </c>
      <c r="CU17" s="162">
        <v>-66.749200000000002</v>
      </c>
      <c r="CV17" s="162">
        <v>-21.3353</v>
      </c>
      <c r="CW17" s="162">
        <v>2.1541000000000001</v>
      </c>
      <c r="CX17" s="162">
        <v>31.37</v>
      </c>
      <c r="CY17" s="162">
        <v>15.72</v>
      </c>
      <c r="CZ17" s="162">
        <v>5.7861000000000002</v>
      </c>
      <c r="DA17" s="162">
        <v>6.1554000000000002</v>
      </c>
      <c r="DB17" s="162">
        <v>-8.16</v>
      </c>
      <c r="DC17" s="163"/>
      <c r="DD17" s="162">
        <v>-3.1442000000000001</v>
      </c>
      <c r="DE17" s="162">
        <v>-3.2214999999999998</v>
      </c>
      <c r="DF17" s="162">
        <v>38.097499999999997</v>
      </c>
      <c r="DG17" s="162">
        <v>1.55E-2</v>
      </c>
      <c r="DH17" s="162">
        <v>-4.1929999999999996</v>
      </c>
      <c r="DI17" s="163"/>
      <c r="DJ17" s="163"/>
      <c r="DK17" s="162">
        <v>-6.7553999999999998</v>
      </c>
      <c r="DL17" s="162">
        <v>-2.4310999999999998</v>
      </c>
      <c r="DM17" s="162">
        <v>36.594799999999999</v>
      </c>
      <c r="DN17" s="162">
        <v>3.7166999999999999</v>
      </c>
      <c r="DO17" s="162">
        <v>-2.15</v>
      </c>
      <c r="DP17" s="162">
        <v>-1.63</v>
      </c>
      <c r="DQ17" s="162">
        <v>9.4770000000000003</v>
      </c>
      <c r="DR17" s="162">
        <v>-40.577300000000001</v>
      </c>
      <c r="DS17" s="162">
        <v>-6.7</v>
      </c>
      <c r="DT17" s="162">
        <v>-6.7</v>
      </c>
      <c r="DU17" s="162">
        <v>18.55</v>
      </c>
      <c r="DV17" s="162">
        <v>17.600000000000001</v>
      </c>
      <c r="DW17" s="162">
        <v>-42.472700000000003</v>
      </c>
      <c r="DX17" s="162">
        <v>-21.0182</v>
      </c>
      <c r="DY17" s="162">
        <v>-35.313899999999997</v>
      </c>
      <c r="DZ17" s="162">
        <v>-34.390900000000002</v>
      </c>
      <c r="EA17" s="162">
        <v>-11.140700000000001</v>
      </c>
      <c r="EB17" s="162">
        <v>-28.448699999999999</v>
      </c>
      <c r="EC17" s="162">
        <v>-33.287700000000001</v>
      </c>
      <c r="ED17" s="162">
        <v>-32.682000000000002</v>
      </c>
      <c r="EE17" s="162">
        <v>-17.356999999999999</v>
      </c>
      <c r="EF17" s="162">
        <v>-18.442299999999999</v>
      </c>
      <c r="EG17" s="162">
        <v>-11.597</v>
      </c>
      <c r="EH17" s="162">
        <v>-112.4615</v>
      </c>
      <c r="EI17" s="162">
        <v>-15.6288</v>
      </c>
      <c r="EJ17" s="163"/>
      <c r="EK17" s="162">
        <v>-8.2484999999999999</v>
      </c>
      <c r="EL17" s="162">
        <v>-8.3231999999999999</v>
      </c>
      <c r="EM17" s="162">
        <v>10.8576</v>
      </c>
      <c r="EN17" s="162">
        <v>-2.3317000000000001</v>
      </c>
      <c r="EO17" s="162">
        <v>-2.6576</v>
      </c>
      <c r="EP17" s="162">
        <v>17.423999999999999</v>
      </c>
      <c r="EQ17" s="162">
        <v>-25.546399999999998</v>
      </c>
      <c r="ER17" s="162">
        <v>-25.303899999999999</v>
      </c>
      <c r="ES17" s="162">
        <v>1.6767000000000001</v>
      </c>
      <c r="ET17" s="163"/>
      <c r="EU17" s="163"/>
      <c r="EV17" s="162">
        <v>-0.5</v>
      </c>
      <c r="EW17" s="162">
        <v>2.4125000000000001</v>
      </c>
      <c r="EX17" s="162">
        <v>2.8397999999999999</v>
      </c>
      <c r="EY17" s="162">
        <v>-11.005599999999999</v>
      </c>
      <c r="EZ17" s="162">
        <v>-10.9247</v>
      </c>
      <c r="FA17" s="162">
        <v>7.7648999999999999</v>
      </c>
      <c r="FB17" s="162">
        <v>1.9389000000000001</v>
      </c>
      <c r="FC17" s="162">
        <v>-19.8338</v>
      </c>
      <c r="FD17" s="162">
        <v>5.9638999999999998</v>
      </c>
      <c r="FE17" s="163"/>
      <c r="FF17" s="163"/>
      <c r="FG17" s="162">
        <v>3.1783000000000001</v>
      </c>
      <c r="FH17" s="162">
        <v>3.8189000000000002</v>
      </c>
      <c r="FI17" s="162">
        <v>2.8368000000000002</v>
      </c>
      <c r="FJ17" s="162">
        <v>-0.33489999999999998</v>
      </c>
      <c r="FK17" s="162">
        <v>0</v>
      </c>
      <c r="FL17" s="162">
        <v>5.1910999999999996</v>
      </c>
      <c r="FM17" s="162">
        <v>15.3194</v>
      </c>
      <c r="FN17" s="162">
        <v>15.7563</v>
      </c>
      <c r="FO17" s="162">
        <v>12.297700000000001</v>
      </c>
      <c r="FP17" s="162">
        <v>28.6204</v>
      </c>
      <c r="FQ17" s="163"/>
      <c r="FR17" s="163"/>
      <c r="FS17" s="162">
        <v>-2.8083999999999998</v>
      </c>
      <c r="FT17" s="163"/>
      <c r="FU17" s="163"/>
      <c r="FV17" s="162">
        <v>3.04</v>
      </c>
      <c r="FW17" s="162">
        <v>-21.774999999999999</v>
      </c>
      <c r="FX17" s="162">
        <v>1.2267999999999999</v>
      </c>
      <c r="FY17" s="162">
        <v>8.1210000000000004</v>
      </c>
      <c r="FZ17" s="162">
        <v>0.502</v>
      </c>
      <c r="GA17" s="162">
        <v>2.1753</v>
      </c>
      <c r="GB17" s="162">
        <v>29.16</v>
      </c>
      <c r="GC17" s="162">
        <v>-38.797600000000003</v>
      </c>
      <c r="GD17" s="162">
        <v>-26.192599999999999</v>
      </c>
      <c r="GE17" s="162">
        <v>-0.77</v>
      </c>
      <c r="GF17" s="162">
        <v>23.797799999999999</v>
      </c>
      <c r="GG17" s="163"/>
      <c r="GH17" s="162">
        <v>15.260300000000001</v>
      </c>
      <c r="GI17" s="163"/>
      <c r="GJ17" s="162">
        <v>-3.1415000000000002</v>
      </c>
      <c r="GK17" s="162">
        <v>1.7124999999999999</v>
      </c>
      <c r="GL17" s="163"/>
      <c r="GM17" s="163"/>
      <c r="GN17" s="162">
        <v>-10.2683</v>
      </c>
      <c r="GO17" s="162">
        <v>-14.994400000000001</v>
      </c>
      <c r="GP17" s="162">
        <v>6.6216999999999997</v>
      </c>
      <c r="GQ17" s="162">
        <v>-29.915400000000002</v>
      </c>
      <c r="GR17" s="162">
        <v>1.2042999999999999</v>
      </c>
      <c r="GS17" s="162">
        <v>-9.9148999999999994</v>
      </c>
      <c r="GT17" s="162">
        <v>116.51260000000001</v>
      </c>
      <c r="GU17" s="162">
        <v>-12.5396</v>
      </c>
      <c r="GV17" s="162">
        <v>-8.6568000000000005</v>
      </c>
      <c r="GW17" s="162">
        <v>-3.7665000000000002</v>
      </c>
      <c r="GX17" s="163"/>
      <c r="GY17" s="162">
        <v>8.6885999999999992</v>
      </c>
      <c r="GZ17" s="162">
        <v>8.5768000000000004</v>
      </c>
      <c r="HA17" s="163"/>
      <c r="HB17" s="162">
        <v>22.1967</v>
      </c>
      <c r="HC17" s="162">
        <v>23.789100000000001</v>
      </c>
      <c r="HD17" s="162">
        <v>-21.37</v>
      </c>
      <c r="HE17" s="162">
        <v>24.555099999999999</v>
      </c>
      <c r="HF17" s="162">
        <v>54.1663</v>
      </c>
      <c r="HG17" s="162">
        <v>-13.4267</v>
      </c>
      <c r="HH17" s="162">
        <v>16.3992</v>
      </c>
      <c r="HI17" s="162">
        <v>0</v>
      </c>
      <c r="HJ17" s="162">
        <v>0</v>
      </c>
      <c r="HK17" s="162">
        <v>-7.29</v>
      </c>
      <c r="HL17" s="162">
        <v>-10.049200000000001</v>
      </c>
      <c r="HM17" s="162">
        <v>0</v>
      </c>
      <c r="HN17" s="162">
        <v>0</v>
      </c>
      <c r="HO17" s="163"/>
      <c r="HP17" s="162">
        <v>44.834600000000002</v>
      </c>
      <c r="HQ17" s="162">
        <v>-21.263000000000002</v>
      </c>
      <c r="HR17" s="162">
        <v>-20.5214</v>
      </c>
      <c r="HS17" s="162">
        <v>-10.901199999999999</v>
      </c>
      <c r="HT17" s="162">
        <v>-10.537699999999999</v>
      </c>
      <c r="HU17" s="162">
        <v>15.01</v>
      </c>
      <c r="HV17" s="162">
        <v>14.98</v>
      </c>
      <c r="HW17" s="162">
        <v>-32.1</v>
      </c>
      <c r="HX17" s="162">
        <v>-32.5</v>
      </c>
      <c r="HY17" s="162">
        <v>1.1087</v>
      </c>
      <c r="HZ17" s="162">
        <v>-9.2799999999999994</v>
      </c>
      <c r="IA17" s="162">
        <v>42.743899999999996</v>
      </c>
      <c r="IB17" s="162">
        <v>15.749599999999999</v>
      </c>
      <c r="IC17" s="162">
        <v>15.7836</v>
      </c>
      <c r="ID17" s="162">
        <v>-18.7</v>
      </c>
      <c r="IE17" s="162">
        <v>-36.299999999999997</v>
      </c>
      <c r="IF17" s="162">
        <v>8.1</v>
      </c>
      <c r="IG17" s="162">
        <v>7.3</v>
      </c>
      <c r="IH17" s="163"/>
      <c r="II17" s="163"/>
      <c r="IJ17" s="162">
        <v>-70.5642</v>
      </c>
      <c r="IK17" s="162">
        <v>-27.888300000000001</v>
      </c>
      <c r="IL17" s="162">
        <v>-276.56400000000002</v>
      </c>
      <c r="IM17" s="162">
        <v>-15.517300000000001</v>
      </c>
      <c r="IN17" s="162">
        <v>7.6913</v>
      </c>
      <c r="IO17" s="162">
        <v>95.074799999999996</v>
      </c>
      <c r="IP17" s="162">
        <v>72.546700000000001</v>
      </c>
      <c r="IQ17" s="162">
        <v>183.1326</v>
      </c>
      <c r="IR17" s="162">
        <v>94.174599999999998</v>
      </c>
      <c r="IS17" s="162">
        <v>31.781400000000001</v>
      </c>
      <c r="IT17" s="162">
        <v>22.6065</v>
      </c>
      <c r="IU17" s="162">
        <v>22.074200000000001</v>
      </c>
      <c r="IV17" s="162">
        <v>-74.054599999999994</v>
      </c>
      <c r="IW17" s="162">
        <v>197.21340000000001</v>
      </c>
      <c r="IX17" s="162">
        <v>-208.05709999999999</v>
      </c>
      <c r="IY17" s="162">
        <v>-1.9745999999999999</v>
      </c>
      <c r="IZ17" s="162">
        <v>12.1068</v>
      </c>
      <c r="JA17" s="162">
        <v>0.1648</v>
      </c>
      <c r="JB17" s="163"/>
      <c r="JC17" s="162">
        <v>-7.84</v>
      </c>
      <c r="JD17" s="162">
        <v>-1.355</v>
      </c>
      <c r="JE17" s="162">
        <v>-1.3620000000000001</v>
      </c>
      <c r="JF17" s="162">
        <v>3.76</v>
      </c>
      <c r="JG17" s="162">
        <v>-0.88</v>
      </c>
      <c r="JH17" s="162">
        <v>-2.8942000000000001</v>
      </c>
      <c r="JI17" s="162">
        <v>-4.9790000000000001</v>
      </c>
      <c r="JJ17" s="162">
        <v>13.1579</v>
      </c>
      <c r="JK17" s="162">
        <v>-9.0806000000000004</v>
      </c>
      <c r="JL17" s="162">
        <v>2.1</v>
      </c>
      <c r="JM17" s="162">
        <v>1.1080000000000001</v>
      </c>
      <c r="JN17" s="162">
        <v>0.503</v>
      </c>
      <c r="JO17" s="162">
        <v>2.0289000000000001</v>
      </c>
      <c r="JP17" s="162">
        <v>2.2641</v>
      </c>
      <c r="JQ17" s="162">
        <v>3.7538999999999998</v>
      </c>
      <c r="JR17" s="162">
        <v>2.7523</v>
      </c>
      <c r="JS17" s="162">
        <v>3.3927999999999998</v>
      </c>
      <c r="JT17" s="163"/>
      <c r="JU17" s="162">
        <v>20.6</v>
      </c>
      <c r="JV17" s="162">
        <v>8.2522000000000002</v>
      </c>
      <c r="JW17" s="162">
        <v>-0.52</v>
      </c>
      <c r="JX17" s="163"/>
      <c r="JY17" s="162">
        <v>-3.4007999999999998</v>
      </c>
      <c r="JZ17" s="162">
        <v>-18.1677</v>
      </c>
      <c r="KA17" s="162">
        <v>-17.784800000000001</v>
      </c>
      <c r="KB17" s="162">
        <v>0</v>
      </c>
      <c r="KC17" s="162">
        <v>13.8226</v>
      </c>
      <c r="KD17" s="162">
        <v>-11.9376</v>
      </c>
      <c r="KE17" s="162">
        <v>-2.4554</v>
      </c>
      <c r="KF17" s="162">
        <v>-21.9</v>
      </c>
      <c r="KG17" s="162">
        <v>3.8</v>
      </c>
      <c r="KH17" s="162">
        <v>-74.039100000000005</v>
      </c>
      <c r="KI17" s="162">
        <v>-59.049100000000003</v>
      </c>
    </row>
    <row r="18" spans="1:295" ht="18" customHeight="1" x14ac:dyDescent="0.35">
      <c r="A18" s="161" t="s">
        <v>72</v>
      </c>
      <c r="B18" s="161" t="s">
        <v>798</v>
      </c>
      <c r="C18" s="165">
        <v>0</v>
      </c>
      <c r="D18" s="165">
        <v>3.5236000000000001</v>
      </c>
      <c r="E18" s="165">
        <v>-7.6947999999999999</v>
      </c>
      <c r="F18" s="165">
        <v>3.0194999999999999</v>
      </c>
      <c r="G18" s="165">
        <v>8.3789999999999996</v>
      </c>
      <c r="H18" s="166"/>
      <c r="I18" s="165">
        <v>15.269299999999999</v>
      </c>
      <c r="J18" s="166"/>
      <c r="K18" s="165">
        <v>8.7287999999999997</v>
      </c>
      <c r="L18" s="165">
        <v>2.9468999999999999</v>
      </c>
      <c r="M18" s="165">
        <v>4.4208999999999996</v>
      </c>
      <c r="N18" s="165">
        <v>-2.2200000000000002</v>
      </c>
      <c r="O18" s="165">
        <v>-24.2</v>
      </c>
      <c r="P18" s="166"/>
      <c r="Q18" s="166"/>
      <c r="R18" s="166"/>
      <c r="S18" s="165">
        <v>3.9838</v>
      </c>
      <c r="T18" s="165">
        <v>6.6489000000000003</v>
      </c>
      <c r="U18" s="165">
        <v>2.7877000000000001</v>
      </c>
      <c r="V18" s="165">
        <v>2.5268999999999999</v>
      </c>
      <c r="W18" s="165">
        <v>4.4721000000000002</v>
      </c>
      <c r="X18" s="166"/>
      <c r="Y18" s="165">
        <v>0.60050000000000003</v>
      </c>
      <c r="Z18" s="165">
        <v>2.4634999999999998</v>
      </c>
      <c r="AA18" s="166"/>
      <c r="AB18" s="165">
        <v>-1.2327999999999999</v>
      </c>
      <c r="AC18" s="165">
        <v>-1.2170000000000001</v>
      </c>
      <c r="AD18" s="166"/>
      <c r="AE18" s="165">
        <v>8.0269999999999992</v>
      </c>
      <c r="AF18" s="165">
        <v>-17.760000000000002</v>
      </c>
      <c r="AG18" s="166"/>
      <c r="AH18" s="165">
        <v>0.54400000000000004</v>
      </c>
      <c r="AI18" s="165">
        <v>0.185</v>
      </c>
      <c r="AJ18" s="165">
        <v>-21.01</v>
      </c>
      <c r="AK18" s="165">
        <v>-21.06</v>
      </c>
      <c r="AL18" s="166"/>
      <c r="AM18" s="165">
        <v>-7.73</v>
      </c>
      <c r="AN18" s="165">
        <v>-7.64</v>
      </c>
      <c r="AO18" s="165">
        <v>5.0643000000000002</v>
      </c>
      <c r="AP18" s="165">
        <v>3.6671999999999998</v>
      </c>
      <c r="AQ18" s="165">
        <v>21.212199999999999</v>
      </c>
      <c r="AR18" s="165">
        <v>23.359000000000002</v>
      </c>
      <c r="AS18" s="165">
        <v>-16.247699999999998</v>
      </c>
      <c r="AT18" s="165">
        <v>-19.022200000000002</v>
      </c>
      <c r="AU18" s="165">
        <v>-19.6601</v>
      </c>
      <c r="AV18" s="165">
        <v>23.488700000000001</v>
      </c>
      <c r="AW18" s="165">
        <v>11.4922</v>
      </c>
      <c r="AX18" s="166"/>
      <c r="AY18" s="165">
        <v>-18.084499999999998</v>
      </c>
      <c r="AZ18" s="165">
        <v>6.7195999999999998</v>
      </c>
      <c r="BA18" s="165">
        <v>27.7804</v>
      </c>
      <c r="BB18" s="165">
        <v>-32.0124</v>
      </c>
      <c r="BC18" s="165">
        <v>15.9757</v>
      </c>
      <c r="BD18" s="165">
        <v>-3.6</v>
      </c>
      <c r="BE18" s="165">
        <v>-3.8</v>
      </c>
      <c r="BF18" s="165">
        <v>-17.253499999999999</v>
      </c>
      <c r="BG18" s="165">
        <v>-19.462</v>
      </c>
      <c r="BH18" s="165">
        <v>-1.0344</v>
      </c>
      <c r="BI18" s="166"/>
      <c r="BJ18" s="165">
        <v>-12.6722</v>
      </c>
      <c r="BK18" s="165">
        <v>0.42959999999999998</v>
      </c>
      <c r="BL18" s="165">
        <v>-0.76839999999999997</v>
      </c>
      <c r="BM18" s="165">
        <v>-0.33800000000000002</v>
      </c>
      <c r="BN18" s="165">
        <v>-128.63550000000001</v>
      </c>
      <c r="BO18" s="165">
        <v>45.411499999999997</v>
      </c>
      <c r="BP18" s="165">
        <v>45.4726</v>
      </c>
      <c r="BQ18" s="165">
        <v>19.097200000000001</v>
      </c>
      <c r="BR18" s="165">
        <v>-191.27209999999999</v>
      </c>
      <c r="BS18" s="166"/>
      <c r="BT18" s="166"/>
      <c r="BU18" s="166"/>
      <c r="BV18" s="165">
        <v>14.210900000000001</v>
      </c>
      <c r="BW18" s="165">
        <v>9.77</v>
      </c>
      <c r="BX18" s="165">
        <v>6.24</v>
      </c>
      <c r="BY18" s="165">
        <v>-12.75</v>
      </c>
      <c r="BZ18" s="165">
        <v>3.41</v>
      </c>
      <c r="CA18" s="165">
        <v>-12.1859</v>
      </c>
      <c r="CB18" s="165">
        <v>-12.0519</v>
      </c>
      <c r="CC18" s="165">
        <v>13.838200000000001</v>
      </c>
      <c r="CD18" s="165">
        <v>12.2996</v>
      </c>
      <c r="CE18" s="165">
        <v>-9.8424999999999994</v>
      </c>
      <c r="CF18" s="165">
        <v>-30.621200000000002</v>
      </c>
      <c r="CG18" s="165">
        <v>-30.419799999999999</v>
      </c>
      <c r="CH18" s="165">
        <v>-12.2181</v>
      </c>
      <c r="CI18" s="165">
        <v>0.90500000000000003</v>
      </c>
      <c r="CJ18" s="166"/>
      <c r="CK18" s="166"/>
      <c r="CL18" s="165">
        <v>39.6</v>
      </c>
      <c r="CM18" s="165">
        <v>-21</v>
      </c>
      <c r="CN18" s="165">
        <v>-1.9</v>
      </c>
      <c r="CO18" s="165">
        <v>15.364000000000001</v>
      </c>
      <c r="CP18" s="165">
        <v>16.084599999999998</v>
      </c>
      <c r="CQ18" s="165">
        <v>15.508100000000001</v>
      </c>
      <c r="CR18" s="165">
        <v>82.080299999999994</v>
      </c>
      <c r="CS18" s="165">
        <v>84.122100000000003</v>
      </c>
      <c r="CT18" s="165">
        <v>-21.4268</v>
      </c>
      <c r="CU18" s="165">
        <v>-67.358699999999999</v>
      </c>
      <c r="CV18" s="165">
        <v>-21.5837</v>
      </c>
      <c r="CW18" s="165">
        <v>2.2905000000000002</v>
      </c>
      <c r="CX18" s="165">
        <v>31.64</v>
      </c>
      <c r="CY18" s="165">
        <v>16.04</v>
      </c>
      <c r="CZ18" s="165">
        <v>5.7861000000000002</v>
      </c>
      <c r="DA18" s="165">
        <v>6.0576999999999996</v>
      </c>
      <c r="DB18" s="165">
        <v>-8.2799999999999994</v>
      </c>
      <c r="DC18" s="166"/>
      <c r="DD18" s="165">
        <v>-2.8788999999999998</v>
      </c>
      <c r="DE18" s="165">
        <v>-2.5659000000000001</v>
      </c>
      <c r="DF18" s="165">
        <v>38.319600000000001</v>
      </c>
      <c r="DG18" s="165">
        <v>1.5599999999999999E-2</v>
      </c>
      <c r="DH18" s="165">
        <v>-4.3609999999999998</v>
      </c>
      <c r="DI18" s="166"/>
      <c r="DJ18" s="166"/>
      <c r="DK18" s="165">
        <v>-6.5587999999999997</v>
      </c>
      <c r="DL18" s="165">
        <v>-2.4310999999999998</v>
      </c>
      <c r="DM18" s="165">
        <v>37.383299999999998</v>
      </c>
      <c r="DN18" s="165">
        <v>3.7166999999999999</v>
      </c>
      <c r="DO18" s="165">
        <v>-2.1</v>
      </c>
      <c r="DP18" s="165">
        <v>-1.66</v>
      </c>
      <c r="DQ18" s="165">
        <v>8.6940000000000008</v>
      </c>
      <c r="DR18" s="165">
        <v>-40.6723</v>
      </c>
      <c r="DS18" s="165">
        <v>-7.05</v>
      </c>
      <c r="DT18" s="165">
        <v>-7.11</v>
      </c>
      <c r="DU18" s="165">
        <v>19.739999999999998</v>
      </c>
      <c r="DV18" s="165">
        <v>18.190000000000001</v>
      </c>
      <c r="DW18" s="165">
        <v>-41.345500000000001</v>
      </c>
      <c r="DX18" s="165">
        <v>-20.2818</v>
      </c>
      <c r="DY18" s="165">
        <v>-35.229199999999999</v>
      </c>
      <c r="DZ18" s="165">
        <v>-33.790900000000001</v>
      </c>
      <c r="EA18" s="165">
        <v>0</v>
      </c>
      <c r="EB18" s="165">
        <v>-27.100300000000001</v>
      </c>
      <c r="EC18" s="165">
        <v>-32.227600000000002</v>
      </c>
      <c r="ED18" s="165">
        <v>-31.492699999999999</v>
      </c>
      <c r="EE18" s="165">
        <v>-18.864000000000001</v>
      </c>
      <c r="EF18" s="165">
        <v>-21.816800000000001</v>
      </c>
      <c r="EG18" s="165">
        <v>-11.289</v>
      </c>
      <c r="EH18" s="165">
        <v>-114.0748</v>
      </c>
      <c r="EI18" s="165">
        <v>-14.641400000000001</v>
      </c>
      <c r="EJ18" s="166"/>
      <c r="EK18" s="165">
        <v>-8.8457000000000008</v>
      </c>
      <c r="EL18" s="165">
        <v>-8.6088000000000005</v>
      </c>
      <c r="EM18" s="165">
        <v>14.530099999999999</v>
      </c>
      <c r="EN18" s="165">
        <v>3.0769000000000002</v>
      </c>
      <c r="EO18" s="165">
        <v>2.0840999999999998</v>
      </c>
      <c r="EP18" s="165">
        <v>-14.852</v>
      </c>
      <c r="EQ18" s="165">
        <v>-25.996600000000001</v>
      </c>
      <c r="ER18" s="165">
        <v>-25.796600000000002</v>
      </c>
      <c r="ES18" s="165">
        <v>1.919</v>
      </c>
      <c r="ET18" s="166"/>
      <c r="EU18" s="166"/>
      <c r="EV18" s="165">
        <v>0</v>
      </c>
      <c r="EW18" s="165">
        <v>2.6585999999999999</v>
      </c>
      <c r="EX18" s="165">
        <v>13.007099999999999</v>
      </c>
      <c r="EY18" s="165">
        <v>-10.794700000000001</v>
      </c>
      <c r="EZ18" s="165">
        <v>-10.869199999999999</v>
      </c>
      <c r="FA18" s="165">
        <v>7.5808999999999997</v>
      </c>
      <c r="FB18" s="165">
        <v>2.2629000000000001</v>
      </c>
      <c r="FC18" s="165">
        <v>-19.559799999999999</v>
      </c>
      <c r="FD18" s="166"/>
      <c r="FE18" s="166"/>
      <c r="FF18" s="166"/>
      <c r="FG18" s="165">
        <v>3.9066999999999998</v>
      </c>
      <c r="FH18" s="165">
        <v>4.1657999999999999</v>
      </c>
      <c r="FI18" s="165">
        <v>2.5651999999999999</v>
      </c>
      <c r="FJ18" s="165">
        <v>-0.83730000000000004</v>
      </c>
      <c r="FK18" s="165">
        <v>-1.0046999999999999</v>
      </c>
      <c r="FL18" s="165">
        <v>4.5213000000000001</v>
      </c>
      <c r="FM18" s="165">
        <v>15.321999999999999</v>
      </c>
      <c r="FN18" s="165">
        <v>15.449</v>
      </c>
      <c r="FO18" s="165">
        <v>12.5609</v>
      </c>
      <c r="FP18" s="165">
        <v>28.013400000000001</v>
      </c>
      <c r="FQ18" s="166"/>
      <c r="FR18" s="166"/>
      <c r="FS18" s="165">
        <v>-3.6214</v>
      </c>
      <c r="FT18" s="166"/>
      <c r="FU18" s="166"/>
      <c r="FV18" s="165">
        <v>2.7</v>
      </c>
      <c r="FW18" s="165">
        <v>-21.105</v>
      </c>
      <c r="FX18" s="165">
        <v>1.1577999999999999</v>
      </c>
      <c r="FY18" s="165">
        <v>7.9429999999999996</v>
      </c>
      <c r="FZ18" s="165">
        <v>0.53600000000000003</v>
      </c>
      <c r="GA18" s="165">
        <v>2.2768999999999999</v>
      </c>
      <c r="GB18" s="165">
        <v>28.6</v>
      </c>
      <c r="GC18" s="165">
        <v>-38.747999999999998</v>
      </c>
      <c r="GD18" s="165">
        <v>-27.049499999999998</v>
      </c>
      <c r="GE18" s="165">
        <v>-0.54</v>
      </c>
      <c r="GF18" s="165">
        <v>23.8903</v>
      </c>
      <c r="GG18" s="166"/>
      <c r="GH18" s="165">
        <v>15.1988</v>
      </c>
      <c r="GI18" s="166"/>
      <c r="GJ18" s="165">
        <v>-3.0775000000000001</v>
      </c>
      <c r="GK18" s="165">
        <v>1.7078</v>
      </c>
      <c r="GL18" s="166"/>
      <c r="GM18" s="166"/>
      <c r="GN18" s="165">
        <v>-10.474299999999999</v>
      </c>
      <c r="GO18" s="165">
        <v>-15.3249</v>
      </c>
      <c r="GP18" s="165">
        <v>6.3592000000000004</v>
      </c>
      <c r="GQ18" s="165">
        <v>-29.495200000000001</v>
      </c>
      <c r="GR18" s="165">
        <v>1.8351</v>
      </c>
      <c r="GS18" s="165">
        <v>-10.1798</v>
      </c>
      <c r="GT18" s="165">
        <v>116.7599</v>
      </c>
      <c r="GU18" s="165">
        <v>-12.270099999999999</v>
      </c>
      <c r="GV18" s="165">
        <v>-8.3893000000000004</v>
      </c>
      <c r="GW18" s="165">
        <v>-3.8782999999999999</v>
      </c>
      <c r="GX18" s="165">
        <v>2.2814999999999999</v>
      </c>
      <c r="GY18" s="165">
        <v>8.7545000000000002</v>
      </c>
      <c r="GZ18" s="165">
        <v>8.6479999999999997</v>
      </c>
      <c r="HA18" s="165">
        <v>1.5992</v>
      </c>
      <c r="HB18" s="165">
        <v>21.946100000000001</v>
      </c>
      <c r="HC18" s="165">
        <v>23.609400000000001</v>
      </c>
      <c r="HD18" s="165">
        <v>-22.63</v>
      </c>
      <c r="HE18" s="165">
        <v>25.837599999999998</v>
      </c>
      <c r="HF18" s="165">
        <v>51.4223</v>
      </c>
      <c r="HG18" s="165">
        <v>-11.0245</v>
      </c>
      <c r="HH18" s="165">
        <v>17.247199999999999</v>
      </c>
      <c r="HI18" s="165">
        <v>-1.2989999999999999</v>
      </c>
      <c r="HJ18" s="165">
        <v>-1.5263</v>
      </c>
      <c r="HK18" s="165">
        <v>-6.0129000000000001</v>
      </c>
      <c r="HL18" s="165">
        <v>-9.2669999999999995</v>
      </c>
      <c r="HM18" s="165">
        <v>0</v>
      </c>
      <c r="HN18" s="165">
        <v>-12.520899999999999</v>
      </c>
      <c r="HO18" s="166"/>
      <c r="HP18" s="166"/>
      <c r="HQ18" s="165">
        <v>-20.164300000000001</v>
      </c>
      <c r="HR18" s="165">
        <v>-19.582100000000001</v>
      </c>
      <c r="HS18" s="165">
        <v>-10.8332</v>
      </c>
      <c r="HT18" s="165">
        <v>-10.654500000000001</v>
      </c>
      <c r="HU18" s="165">
        <v>14.98</v>
      </c>
      <c r="HV18" s="165">
        <v>14.89</v>
      </c>
      <c r="HW18" s="165">
        <v>-31</v>
      </c>
      <c r="HX18" s="165">
        <v>-31.4</v>
      </c>
      <c r="HY18" s="165">
        <v>1.0024999999999999</v>
      </c>
      <c r="HZ18" s="165">
        <v>-8.7200000000000006</v>
      </c>
      <c r="IA18" s="165">
        <v>42.106900000000003</v>
      </c>
      <c r="IB18" s="165">
        <v>16.001999999999999</v>
      </c>
      <c r="IC18" s="165">
        <v>15.7705</v>
      </c>
      <c r="ID18" s="166"/>
      <c r="IE18" s="165">
        <v>-36.700000000000003</v>
      </c>
      <c r="IF18" s="165">
        <v>6.9</v>
      </c>
      <c r="IG18" s="165">
        <v>5.9</v>
      </c>
      <c r="IH18" s="166"/>
      <c r="II18" s="166"/>
      <c r="IJ18" s="165">
        <v>-71.9191</v>
      </c>
      <c r="IK18" s="165">
        <v>-31.0745</v>
      </c>
      <c r="IL18" s="165">
        <v>-275.56220000000002</v>
      </c>
      <c r="IM18" s="165">
        <v>-13.3979</v>
      </c>
      <c r="IN18" s="165">
        <v>6.4817</v>
      </c>
      <c r="IO18" s="165">
        <v>97.644400000000005</v>
      </c>
      <c r="IP18" s="165">
        <v>71.569699999999997</v>
      </c>
      <c r="IQ18" s="165">
        <v>181.08750000000001</v>
      </c>
      <c r="IR18" s="165">
        <v>94.216999999999999</v>
      </c>
      <c r="IS18" s="165">
        <v>30.915400000000002</v>
      </c>
      <c r="IT18" s="165">
        <v>23.972899999999999</v>
      </c>
      <c r="IU18" s="165">
        <v>23.840599999999998</v>
      </c>
      <c r="IV18" s="165">
        <v>-73.579400000000007</v>
      </c>
      <c r="IW18" s="165">
        <v>196.5378</v>
      </c>
      <c r="IX18" s="165">
        <v>-206.19739999999999</v>
      </c>
      <c r="IY18" s="165">
        <v>-3.0792000000000002</v>
      </c>
      <c r="IZ18" s="165">
        <v>10.089600000000001</v>
      </c>
      <c r="JA18" s="165">
        <v>-0.16239999999999999</v>
      </c>
      <c r="JB18" s="166"/>
      <c r="JC18" s="165">
        <v>-7.76</v>
      </c>
      <c r="JD18" s="165">
        <v>-1.2969999999999999</v>
      </c>
      <c r="JE18" s="165">
        <v>-1.3160000000000001</v>
      </c>
      <c r="JF18" s="165">
        <v>3.52</v>
      </c>
      <c r="JG18" s="165">
        <v>-0.8</v>
      </c>
      <c r="JH18" s="165">
        <v>-3.2176999999999998</v>
      </c>
      <c r="JI18" s="165">
        <v>-4.7165999999999997</v>
      </c>
      <c r="JJ18" s="165">
        <v>13.331799999999999</v>
      </c>
      <c r="JK18" s="165">
        <v>-9.1691000000000003</v>
      </c>
      <c r="JL18" s="165">
        <v>3</v>
      </c>
      <c r="JM18" s="165">
        <v>0.8</v>
      </c>
      <c r="JN18" s="165">
        <v>0.79300000000000004</v>
      </c>
      <c r="JO18" s="165">
        <v>2.0747</v>
      </c>
      <c r="JP18" s="165">
        <v>2.3353000000000002</v>
      </c>
      <c r="JQ18" s="165">
        <v>3.8197999999999999</v>
      </c>
      <c r="JR18" s="165">
        <v>3.2280000000000002</v>
      </c>
      <c r="JS18" s="165">
        <v>3.4807000000000001</v>
      </c>
      <c r="JT18" s="166"/>
      <c r="JU18" s="165">
        <v>20.3</v>
      </c>
      <c r="JV18" s="165">
        <v>8.7489000000000008</v>
      </c>
      <c r="JW18" s="165">
        <v>-0.56999999999999995</v>
      </c>
      <c r="JX18" s="166"/>
      <c r="JY18" s="165">
        <v>0</v>
      </c>
      <c r="JZ18" s="165">
        <v>-18.602799999999998</v>
      </c>
      <c r="KA18" s="165">
        <v>-18.365400000000001</v>
      </c>
      <c r="KB18" s="165">
        <v>0</v>
      </c>
      <c r="KC18" s="165">
        <v>13.9267</v>
      </c>
      <c r="KD18" s="165">
        <v>-12.8279</v>
      </c>
      <c r="KE18" s="165">
        <v>-2.2195999999999998</v>
      </c>
      <c r="KF18" s="165">
        <v>-22.3</v>
      </c>
      <c r="KG18" s="165">
        <v>4.0999999999999996</v>
      </c>
      <c r="KH18" s="165">
        <v>-74.674999999999997</v>
      </c>
      <c r="KI18" s="165">
        <v>-57.146700000000003</v>
      </c>
    </row>
    <row r="19" spans="1:295" ht="18" customHeight="1" x14ac:dyDescent="0.35">
      <c r="A19" s="161" t="s">
        <v>72</v>
      </c>
      <c r="B19" s="161" t="s">
        <v>799</v>
      </c>
      <c r="C19" s="165">
        <v>0</v>
      </c>
      <c r="D19" s="165">
        <v>3.6193</v>
      </c>
      <c r="E19" s="165">
        <v>-7.8643999999999998</v>
      </c>
      <c r="F19" s="165">
        <v>2.8727999999999998</v>
      </c>
      <c r="G19" s="165">
        <v>8.6610999999999994</v>
      </c>
      <c r="H19" s="166"/>
      <c r="I19" s="165">
        <v>16.490200000000002</v>
      </c>
      <c r="J19" s="166"/>
      <c r="K19" s="165">
        <v>8.9206000000000003</v>
      </c>
      <c r="L19" s="165">
        <v>3.3218999999999999</v>
      </c>
      <c r="M19" s="165">
        <v>4.6744000000000003</v>
      </c>
      <c r="N19" s="165">
        <v>-2.2200000000000002</v>
      </c>
      <c r="O19" s="166"/>
      <c r="P19" s="166"/>
      <c r="Q19" s="165">
        <v>2.484</v>
      </c>
      <c r="R19" s="166"/>
      <c r="S19" s="165">
        <v>4.1359000000000004</v>
      </c>
      <c r="T19" s="165">
        <v>8.4560999999999993</v>
      </c>
      <c r="U19" s="165">
        <v>2.8956</v>
      </c>
      <c r="V19" s="165">
        <v>2.5283000000000002</v>
      </c>
      <c r="W19" s="165">
        <v>4.8529999999999998</v>
      </c>
      <c r="X19" s="166"/>
      <c r="Y19" s="165">
        <v>0.6804</v>
      </c>
      <c r="Z19" s="165">
        <v>2.2545999999999999</v>
      </c>
      <c r="AA19" s="166"/>
      <c r="AB19" s="165">
        <v>-1.1324000000000001</v>
      </c>
      <c r="AC19" s="165">
        <v>-1.1120000000000001</v>
      </c>
      <c r="AD19" s="166"/>
      <c r="AE19" s="165">
        <v>7.9260000000000002</v>
      </c>
      <c r="AF19" s="165">
        <v>-17.760000000000002</v>
      </c>
      <c r="AG19" s="166"/>
      <c r="AH19" s="165">
        <v>0.253</v>
      </c>
      <c r="AI19" s="165">
        <v>0.20100000000000001</v>
      </c>
      <c r="AJ19" s="165">
        <v>-20.399999999999999</v>
      </c>
      <c r="AK19" s="165">
        <v>-20.46</v>
      </c>
      <c r="AL19" s="166"/>
      <c r="AM19" s="165">
        <v>-8.11</v>
      </c>
      <c r="AN19" s="165">
        <v>-8.1300000000000008</v>
      </c>
      <c r="AO19" s="165">
        <v>5.1193999999999997</v>
      </c>
      <c r="AP19" s="165">
        <v>3.1636000000000002</v>
      </c>
      <c r="AQ19" s="165">
        <v>22.9267</v>
      </c>
      <c r="AR19" s="165">
        <v>23.503699999999998</v>
      </c>
      <c r="AS19" s="165">
        <v>-15.347099999999999</v>
      </c>
      <c r="AT19" s="165">
        <v>-19.022200000000002</v>
      </c>
      <c r="AU19" s="165">
        <v>-18.2514</v>
      </c>
      <c r="AV19" s="165">
        <v>0.96650000000000003</v>
      </c>
      <c r="AW19" s="165">
        <v>0.41049999999999998</v>
      </c>
      <c r="AX19" s="166"/>
      <c r="AY19" s="165">
        <v>-16.878799999999998</v>
      </c>
      <c r="AZ19" s="165">
        <v>4.7469000000000001</v>
      </c>
      <c r="BA19" s="165">
        <v>24.1252</v>
      </c>
      <c r="BB19" s="165">
        <v>-30.618099999999998</v>
      </c>
      <c r="BC19" s="165">
        <v>16.3477</v>
      </c>
      <c r="BD19" s="165">
        <v>-3.3</v>
      </c>
      <c r="BE19" s="165">
        <v>-3.5</v>
      </c>
      <c r="BF19" s="165">
        <v>-19.8721</v>
      </c>
      <c r="BG19" s="165">
        <v>-19.5046</v>
      </c>
      <c r="BH19" s="165">
        <v>-1.0640000000000001</v>
      </c>
      <c r="BI19" s="166"/>
      <c r="BJ19" s="165">
        <v>-10.3904</v>
      </c>
      <c r="BK19" s="165">
        <v>0.37809999999999999</v>
      </c>
      <c r="BL19" s="165">
        <v>-0.60150000000000003</v>
      </c>
      <c r="BM19" s="165">
        <v>-0.19239999999999999</v>
      </c>
      <c r="BN19" s="165">
        <v>-129.88669999999999</v>
      </c>
      <c r="BO19" s="165">
        <v>46.418599999999998</v>
      </c>
      <c r="BP19" s="165">
        <v>46.327100000000002</v>
      </c>
      <c r="BQ19" s="165">
        <v>12.0952</v>
      </c>
      <c r="BR19" s="165">
        <v>-189.51929999999999</v>
      </c>
      <c r="BS19" s="166"/>
      <c r="BT19" s="166"/>
      <c r="BU19" s="166"/>
      <c r="BV19" s="165">
        <v>15.109</v>
      </c>
      <c r="BW19" s="165">
        <v>9.99</v>
      </c>
      <c r="BX19" s="165">
        <v>6.22</v>
      </c>
      <c r="BY19" s="165">
        <v>-12.18</v>
      </c>
      <c r="BZ19" s="165">
        <v>4.21</v>
      </c>
      <c r="CA19" s="165">
        <v>-13.1236</v>
      </c>
      <c r="CB19" s="165">
        <v>-12.855700000000001</v>
      </c>
      <c r="CC19" s="165">
        <v>13.3119</v>
      </c>
      <c r="CD19" s="165">
        <v>11.757400000000001</v>
      </c>
      <c r="CE19" s="165">
        <v>-10.539</v>
      </c>
      <c r="CF19" s="165">
        <v>-28.186399999999999</v>
      </c>
      <c r="CG19" s="165">
        <v>-28.017800000000001</v>
      </c>
      <c r="CH19" s="165">
        <v>-9.9039000000000001</v>
      </c>
      <c r="CI19" s="165">
        <v>1.3971</v>
      </c>
      <c r="CJ19" s="166"/>
      <c r="CK19" s="166"/>
      <c r="CL19" s="165">
        <v>43.8</v>
      </c>
      <c r="CM19" s="165">
        <v>-23.1</v>
      </c>
      <c r="CN19" s="165">
        <v>-2.1</v>
      </c>
      <c r="CO19" s="165">
        <v>18.303100000000001</v>
      </c>
      <c r="CP19" s="165">
        <v>18.852799999999998</v>
      </c>
      <c r="CQ19" s="165">
        <v>18.132200000000001</v>
      </c>
      <c r="CR19" s="165">
        <v>82.250200000000007</v>
      </c>
      <c r="CS19" s="165">
        <v>82.577699999999993</v>
      </c>
      <c r="CT19" s="165">
        <v>-22.198699999999999</v>
      </c>
      <c r="CU19" s="165">
        <v>-66.948800000000006</v>
      </c>
      <c r="CV19" s="165">
        <v>-21.519100000000002</v>
      </c>
      <c r="CW19" s="165">
        <v>2.1974</v>
      </c>
      <c r="CX19" s="165">
        <v>32.68</v>
      </c>
      <c r="CY19" s="165">
        <v>16.079999999999998</v>
      </c>
      <c r="CZ19" s="165">
        <v>6.2549000000000001</v>
      </c>
      <c r="DA19" s="165">
        <v>6.5460000000000003</v>
      </c>
      <c r="DB19" s="165">
        <v>-8.49</v>
      </c>
      <c r="DC19" s="166"/>
      <c r="DD19" s="165">
        <v>-3.9367000000000001</v>
      </c>
      <c r="DE19" s="165">
        <v>-3.3666</v>
      </c>
      <c r="DF19" s="165">
        <v>36.805399999999999</v>
      </c>
      <c r="DG19" s="165">
        <v>1.5599999999999999E-2</v>
      </c>
      <c r="DH19" s="165">
        <v>-4.3769</v>
      </c>
      <c r="DI19" s="165">
        <v>13.5</v>
      </c>
      <c r="DJ19" s="165">
        <v>13.6</v>
      </c>
      <c r="DK19" s="165">
        <v>-6.6614000000000004</v>
      </c>
      <c r="DL19" s="165">
        <v>-1.6831</v>
      </c>
      <c r="DM19" s="165">
        <v>38.645099999999999</v>
      </c>
      <c r="DN19" s="165">
        <v>5.0156000000000001</v>
      </c>
      <c r="DO19" s="165">
        <v>-1.22</v>
      </c>
      <c r="DP19" s="165">
        <v>-2.35</v>
      </c>
      <c r="DQ19" s="165">
        <v>8.2484999999999999</v>
      </c>
      <c r="DR19" s="165">
        <v>-37.284599999999998</v>
      </c>
      <c r="DS19" s="165">
        <v>-5.0199999999999996</v>
      </c>
      <c r="DT19" s="165">
        <v>-5.0599999999999996</v>
      </c>
      <c r="DU19" s="165">
        <v>17.809999999999999</v>
      </c>
      <c r="DV19" s="165">
        <v>18.649999999999999</v>
      </c>
      <c r="DW19" s="165">
        <v>-37.909100000000002</v>
      </c>
      <c r="DX19" s="165">
        <v>-18.854500000000002</v>
      </c>
      <c r="DY19" s="165">
        <v>-34.648499999999999</v>
      </c>
      <c r="DZ19" s="165">
        <v>-33.618200000000002</v>
      </c>
      <c r="EA19" s="166"/>
      <c r="EB19" s="165">
        <v>-22.851600000000001</v>
      </c>
      <c r="EC19" s="165">
        <v>-28.441299999999998</v>
      </c>
      <c r="ED19" s="165">
        <v>-29.457799999999999</v>
      </c>
      <c r="EE19" s="165">
        <v>-18.718399999999999</v>
      </c>
      <c r="EF19" s="165">
        <v>-22.660399999999999</v>
      </c>
      <c r="EG19" s="165">
        <v>-11.333</v>
      </c>
      <c r="EH19" s="165">
        <v>-109.994</v>
      </c>
      <c r="EI19" s="165">
        <v>-16.010300000000001</v>
      </c>
      <c r="EJ19" s="166"/>
      <c r="EK19" s="165">
        <v>-9.0624000000000002</v>
      </c>
      <c r="EL19" s="165">
        <v>-8.9159000000000006</v>
      </c>
      <c r="EM19" s="165">
        <v>16.230899999999998</v>
      </c>
      <c r="EN19" s="165">
        <v>1.1307</v>
      </c>
      <c r="EO19" s="165">
        <v>0.66649999999999998</v>
      </c>
      <c r="EP19" s="165">
        <v>-15.875999999999999</v>
      </c>
      <c r="EQ19" s="165">
        <v>-25.616700000000002</v>
      </c>
      <c r="ER19" s="165">
        <v>-25.435199999999998</v>
      </c>
      <c r="ES19" s="165">
        <v>3.5642999999999998</v>
      </c>
      <c r="ET19" s="166"/>
      <c r="EU19" s="166"/>
      <c r="EV19" s="165">
        <v>0</v>
      </c>
      <c r="EW19" s="165">
        <v>2.8967000000000001</v>
      </c>
      <c r="EX19" s="165">
        <v>9.2108000000000008</v>
      </c>
      <c r="EY19" s="165">
        <v>-11.857200000000001</v>
      </c>
      <c r="EZ19" s="165">
        <v>-11.7928</v>
      </c>
      <c r="FA19" s="165">
        <v>8.2730999999999995</v>
      </c>
      <c r="FB19" s="165">
        <v>3.5688</v>
      </c>
      <c r="FC19" s="165">
        <v>-19.647600000000001</v>
      </c>
      <c r="FD19" s="165">
        <v>6.5811000000000002</v>
      </c>
      <c r="FE19" s="166"/>
      <c r="FF19" s="166"/>
      <c r="FG19" s="165">
        <v>4.0686</v>
      </c>
      <c r="FH19" s="165">
        <v>4.4715999999999996</v>
      </c>
      <c r="FI19" s="165">
        <v>2.8022999999999998</v>
      </c>
      <c r="FJ19" s="165">
        <v>0.83730000000000004</v>
      </c>
      <c r="FK19" s="165">
        <v>0.50239999999999996</v>
      </c>
      <c r="FL19" s="165">
        <v>4.0189000000000004</v>
      </c>
      <c r="FM19" s="165">
        <v>15.3659</v>
      </c>
      <c r="FN19" s="165">
        <v>15.313700000000001</v>
      </c>
      <c r="FO19" s="165">
        <v>13.0587</v>
      </c>
      <c r="FP19" s="165">
        <v>27.775300000000001</v>
      </c>
      <c r="FQ19" s="166"/>
      <c r="FR19" s="166"/>
      <c r="FS19" s="165">
        <v>-3.8155000000000001</v>
      </c>
      <c r="FT19" s="166"/>
      <c r="FU19" s="166"/>
      <c r="FV19" s="165">
        <v>3.91</v>
      </c>
      <c r="FW19" s="165">
        <v>-18.413</v>
      </c>
      <c r="FX19" s="165">
        <v>1.3975</v>
      </c>
      <c r="FY19" s="165">
        <v>8</v>
      </c>
      <c r="FZ19" s="165">
        <v>0.44400000000000001</v>
      </c>
      <c r="GA19" s="165">
        <v>1.9447000000000001</v>
      </c>
      <c r="GB19" s="165">
        <v>28.96</v>
      </c>
      <c r="GC19" s="165">
        <v>-37.707999999999998</v>
      </c>
      <c r="GD19" s="165">
        <v>-26.386900000000001</v>
      </c>
      <c r="GE19" s="166"/>
      <c r="GF19" s="165">
        <v>24.655899999999999</v>
      </c>
      <c r="GG19" s="166"/>
      <c r="GH19" s="165">
        <v>15.597899999999999</v>
      </c>
      <c r="GI19" s="166"/>
      <c r="GJ19" s="165">
        <v>-3.5705</v>
      </c>
      <c r="GK19" s="165">
        <v>1.7459</v>
      </c>
      <c r="GL19" s="166"/>
      <c r="GM19" s="166"/>
      <c r="GN19" s="166"/>
      <c r="GO19" s="165">
        <v>-15.315099999999999</v>
      </c>
      <c r="GP19" s="165">
        <v>6.3287000000000004</v>
      </c>
      <c r="GQ19" s="165">
        <v>-29.159099999999999</v>
      </c>
      <c r="GR19" s="165">
        <v>1.5524</v>
      </c>
      <c r="GS19" s="165">
        <v>-10.218</v>
      </c>
      <c r="GT19" s="165">
        <v>119.44670000000001</v>
      </c>
      <c r="GU19" s="165">
        <v>-12.008800000000001</v>
      </c>
      <c r="GV19" s="165">
        <v>-8.1045999999999996</v>
      </c>
      <c r="GW19" s="165">
        <v>-4.0522999999999998</v>
      </c>
      <c r="GX19" s="165">
        <v>2.1314000000000002</v>
      </c>
      <c r="GY19" s="165">
        <v>8.7399000000000004</v>
      </c>
      <c r="GZ19" s="165">
        <v>8.6321999999999992</v>
      </c>
      <c r="HA19" s="165">
        <v>1.5427</v>
      </c>
      <c r="HB19" s="165">
        <v>21.662700000000001</v>
      </c>
      <c r="HC19" s="165">
        <v>23.820499999999999</v>
      </c>
      <c r="HD19" s="165">
        <v>-23.47</v>
      </c>
      <c r="HE19" s="165">
        <v>24.307300000000001</v>
      </c>
      <c r="HF19" s="165">
        <v>53.832900000000002</v>
      </c>
      <c r="HG19" s="165">
        <v>-10.5205</v>
      </c>
      <c r="HH19" s="165">
        <v>18.380299999999998</v>
      </c>
      <c r="HI19" s="165">
        <v>0</v>
      </c>
      <c r="HJ19" s="165">
        <v>0</v>
      </c>
      <c r="HK19" s="165">
        <v>-7.7747000000000002</v>
      </c>
      <c r="HL19" s="165">
        <v>-10.1203</v>
      </c>
      <c r="HM19" s="165">
        <v>-10.5899</v>
      </c>
      <c r="HN19" s="165">
        <v>-11.5451</v>
      </c>
      <c r="HO19" s="166"/>
      <c r="HP19" s="166"/>
      <c r="HQ19" s="165">
        <v>-19.340399999999999</v>
      </c>
      <c r="HR19" s="165">
        <v>-18.796500000000002</v>
      </c>
      <c r="HS19" s="165">
        <v>-11.372299999999999</v>
      </c>
      <c r="HT19" s="165">
        <v>-10.498200000000001</v>
      </c>
      <c r="HU19" s="165">
        <v>14.88</v>
      </c>
      <c r="HV19" s="165">
        <v>15.01</v>
      </c>
      <c r="HW19" s="165">
        <v>-32.5</v>
      </c>
      <c r="HX19" s="165">
        <v>-32.5</v>
      </c>
      <c r="HY19" s="165">
        <v>1.1087</v>
      </c>
      <c r="HZ19" s="165">
        <v>-8</v>
      </c>
      <c r="IA19" s="165">
        <v>42.225900000000003</v>
      </c>
      <c r="IB19" s="165">
        <v>15.6896</v>
      </c>
      <c r="IC19" s="165">
        <v>15.6044</v>
      </c>
      <c r="ID19" s="165">
        <v>-17.8</v>
      </c>
      <c r="IE19" s="165">
        <v>-36.700000000000003</v>
      </c>
      <c r="IF19" s="165">
        <v>6.9</v>
      </c>
      <c r="IG19" s="165">
        <v>6.3</v>
      </c>
      <c r="IH19" s="166"/>
      <c r="II19" s="165">
        <v>-18.095199999999998</v>
      </c>
      <c r="IJ19" s="165">
        <v>-69.44</v>
      </c>
      <c r="IK19" s="165">
        <v>-28.179500000000001</v>
      </c>
      <c r="IL19" s="165">
        <v>-274.94290000000001</v>
      </c>
      <c r="IM19" s="165">
        <v>-15.7224</v>
      </c>
      <c r="IN19" s="165">
        <v>5.8750999999999998</v>
      </c>
      <c r="IO19" s="165">
        <v>98.831199999999995</v>
      </c>
      <c r="IP19" s="165">
        <v>69.476799999999997</v>
      </c>
      <c r="IQ19" s="165">
        <v>179.67580000000001</v>
      </c>
      <c r="IR19" s="165">
        <v>95.8142</v>
      </c>
      <c r="IS19" s="165">
        <v>31.843499999999999</v>
      </c>
      <c r="IT19" s="165">
        <v>24.669</v>
      </c>
      <c r="IU19" s="165">
        <v>20.988299999999999</v>
      </c>
      <c r="IV19" s="165">
        <v>-70.306200000000004</v>
      </c>
      <c r="IW19" s="165">
        <v>199.42779999999999</v>
      </c>
      <c r="IX19" s="165">
        <v>-207.26220000000001</v>
      </c>
      <c r="IY19" s="165">
        <v>3.8600000000000002E-2</v>
      </c>
      <c r="IZ19" s="165">
        <v>9.0018999999999991</v>
      </c>
      <c r="JA19" s="165">
        <v>-0.23319999999999999</v>
      </c>
      <c r="JB19" s="166"/>
      <c r="JC19" s="165">
        <v>-8.08</v>
      </c>
      <c r="JD19" s="165">
        <v>-1.2110000000000001</v>
      </c>
      <c r="JE19" s="165">
        <v>-1.224</v>
      </c>
      <c r="JF19" s="165">
        <v>4</v>
      </c>
      <c r="JG19" s="165">
        <v>-0.4</v>
      </c>
      <c r="JH19" s="165">
        <v>-4.0735999999999999</v>
      </c>
      <c r="JI19" s="165">
        <v>-5.5343999999999998</v>
      </c>
      <c r="JJ19" s="165">
        <v>13.420299999999999</v>
      </c>
      <c r="JK19" s="165">
        <v>-8.8457000000000008</v>
      </c>
      <c r="JL19" s="165">
        <v>2.2000000000000002</v>
      </c>
      <c r="JM19" s="165">
        <v>0.77</v>
      </c>
      <c r="JN19" s="165">
        <v>1.0229999999999999</v>
      </c>
      <c r="JO19" s="165">
        <v>2.1429</v>
      </c>
      <c r="JP19" s="165">
        <v>2.4392</v>
      </c>
      <c r="JQ19" s="165">
        <v>3.6309999999999998</v>
      </c>
      <c r="JR19" s="165">
        <v>4.0214999999999996</v>
      </c>
      <c r="JS19" s="165">
        <v>4.1649000000000003</v>
      </c>
      <c r="JT19" s="166"/>
      <c r="JU19" s="165">
        <v>20.7</v>
      </c>
      <c r="JV19" s="165">
        <v>8.6449999999999996</v>
      </c>
      <c r="JW19" s="165">
        <v>-0.49</v>
      </c>
      <c r="JX19" s="166"/>
      <c r="JY19" s="165">
        <v>-3.4588999999999999</v>
      </c>
      <c r="JZ19" s="165">
        <v>-18.035399999999999</v>
      </c>
      <c r="KA19" s="165">
        <v>-17.589099999999998</v>
      </c>
      <c r="KB19" s="165">
        <v>0</v>
      </c>
      <c r="KC19" s="165">
        <v>13.5351</v>
      </c>
      <c r="KD19" s="165">
        <v>-11.8551</v>
      </c>
      <c r="KE19" s="165">
        <v>-2.0588000000000002</v>
      </c>
      <c r="KF19" s="165">
        <v>-21.8</v>
      </c>
      <c r="KG19" s="165">
        <v>4.2</v>
      </c>
      <c r="KH19" s="165">
        <v>-73.842200000000005</v>
      </c>
      <c r="KI19" s="165">
        <v>-59.630800000000001</v>
      </c>
    </row>
    <row r="20" spans="1:295" ht="18" customHeight="1" x14ac:dyDescent="0.35">
      <c r="A20" s="161" t="s">
        <v>72</v>
      </c>
      <c r="B20" s="161" t="s">
        <v>800</v>
      </c>
      <c r="C20" s="165">
        <v>0</v>
      </c>
      <c r="D20" s="165">
        <v>4.0369999999999999</v>
      </c>
      <c r="E20" s="165">
        <v>-8.7921999999999993</v>
      </c>
      <c r="F20" s="165">
        <v>2.7606000000000002</v>
      </c>
      <c r="G20" s="165">
        <v>9.0591000000000008</v>
      </c>
      <c r="H20" s="166"/>
      <c r="I20" s="165">
        <v>17.1509</v>
      </c>
      <c r="J20" s="166"/>
      <c r="K20" s="165">
        <v>9.4842999999999993</v>
      </c>
      <c r="L20" s="165">
        <v>3.4188999999999998</v>
      </c>
      <c r="M20" s="165">
        <v>4.6790000000000003</v>
      </c>
      <c r="N20" s="165">
        <v>-4.4400000000000004</v>
      </c>
      <c r="O20" s="166"/>
      <c r="P20" s="165">
        <v>2.2000000000000002</v>
      </c>
      <c r="Q20" s="166"/>
      <c r="R20" s="166"/>
      <c r="S20" s="165">
        <v>4.2370000000000001</v>
      </c>
      <c r="T20" s="165">
        <v>9.7416999999999998</v>
      </c>
      <c r="U20" s="165">
        <v>3.2383000000000002</v>
      </c>
      <c r="V20" s="165">
        <v>3.1669</v>
      </c>
      <c r="W20" s="165">
        <v>5.4489999999999998</v>
      </c>
      <c r="X20" s="166"/>
      <c r="Y20" s="165">
        <v>0.99109999999999998</v>
      </c>
      <c r="Z20" s="165">
        <v>2.1629999999999998</v>
      </c>
      <c r="AA20" s="166"/>
      <c r="AB20" s="165">
        <v>-1.0570999999999999</v>
      </c>
      <c r="AC20" s="165">
        <v>-0.76100000000000001</v>
      </c>
      <c r="AD20" s="166"/>
      <c r="AE20" s="165">
        <v>8.0289999999999999</v>
      </c>
      <c r="AF20" s="165">
        <v>-15.54</v>
      </c>
      <c r="AG20" s="165">
        <v>-8.8000000000000007</v>
      </c>
      <c r="AH20" s="165">
        <v>3.5999999999999997E-2</v>
      </c>
      <c r="AI20" s="165">
        <v>0.2</v>
      </c>
      <c r="AJ20" s="165">
        <v>-19.329999999999998</v>
      </c>
      <c r="AK20" s="165">
        <v>-19.5</v>
      </c>
      <c r="AL20" s="166"/>
      <c r="AM20" s="165">
        <v>-8.48</v>
      </c>
      <c r="AN20" s="165">
        <v>-8.42</v>
      </c>
      <c r="AO20" s="165">
        <v>3.6873999999999998</v>
      </c>
      <c r="AP20" s="165">
        <v>3.7248999999999999</v>
      </c>
      <c r="AQ20" s="165">
        <v>17.516100000000002</v>
      </c>
      <c r="AR20" s="165">
        <v>19.000299999999999</v>
      </c>
      <c r="AS20" s="165">
        <v>-14.3238</v>
      </c>
      <c r="AT20" s="165">
        <v>-18.754300000000001</v>
      </c>
      <c r="AU20" s="165">
        <v>-17.8843</v>
      </c>
      <c r="AV20" s="165">
        <v>15.092700000000001</v>
      </c>
      <c r="AW20" s="165">
        <v>8.3943999999999992</v>
      </c>
      <c r="AX20" s="166"/>
      <c r="AY20" s="165">
        <v>-22.505099999999999</v>
      </c>
      <c r="AZ20" s="165">
        <v>6.3250999999999999</v>
      </c>
      <c r="BA20" s="165">
        <v>23.710799999999999</v>
      </c>
      <c r="BB20" s="165">
        <v>-33.622799999999998</v>
      </c>
      <c r="BC20" s="165">
        <v>14.231299999999999</v>
      </c>
      <c r="BD20" s="165">
        <v>-3.6</v>
      </c>
      <c r="BE20" s="165">
        <v>-3.8</v>
      </c>
      <c r="BF20" s="165">
        <v>-15.4376</v>
      </c>
      <c r="BG20" s="165">
        <v>-16.6341</v>
      </c>
      <c r="BH20" s="165">
        <v>-0.94450000000000001</v>
      </c>
      <c r="BI20" s="166"/>
      <c r="BJ20" s="165">
        <v>-10.4819</v>
      </c>
      <c r="BK20" s="165">
        <v>0.72640000000000005</v>
      </c>
      <c r="BL20" s="165">
        <v>-0.38600000000000001</v>
      </c>
      <c r="BM20" s="165">
        <v>-0.18540000000000001</v>
      </c>
      <c r="BN20" s="165">
        <v>-112.91840000000001</v>
      </c>
      <c r="BO20" s="165">
        <v>44.526499999999999</v>
      </c>
      <c r="BP20" s="165">
        <v>43.946599999999997</v>
      </c>
      <c r="BQ20" s="165">
        <v>-1.907</v>
      </c>
      <c r="BR20" s="165">
        <v>-182.22810000000001</v>
      </c>
      <c r="BS20" s="166"/>
      <c r="BT20" s="166"/>
      <c r="BU20" s="166"/>
      <c r="BV20" s="165">
        <v>16.206800000000001</v>
      </c>
      <c r="BW20" s="165">
        <v>10.06</v>
      </c>
      <c r="BX20" s="165">
        <v>6.39</v>
      </c>
      <c r="BY20" s="165">
        <v>-11.46</v>
      </c>
      <c r="BZ20" s="165">
        <v>4.54</v>
      </c>
      <c r="CA20" s="165">
        <v>-13.525499999999999</v>
      </c>
      <c r="CB20" s="165">
        <v>-13.6594</v>
      </c>
      <c r="CC20" s="165">
        <v>15.356400000000001</v>
      </c>
      <c r="CD20" s="165">
        <v>13.4056</v>
      </c>
      <c r="CE20" s="165">
        <v>-10.738200000000001</v>
      </c>
      <c r="CF20" s="165">
        <v>-24.4788</v>
      </c>
      <c r="CG20" s="165">
        <v>-24.093800000000002</v>
      </c>
      <c r="CH20" s="165">
        <v>-10.9643</v>
      </c>
      <c r="CI20" s="165">
        <v>3.1892</v>
      </c>
      <c r="CJ20" s="166"/>
      <c r="CK20" s="166"/>
      <c r="CL20" s="165">
        <v>48.9</v>
      </c>
      <c r="CM20" s="165">
        <v>-25.5</v>
      </c>
      <c r="CN20" s="165">
        <v>-2.04</v>
      </c>
      <c r="CO20" s="165">
        <v>21.883800000000001</v>
      </c>
      <c r="CP20" s="165">
        <v>21.411000000000001</v>
      </c>
      <c r="CQ20" s="165">
        <v>21.113800000000001</v>
      </c>
      <c r="CR20" s="165">
        <v>79.029399999999995</v>
      </c>
      <c r="CS20" s="165">
        <v>79.429100000000005</v>
      </c>
      <c r="CT20" s="165">
        <v>-22.196899999999999</v>
      </c>
      <c r="CU20" s="165">
        <v>-64.385099999999994</v>
      </c>
      <c r="CV20" s="165">
        <v>-21.480599999999999</v>
      </c>
      <c r="CW20" s="165">
        <v>2.1802000000000001</v>
      </c>
      <c r="CX20" s="165">
        <v>32.950000000000003</v>
      </c>
      <c r="CY20" s="165">
        <v>16.149999999999999</v>
      </c>
      <c r="CZ20" s="165">
        <v>6.5674000000000001</v>
      </c>
      <c r="DA20" s="165">
        <v>6.8390000000000004</v>
      </c>
      <c r="DB20" s="165">
        <v>-8.7100000000000009</v>
      </c>
      <c r="DC20" s="166"/>
      <c r="DD20" s="165">
        <v>-5.5137</v>
      </c>
      <c r="DE20" s="165">
        <v>-5.2983000000000002</v>
      </c>
      <c r="DF20" s="165">
        <v>37.357199999999999</v>
      </c>
      <c r="DG20" s="165">
        <v>1.5100000000000001E-2</v>
      </c>
      <c r="DH20" s="165">
        <v>-4.3220000000000001</v>
      </c>
      <c r="DI20" s="166"/>
      <c r="DJ20" s="166"/>
      <c r="DK20" s="165">
        <v>-6.6223000000000001</v>
      </c>
      <c r="DL20" s="165">
        <v>-0.374</v>
      </c>
      <c r="DM20" s="165">
        <v>39.906799999999997</v>
      </c>
      <c r="DN20" s="165">
        <v>6.4999000000000002</v>
      </c>
      <c r="DO20" s="165">
        <v>0.04</v>
      </c>
      <c r="DP20" s="165">
        <v>-2.4</v>
      </c>
      <c r="DQ20" s="165">
        <v>8.4239999999999995</v>
      </c>
      <c r="DR20" s="165">
        <v>-36.724600000000002</v>
      </c>
      <c r="DS20" s="165">
        <v>-6.85</v>
      </c>
      <c r="DT20" s="165">
        <v>-6.95</v>
      </c>
      <c r="DU20" s="165">
        <v>21.38</v>
      </c>
      <c r="DV20" s="165">
        <v>19.16</v>
      </c>
      <c r="DW20" s="165">
        <v>-39.309100000000001</v>
      </c>
      <c r="DX20" s="165">
        <v>-19.581800000000001</v>
      </c>
      <c r="DY20" s="165">
        <v>-35.260399999999997</v>
      </c>
      <c r="DZ20" s="165">
        <v>-34.309100000000001</v>
      </c>
      <c r="EA20" s="166"/>
      <c r="EB20" s="165">
        <v>-19.448499999999999</v>
      </c>
      <c r="EC20" s="165">
        <v>-25.667899999999999</v>
      </c>
      <c r="ED20" s="165">
        <v>-26.212700000000002</v>
      </c>
      <c r="EE20" s="165">
        <v>-18.1386</v>
      </c>
      <c r="EF20" s="165">
        <v>-23.257200000000001</v>
      </c>
      <c r="EG20" s="165">
        <v>-11.259</v>
      </c>
      <c r="EH20" s="165">
        <v>-95.596000000000004</v>
      </c>
      <c r="EI20" s="165">
        <v>-20.848500000000001</v>
      </c>
      <c r="EJ20" s="166"/>
      <c r="EK20" s="165">
        <v>-9.5412999999999997</v>
      </c>
      <c r="EL20" s="165">
        <v>-9.1115999999999993</v>
      </c>
      <c r="EM20" s="165">
        <v>12.547700000000001</v>
      </c>
      <c r="EN20" s="165">
        <v>0.24199999999999999</v>
      </c>
      <c r="EO20" s="165">
        <v>-0.28910000000000002</v>
      </c>
      <c r="EP20" s="165">
        <v>-6.1479999999999997</v>
      </c>
      <c r="EQ20" s="165">
        <v>-27.2637</v>
      </c>
      <c r="ER20" s="165">
        <v>-26.817599999999999</v>
      </c>
      <c r="ES20" s="165">
        <v>2.3713000000000002</v>
      </c>
      <c r="ET20" s="166"/>
      <c r="EU20" s="166"/>
      <c r="EV20" s="165">
        <v>0</v>
      </c>
      <c r="EW20" s="165">
        <v>3.0648</v>
      </c>
      <c r="EX20" s="165">
        <v>6.2756999999999996</v>
      </c>
      <c r="EY20" s="165">
        <v>-10.445600000000001</v>
      </c>
      <c r="EZ20" s="165">
        <v>-10.4016</v>
      </c>
      <c r="FA20" s="165">
        <v>7.2666000000000004</v>
      </c>
      <c r="FB20" s="165">
        <v>4.2617000000000003</v>
      </c>
      <c r="FC20" s="165">
        <v>-19.427600000000002</v>
      </c>
      <c r="FD20" s="165">
        <v>6.0187999999999997</v>
      </c>
      <c r="FE20" s="166"/>
      <c r="FF20" s="166"/>
      <c r="FG20" s="165">
        <v>3.6133000000000002</v>
      </c>
      <c r="FH20" s="165">
        <v>4.7319000000000004</v>
      </c>
      <c r="FI20" s="165">
        <v>2.6294</v>
      </c>
      <c r="FJ20" s="165">
        <v>1.5071000000000001</v>
      </c>
      <c r="FK20" s="165">
        <v>0.66979999999999995</v>
      </c>
      <c r="FL20" s="165">
        <v>3.8515000000000001</v>
      </c>
      <c r="FM20" s="165">
        <v>16.215</v>
      </c>
      <c r="FN20" s="165">
        <v>16.302199999999999</v>
      </c>
      <c r="FO20" s="165">
        <v>15.152900000000001</v>
      </c>
      <c r="FP20" s="165">
        <v>30.1127</v>
      </c>
      <c r="FQ20" s="166"/>
      <c r="FR20" s="166"/>
      <c r="FS20" s="165">
        <v>-2.7223999999999999</v>
      </c>
      <c r="FT20" s="166"/>
      <c r="FU20" s="166"/>
      <c r="FV20" s="165">
        <v>3.34</v>
      </c>
      <c r="FW20" s="165">
        <v>-22.245100000000001</v>
      </c>
      <c r="FX20" s="165">
        <v>1.4136</v>
      </c>
      <c r="FY20" s="165">
        <v>8.2029999999999994</v>
      </c>
      <c r="FZ20" s="165">
        <v>1.0660000000000001</v>
      </c>
      <c r="GA20" s="165">
        <v>2.1635</v>
      </c>
      <c r="GB20" s="165">
        <v>27.52</v>
      </c>
      <c r="GC20" s="165">
        <v>-38.551600000000001</v>
      </c>
      <c r="GD20" s="165">
        <v>-27.444400000000002</v>
      </c>
      <c r="GE20" s="165">
        <v>-0.84</v>
      </c>
      <c r="GF20" s="165">
        <v>23.085100000000001</v>
      </c>
      <c r="GG20" s="166"/>
      <c r="GH20" s="165">
        <v>15.8081</v>
      </c>
      <c r="GI20" s="166"/>
      <c r="GJ20" s="165">
        <v>-3.7376999999999998</v>
      </c>
      <c r="GK20" s="165">
        <v>1.8764000000000001</v>
      </c>
      <c r="GL20" s="166"/>
      <c r="GM20" s="166"/>
      <c r="GN20" s="166"/>
      <c r="GO20" s="165">
        <v>-14.660399999999999</v>
      </c>
      <c r="GP20" s="165">
        <v>7.3540999999999999</v>
      </c>
      <c r="GQ20" s="165">
        <v>-29.243099999999998</v>
      </c>
      <c r="GR20" s="165">
        <v>-5.2450999999999999</v>
      </c>
      <c r="GS20" s="165">
        <v>-9.7346000000000004</v>
      </c>
      <c r="GT20" s="165">
        <v>135.35059999999999</v>
      </c>
      <c r="GU20" s="165">
        <v>-11.382199999999999</v>
      </c>
      <c r="GV20" s="165">
        <v>-7.9484000000000004</v>
      </c>
      <c r="GW20" s="165">
        <v>-4.2774000000000001</v>
      </c>
      <c r="GX20" s="165">
        <v>3.0234999999999999</v>
      </c>
      <c r="GY20" s="165">
        <v>8.7837999999999994</v>
      </c>
      <c r="GZ20" s="165">
        <v>8.7508999999999997</v>
      </c>
      <c r="HA20" s="165">
        <v>2</v>
      </c>
      <c r="HB20" s="165">
        <v>20.396699999999999</v>
      </c>
      <c r="HC20" s="165">
        <v>22.1709</v>
      </c>
      <c r="HD20" s="165">
        <v>-20.12</v>
      </c>
      <c r="HE20" s="165">
        <v>22.623899999999999</v>
      </c>
      <c r="HF20" s="165">
        <v>49.924300000000002</v>
      </c>
      <c r="HG20" s="165">
        <v>-7.2134999999999998</v>
      </c>
      <c r="HH20" s="165">
        <v>21.0943</v>
      </c>
      <c r="HI20" s="165">
        <v>0</v>
      </c>
      <c r="HJ20" s="165">
        <v>0.76970000000000005</v>
      </c>
      <c r="HK20" s="165">
        <v>-7.9103000000000003</v>
      </c>
      <c r="HL20" s="165">
        <v>-9.3793000000000006</v>
      </c>
      <c r="HM20" s="165">
        <v>0</v>
      </c>
      <c r="HN20" s="165">
        <v>-10.7775</v>
      </c>
      <c r="HO20" s="166"/>
      <c r="HP20" s="166"/>
      <c r="HQ20" s="165">
        <v>-20.2028</v>
      </c>
      <c r="HR20" s="165">
        <v>-19.593</v>
      </c>
      <c r="HS20" s="165">
        <v>-10.7051</v>
      </c>
      <c r="HT20" s="165">
        <v>-10.0009</v>
      </c>
      <c r="HU20" s="165">
        <v>16.63</v>
      </c>
      <c r="HV20" s="165">
        <v>16.41</v>
      </c>
      <c r="HW20" s="165">
        <v>-31.8</v>
      </c>
      <c r="HX20" s="165">
        <v>-32.5</v>
      </c>
      <c r="HY20" s="165">
        <v>1.2314000000000001</v>
      </c>
      <c r="HZ20" s="165">
        <v>-8.64</v>
      </c>
      <c r="IA20" s="165">
        <v>42.255499999999998</v>
      </c>
      <c r="IB20" s="165">
        <v>16.629100000000001</v>
      </c>
      <c r="IC20" s="165">
        <v>16.552199999999999</v>
      </c>
      <c r="ID20" s="165">
        <v>-17.399999999999999</v>
      </c>
      <c r="IE20" s="165">
        <v>-36.299999999999997</v>
      </c>
      <c r="IF20" s="165">
        <v>6</v>
      </c>
      <c r="IG20" s="165">
        <v>5.0999999999999996</v>
      </c>
      <c r="IH20" s="166"/>
      <c r="II20" s="165">
        <v>-18.0932</v>
      </c>
      <c r="IJ20" s="165">
        <v>-70.627099999999999</v>
      </c>
      <c r="IK20" s="165">
        <v>-23.895800000000001</v>
      </c>
      <c r="IL20" s="165">
        <v>-277.96089999999998</v>
      </c>
      <c r="IM20" s="165">
        <v>-16.027100000000001</v>
      </c>
      <c r="IN20" s="165">
        <v>5.3211000000000004</v>
      </c>
      <c r="IO20" s="165">
        <v>99.103999999999999</v>
      </c>
      <c r="IP20" s="165">
        <v>66.466399999999993</v>
      </c>
      <c r="IQ20" s="165">
        <v>177.15430000000001</v>
      </c>
      <c r="IR20" s="165">
        <v>94.679500000000004</v>
      </c>
      <c r="IS20" s="165">
        <v>30.554400000000001</v>
      </c>
      <c r="IT20" s="165">
        <v>23.175000000000001</v>
      </c>
      <c r="IU20" s="165">
        <v>20.859500000000001</v>
      </c>
      <c r="IV20" s="165">
        <v>-70.664500000000004</v>
      </c>
      <c r="IW20" s="165">
        <v>200.51</v>
      </c>
      <c r="IX20" s="165">
        <v>-206.89680000000001</v>
      </c>
      <c r="IY20" s="165">
        <v>1.2938000000000001</v>
      </c>
      <c r="IZ20" s="165">
        <v>7.6458000000000004</v>
      </c>
      <c r="JA20" s="165">
        <v>-6.9599999999999995E-2</v>
      </c>
      <c r="JB20" s="166"/>
      <c r="JC20" s="165">
        <v>-9.2799999999999994</v>
      </c>
      <c r="JD20" s="165">
        <v>-1.1459999999999999</v>
      </c>
      <c r="JE20" s="165">
        <v>-1.155</v>
      </c>
      <c r="JF20" s="165">
        <v>5.04</v>
      </c>
      <c r="JG20" s="165">
        <v>-0.88</v>
      </c>
      <c r="JH20" s="165">
        <v>-4.4728000000000003</v>
      </c>
      <c r="JI20" s="165">
        <v>-5.8273999999999999</v>
      </c>
      <c r="JJ20" s="165">
        <v>12.629899999999999</v>
      </c>
      <c r="JK20" s="165">
        <v>-8.8457000000000008</v>
      </c>
      <c r="JL20" s="165">
        <v>3</v>
      </c>
      <c r="JM20" s="165">
        <v>-0.18099999999999999</v>
      </c>
      <c r="JN20" s="165">
        <v>1.2190000000000001</v>
      </c>
      <c r="JO20" s="165">
        <v>2.1383000000000001</v>
      </c>
      <c r="JP20" s="165">
        <v>2.4702000000000002</v>
      </c>
      <c r="JQ20" s="165">
        <v>3.4077000000000002</v>
      </c>
      <c r="JR20" s="165">
        <v>3.7534000000000001</v>
      </c>
      <c r="JS20" s="165">
        <v>3.5068000000000001</v>
      </c>
      <c r="JT20" s="166"/>
      <c r="JU20" s="165">
        <v>21.5</v>
      </c>
      <c r="JV20" s="165">
        <v>8.4513999999999996</v>
      </c>
      <c r="JW20" s="165">
        <v>-0.24</v>
      </c>
      <c r="JX20" s="166"/>
      <c r="JY20" s="165">
        <v>-2.7164999999999999</v>
      </c>
      <c r="JZ20" s="165">
        <v>-17.4618</v>
      </c>
      <c r="KA20" s="165">
        <v>-17.999600000000001</v>
      </c>
      <c r="KB20" s="165">
        <v>0</v>
      </c>
      <c r="KC20" s="165">
        <v>13.4795</v>
      </c>
      <c r="KD20" s="165">
        <v>-11.9259</v>
      </c>
      <c r="KE20" s="165">
        <v>-2.0659000000000001</v>
      </c>
      <c r="KF20" s="165">
        <v>-22.5</v>
      </c>
      <c r="KG20" s="165">
        <v>4.5</v>
      </c>
      <c r="KH20" s="165">
        <v>-72.701700000000002</v>
      </c>
      <c r="KI20" s="165">
        <v>-62.973599999999998</v>
      </c>
    </row>
    <row r="21" spans="1:295" ht="18" customHeight="1" x14ac:dyDescent="0.35">
      <c r="A21" s="161" t="s">
        <v>72</v>
      </c>
      <c r="B21" s="161" t="s">
        <v>801</v>
      </c>
      <c r="C21" s="165">
        <v>0</v>
      </c>
      <c r="D21" s="165">
        <v>5.1745000000000001</v>
      </c>
      <c r="E21" s="165">
        <v>-10.752800000000001</v>
      </c>
      <c r="F21" s="165">
        <v>3.3969999999999998</v>
      </c>
      <c r="G21" s="165">
        <v>5.7747000000000002</v>
      </c>
      <c r="H21" s="166"/>
      <c r="I21" s="165">
        <v>10.643000000000001</v>
      </c>
      <c r="J21" s="166"/>
      <c r="K21" s="165">
        <v>10.889699999999999</v>
      </c>
      <c r="L21" s="165">
        <v>4.1669</v>
      </c>
      <c r="M21" s="165">
        <v>5.6303000000000001</v>
      </c>
      <c r="N21" s="165">
        <v>-2.2200000000000002</v>
      </c>
      <c r="O21" s="165">
        <v>-24.2</v>
      </c>
      <c r="P21" s="166"/>
      <c r="Q21" s="165">
        <v>3.3119999999999998</v>
      </c>
      <c r="R21" s="165">
        <v>-19.8</v>
      </c>
      <c r="S21" s="165">
        <v>4.2358000000000002</v>
      </c>
      <c r="T21" s="165">
        <v>-4.8570000000000002</v>
      </c>
      <c r="U21" s="165">
        <v>3.7555999999999998</v>
      </c>
      <c r="V21" s="165">
        <v>3.6585999999999999</v>
      </c>
      <c r="W21" s="165">
        <v>6.3632</v>
      </c>
      <c r="X21" s="166"/>
      <c r="Y21" s="165">
        <v>1.0198</v>
      </c>
      <c r="Z21" s="165">
        <v>2.3797999999999999</v>
      </c>
      <c r="AA21" s="166"/>
      <c r="AB21" s="165">
        <v>-1.3199000000000001</v>
      </c>
      <c r="AC21" s="165">
        <v>-0.39</v>
      </c>
      <c r="AD21" s="166"/>
      <c r="AE21" s="165">
        <v>7.5279999999999996</v>
      </c>
      <c r="AF21" s="165">
        <v>-17.760000000000002</v>
      </c>
      <c r="AG21" s="166"/>
      <c r="AH21" s="165">
        <v>-0.13600000000000001</v>
      </c>
      <c r="AI21" s="165">
        <v>0.19700000000000001</v>
      </c>
      <c r="AJ21" s="165">
        <v>-18.91</v>
      </c>
      <c r="AK21" s="165">
        <v>-18.95</v>
      </c>
      <c r="AL21" s="166"/>
      <c r="AM21" s="165">
        <v>-8.11</v>
      </c>
      <c r="AN21" s="165">
        <v>-8.06</v>
      </c>
      <c r="AO21" s="165">
        <v>3.6669999999999998</v>
      </c>
      <c r="AP21" s="165">
        <v>3.4319000000000002</v>
      </c>
      <c r="AQ21" s="165">
        <v>17.639199999999999</v>
      </c>
      <c r="AR21" s="165">
        <v>19.939499999999999</v>
      </c>
      <c r="AS21" s="165">
        <v>-16.056899999999999</v>
      </c>
      <c r="AT21" s="165">
        <v>-17.816600000000001</v>
      </c>
      <c r="AU21" s="165">
        <v>-17.7409</v>
      </c>
      <c r="AV21" s="165">
        <v>8.6927000000000003</v>
      </c>
      <c r="AW21" s="165">
        <v>21.487200000000001</v>
      </c>
      <c r="AX21" s="166"/>
      <c r="AY21" s="165">
        <v>-20.6297</v>
      </c>
      <c r="AZ21" s="165">
        <v>5.9305000000000003</v>
      </c>
      <c r="BA21" s="165">
        <v>28.432600000000001</v>
      </c>
      <c r="BB21" s="165">
        <v>-27.197399999999998</v>
      </c>
      <c r="BC21" s="165">
        <v>13.3255</v>
      </c>
      <c r="BD21" s="165">
        <v>-2.4</v>
      </c>
      <c r="BE21" s="165">
        <v>-2.5</v>
      </c>
      <c r="BF21" s="165">
        <v>-18.334199999999999</v>
      </c>
      <c r="BG21" s="165">
        <v>-18.398099999999999</v>
      </c>
      <c r="BH21" s="165">
        <v>-0.96909999999999996</v>
      </c>
      <c r="BI21" s="166"/>
      <c r="BJ21" s="165">
        <v>-9.1751000000000005</v>
      </c>
      <c r="BK21" s="165">
        <v>0.51549999999999996</v>
      </c>
      <c r="BL21" s="165">
        <v>8.9800000000000005E-2</v>
      </c>
      <c r="BM21" s="165">
        <v>0.19159999999999999</v>
      </c>
      <c r="BN21" s="165">
        <v>-111.8503</v>
      </c>
      <c r="BO21" s="165">
        <v>43.793999999999997</v>
      </c>
      <c r="BP21" s="165">
        <v>43.763500000000001</v>
      </c>
      <c r="BQ21" s="165">
        <v>-1.8593</v>
      </c>
      <c r="BR21" s="165">
        <v>-178.30520000000001</v>
      </c>
      <c r="BS21" s="166"/>
      <c r="BT21" s="166"/>
      <c r="BU21" s="166"/>
      <c r="BV21" s="165">
        <v>13.232900000000001</v>
      </c>
      <c r="BW21" s="165">
        <v>9.27</v>
      </c>
      <c r="BX21" s="165">
        <v>5.5</v>
      </c>
      <c r="BY21" s="165">
        <v>-12.05</v>
      </c>
      <c r="BZ21" s="165">
        <v>3.41</v>
      </c>
      <c r="CA21" s="165">
        <v>-13.6594</v>
      </c>
      <c r="CB21" s="165">
        <v>-13.2576</v>
      </c>
      <c r="CC21" s="165">
        <v>13.987399999999999</v>
      </c>
      <c r="CD21" s="165">
        <v>11.946300000000001</v>
      </c>
      <c r="CE21" s="165">
        <v>-8.3963999999999999</v>
      </c>
      <c r="CF21" s="165">
        <v>-22.1495</v>
      </c>
      <c r="CG21" s="165">
        <v>-22.1965</v>
      </c>
      <c r="CH21" s="165">
        <v>-9.7432999999999996</v>
      </c>
      <c r="CI21" s="165">
        <v>4.3067000000000002</v>
      </c>
      <c r="CJ21" s="166"/>
      <c r="CK21" s="166"/>
      <c r="CL21" s="165">
        <v>50.4</v>
      </c>
      <c r="CM21" s="165">
        <v>-25.5</v>
      </c>
      <c r="CN21" s="165">
        <v>-2.14</v>
      </c>
      <c r="CO21" s="165">
        <v>23.163499999999999</v>
      </c>
      <c r="CP21" s="165">
        <v>23.857299999999999</v>
      </c>
      <c r="CQ21" s="165">
        <v>22.401900000000001</v>
      </c>
      <c r="CR21" s="165">
        <v>76.378799999999998</v>
      </c>
      <c r="CS21" s="165">
        <v>76.150499999999994</v>
      </c>
      <c r="CT21" s="165">
        <v>-19.488600000000002</v>
      </c>
      <c r="CU21" s="165">
        <v>-62.549300000000002</v>
      </c>
      <c r="CV21" s="165">
        <v>-19.6267</v>
      </c>
      <c r="CW21" s="165">
        <v>2.5041000000000002</v>
      </c>
      <c r="CX21" s="165">
        <v>30.58</v>
      </c>
      <c r="CY21" s="165">
        <v>16.09</v>
      </c>
      <c r="CZ21" s="165">
        <v>7.8174000000000001</v>
      </c>
      <c r="DA21" s="165">
        <v>7.8155999999999999</v>
      </c>
      <c r="DB21" s="165">
        <v>-9.2100000000000009</v>
      </c>
      <c r="DC21" s="166"/>
      <c r="DD21" s="165">
        <v>-6.6261999999999999</v>
      </c>
      <c r="DE21" s="165">
        <v>-6.3280000000000003</v>
      </c>
      <c r="DF21" s="165">
        <v>38.969299999999997</v>
      </c>
      <c r="DG21" s="165">
        <v>1.54E-2</v>
      </c>
      <c r="DH21" s="165">
        <v>-4.641</v>
      </c>
      <c r="DI21" s="166"/>
      <c r="DJ21" s="166"/>
      <c r="DK21" s="165">
        <v>-6.5308000000000002</v>
      </c>
      <c r="DL21" s="165">
        <v>0.75390000000000001</v>
      </c>
      <c r="DM21" s="165">
        <v>40.379899999999999</v>
      </c>
      <c r="DN21" s="165">
        <v>8.1699000000000002</v>
      </c>
      <c r="DO21" s="165">
        <v>1.32</v>
      </c>
      <c r="DP21" s="165">
        <v>-2.21</v>
      </c>
      <c r="DQ21" s="165">
        <v>8.3160000000000007</v>
      </c>
      <c r="DR21" s="165">
        <v>-38.282200000000003</v>
      </c>
      <c r="DS21" s="165">
        <v>-7.02</v>
      </c>
      <c r="DT21" s="165">
        <v>-7.15</v>
      </c>
      <c r="DU21" s="165">
        <v>22.48</v>
      </c>
      <c r="DV21" s="165">
        <v>19.52</v>
      </c>
      <c r="DW21" s="165">
        <v>-39.618200000000002</v>
      </c>
      <c r="DX21" s="165">
        <v>-19.899999999999999</v>
      </c>
      <c r="DY21" s="165">
        <v>-34.145299999999999</v>
      </c>
      <c r="DZ21" s="165">
        <v>-33.172699999999999</v>
      </c>
      <c r="EA21" s="166"/>
      <c r="EB21" s="165">
        <v>-15.9137</v>
      </c>
      <c r="EC21" s="165">
        <v>-24.020299999999999</v>
      </c>
      <c r="ED21" s="165">
        <v>-22.3505</v>
      </c>
      <c r="EE21" s="165">
        <v>-13.488799999999999</v>
      </c>
      <c r="EF21" s="165">
        <v>-17.976199999999999</v>
      </c>
      <c r="EG21" s="165">
        <v>-10.268000000000001</v>
      </c>
      <c r="EH21" s="165">
        <v>-91.953800000000001</v>
      </c>
      <c r="EI21" s="165">
        <v>-20.9998</v>
      </c>
      <c r="EJ21" s="166"/>
      <c r="EK21" s="165">
        <v>-9.9779999999999998</v>
      </c>
      <c r="EL21" s="165">
        <v>-9.5991999999999997</v>
      </c>
      <c r="EM21" s="165">
        <v>8.4611000000000001</v>
      </c>
      <c r="EN21" s="165">
        <v>-1.2888999999999999</v>
      </c>
      <c r="EO21" s="165">
        <v>-1.3965000000000001</v>
      </c>
      <c r="EP21" s="165">
        <v>14.864000000000001</v>
      </c>
      <c r="EQ21" s="165">
        <v>-27.854800000000001</v>
      </c>
      <c r="ER21" s="165">
        <v>-27.259399999999999</v>
      </c>
      <c r="ES21" s="165">
        <v>-2.7473999999999998</v>
      </c>
      <c r="ET21" s="166"/>
      <c r="EU21" s="166"/>
      <c r="EV21" s="165">
        <v>0.2</v>
      </c>
      <c r="EW21" s="165">
        <v>3.3948999999999998</v>
      </c>
      <c r="EX21" s="165">
        <v>1.5485</v>
      </c>
      <c r="EY21" s="165">
        <v>-11.040800000000001</v>
      </c>
      <c r="EZ21" s="165">
        <v>-11.054600000000001</v>
      </c>
      <c r="FA21" s="165">
        <v>7.3445999999999998</v>
      </c>
      <c r="FB21" s="165">
        <v>-1.2863</v>
      </c>
      <c r="FC21" s="165">
        <v>-12.481199999999999</v>
      </c>
      <c r="FD21" s="166"/>
      <c r="FE21" s="166"/>
      <c r="FF21" s="166"/>
      <c r="FG21" s="165">
        <v>3.2191999999999998</v>
      </c>
      <c r="FH21" s="165">
        <v>3.7328999999999999</v>
      </c>
      <c r="FI21" s="165">
        <v>0</v>
      </c>
      <c r="FJ21" s="165">
        <v>0.50239999999999996</v>
      </c>
      <c r="FK21" s="165">
        <v>0</v>
      </c>
      <c r="FL21" s="165">
        <v>2.8468</v>
      </c>
      <c r="FM21" s="165">
        <v>16.386900000000001</v>
      </c>
      <c r="FN21" s="165">
        <v>16.0411</v>
      </c>
      <c r="FO21" s="165">
        <v>12.4048</v>
      </c>
      <c r="FP21" s="165">
        <v>26.1675</v>
      </c>
      <c r="FQ21" s="166"/>
      <c r="FR21" s="166"/>
      <c r="FS21" s="165">
        <v>-2.1217999999999999</v>
      </c>
      <c r="FT21" s="166"/>
      <c r="FU21" s="166"/>
      <c r="FV21" s="165">
        <v>2.0099999999999998</v>
      </c>
      <c r="FW21" s="165">
        <v>-19.071300000000001</v>
      </c>
      <c r="FX21" s="165">
        <v>1.2447999999999999</v>
      </c>
      <c r="FY21" s="165">
        <v>8.1489999999999991</v>
      </c>
      <c r="FZ21" s="165">
        <v>0.98399999999999999</v>
      </c>
      <c r="GA21" s="165">
        <v>2.2252999999999998</v>
      </c>
      <c r="GB21" s="165">
        <v>29.79</v>
      </c>
      <c r="GC21" s="165">
        <v>-35.985399999999998</v>
      </c>
      <c r="GD21" s="165">
        <v>-25.067399999999999</v>
      </c>
      <c r="GE21" s="165">
        <v>-1.06</v>
      </c>
      <c r="GF21" s="165">
        <v>19.601800000000001</v>
      </c>
      <c r="GG21" s="166"/>
      <c r="GH21" s="165">
        <v>17.308499999999999</v>
      </c>
      <c r="GI21" s="166"/>
      <c r="GJ21" s="165">
        <v>-4.0746000000000002</v>
      </c>
      <c r="GK21" s="165">
        <v>1.9060999999999999</v>
      </c>
      <c r="GL21" s="166"/>
      <c r="GM21" s="166"/>
      <c r="GN21" s="166"/>
      <c r="GO21" s="165">
        <v>-13.8988</v>
      </c>
      <c r="GP21" s="165">
        <v>4.7477999999999998</v>
      </c>
      <c r="GQ21" s="165">
        <v>-29.411200000000001</v>
      </c>
      <c r="GR21" s="165">
        <v>-5.6718000000000002</v>
      </c>
      <c r="GS21" s="165">
        <v>-9.7674000000000003</v>
      </c>
      <c r="GT21" s="165">
        <v>137.92099999999999</v>
      </c>
      <c r="GU21" s="165">
        <v>-11.2301</v>
      </c>
      <c r="GV21" s="165">
        <v>-9.1864000000000008</v>
      </c>
      <c r="GW21" s="165">
        <v>-4.1215000000000002</v>
      </c>
      <c r="GX21" s="165">
        <v>3.1486999999999998</v>
      </c>
      <c r="GY21" s="165">
        <v>8.6885999999999992</v>
      </c>
      <c r="GZ21" s="165">
        <v>8.6321999999999992</v>
      </c>
      <c r="HA21" s="165">
        <v>2.3858000000000001</v>
      </c>
      <c r="HB21" s="165">
        <v>19.5595</v>
      </c>
      <c r="HC21" s="165">
        <v>20.965</v>
      </c>
      <c r="HD21" s="165">
        <v>-19.28</v>
      </c>
      <c r="HE21" s="165">
        <v>21.045100000000001</v>
      </c>
      <c r="HF21" s="165">
        <v>52.824599999999997</v>
      </c>
      <c r="HG21" s="165">
        <v>-9.3736999999999995</v>
      </c>
      <c r="HH21" s="165">
        <v>17.4954</v>
      </c>
      <c r="HI21" s="165">
        <v>2.4605999999999999</v>
      </c>
      <c r="HJ21" s="165">
        <v>1.8773</v>
      </c>
      <c r="HK21" s="165">
        <v>-7.5015999999999998</v>
      </c>
      <c r="HL21" s="165">
        <v>-10.5336</v>
      </c>
      <c r="HM21" s="165">
        <v>-10.8306</v>
      </c>
      <c r="HN21" s="165">
        <v>-11.6782</v>
      </c>
      <c r="HO21" s="166"/>
      <c r="HP21" s="166"/>
      <c r="HQ21" s="165">
        <v>-18.5274</v>
      </c>
      <c r="HR21" s="165">
        <v>-17.884599999999999</v>
      </c>
      <c r="HS21" s="165">
        <v>-11.495200000000001</v>
      </c>
      <c r="HT21" s="165">
        <v>-11.1876</v>
      </c>
      <c r="HU21" s="165">
        <v>13.01</v>
      </c>
      <c r="HV21" s="165">
        <v>13</v>
      </c>
      <c r="HW21" s="165">
        <v>-31.9</v>
      </c>
      <c r="HX21" s="165">
        <v>-31.7</v>
      </c>
      <c r="HY21" s="165">
        <v>1.1617999999999999</v>
      </c>
      <c r="HZ21" s="165">
        <v>-8.64</v>
      </c>
      <c r="IA21" s="165">
        <v>38.6629</v>
      </c>
      <c r="IB21" s="165">
        <v>16.2151</v>
      </c>
      <c r="IC21" s="165">
        <v>16.139800000000001</v>
      </c>
      <c r="ID21" s="165">
        <v>-17.399999999999999</v>
      </c>
      <c r="IE21" s="165">
        <v>-36.299999999999997</v>
      </c>
      <c r="IF21" s="165">
        <v>4.7</v>
      </c>
      <c r="IG21" s="165">
        <v>3.9</v>
      </c>
      <c r="IH21" s="166"/>
      <c r="II21" s="165">
        <v>-17.867599999999999</v>
      </c>
      <c r="IJ21" s="165">
        <v>-63.762300000000003</v>
      </c>
      <c r="IK21" s="165">
        <v>-22.862300000000001</v>
      </c>
      <c r="IL21" s="165">
        <v>-279.19110000000001</v>
      </c>
      <c r="IM21" s="165">
        <v>-20.3171</v>
      </c>
      <c r="IN21" s="165">
        <v>6.1863999999999999</v>
      </c>
      <c r="IO21" s="165">
        <v>98.391800000000003</v>
      </c>
      <c r="IP21" s="165">
        <v>67.636499999999998</v>
      </c>
      <c r="IQ21" s="165">
        <v>179.32300000000001</v>
      </c>
      <c r="IR21" s="165">
        <v>93.189800000000005</v>
      </c>
      <c r="IS21" s="165">
        <v>29.457799999999999</v>
      </c>
      <c r="IT21" s="165">
        <v>20.851299999999998</v>
      </c>
      <c r="IU21" s="165">
        <v>21.2651</v>
      </c>
      <c r="IV21" s="165">
        <v>-66.632400000000004</v>
      </c>
      <c r="IW21" s="165">
        <v>195.80170000000001</v>
      </c>
      <c r="IX21" s="165">
        <v>-205.93889999999999</v>
      </c>
      <c r="IY21" s="165">
        <v>-1.8431999999999999</v>
      </c>
      <c r="IZ21" s="165">
        <v>9.3946000000000005</v>
      </c>
      <c r="JA21" s="165">
        <v>-0.2576</v>
      </c>
      <c r="JB21" s="166"/>
      <c r="JC21" s="165">
        <v>-8.8800000000000008</v>
      </c>
      <c r="JD21" s="165">
        <v>-1.1379999999999999</v>
      </c>
      <c r="JE21" s="165">
        <v>-1.149</v>
      </c>
      <c r="JF21" s="165">
        <v>4.88</v>
      </c>
      <c r="JG21" s="165">
        <v>-0.4</v>
      </c>
      <c r="JH21" s="165">
        <v>-4.5934999999999997</v>
      </c>
      <c r="JI21" s="165">
        <v>-5.5650000000000004</v>
      </c>
      <c r="JJ21" s="165">
        <v>13.0114</v>
      </c>
      <c r="JK21" s="165">
        <v>-8.2322000000000006</v>
      </c>
      <c r="JL21" s="165">
        <v>2.9</v>
      </c>
      <c r="JM21" s="165">
        <v>0.58799999999999997</v>
      </c>
      <c r="JN21" s="165">
        <v>0.60899999999999999</v>
      </c>
      <c r="JO21" s="165">
        <v>2.0813999999999999</v>
      </c>
      <c r="JP21" s="165">
        <v>2.3782000000000001</v>
      </c>
      <c r="JQ21" s="165">
        <v>4.1319999999999997</v>
      </c>
      <c r="JR21" s="165">
        <v>3.3914</v>
      </c>
      <c r="JS21" s="165">
        <v>3.5663999999999998</v>
      </c>
      <c r="JT21" s="166"/>
      <c r="JU21" s="165">
        <v>20.399999999999999</v>
      </c>
      <c r="JV21" s="165">
        <v>7.2727000000000004</v>
      </c>
      <c r="JW21" s="165">
        <v>0</v>
      </c>
      <c r="JX21" s="166"/>
      <c r="JY21" s="165">
        <v>-3.6261000000000001</v>
      </c>
      <c r="JZ21" s="165">
        <v>-17.181000000000001</v>
      </c>
      <c r="KA21" s="165">
        <v>-17.903600000000001</v>
      </c>
      <c r="KB21" s="165">
        <v>0</v>
      </c>
      <c r="KC21" s="165">
        <v>13.297599999999999</v>
      </c>
      <c r="KD21" s="165">
        <v>-13.0449</v>
      </c>
      <c r="KE21" s="165">
        <v>0</v>
      </c>
      <c r="KF21" s="165">
        <v>-22.2</v>
      </c>
      <c r="KG21" s="165">
        <v>4</v>
      </c>
      <c r="KH21" s="165">
        <v>-72.635300000000001</v>
      </c>
      <c r="KI21" s="165">
        <v>-63.0139</v>
      </c>
    </row>
    <row r="22" spans="1:295" ht="18" customHeight="1" x14ac:dyDescent="0.35">
      <c r="A22" s="161" t="s">
        <v>72</v>
      </c>
      <c r="B22" s="161" t="s">
        <v>802</v>
      </c>
      <c r="C22" s="165">
        <v>0</v>
      </c>
      <c r="D22" s="165">
        <v>4.4245000000000001</v>
      </c>
      <c r="E22" s="165">
        <v>-9.3234999999999992</v>
      </c>
      <c r="F22" s="165">
        <v>3.3351000000000002</v>
      </c>
      <c r="G22" s="165">
        <v>6.2529000000000003</v>
      </c>
      <c r="H22" s="166"/>
      <c r="I22" s="165">
        <v>11.4602</v>
      </c>
      <c r="J22" s="166"/>
      <c r="K22" s="165">
        <v>10.765000000000001</v>
      </c>
      <c r="L22" s="165">
        <v>4.3048999999999999</v>
      </c>
      <c r="M22" s="165">
        <v>5.6688999999999998</v>
      </c>
      <c r="N22" s="165">
        <v>-4.4400000000000004</v>
      </c>
      <c r="O22" s="165">
        <v>-26.4</v>
      </c>
      <c r="P22" s="166"/>
      <c r="Q22" s="165">
        <v>3.3119999999999998</v>
      </c>
      <c r="R22" s="166"/>
      <c r="S22" s="165">
        <v>4.0579999999999998</v>
      </c>
      <c r="T22" s="165">
        <v>-4.08</v>
      </c>
      <c r="U22" s="165">
        <v>3.6013000000000002</v>
      </c>
      <c r="V22" s="165">
        <v>3.3123</v>
      </c>
      <c r="W22" s="165">
        <v>6.0526999999999997</v>
      </c>
      <c r="X22" s="166"/>
      <c r="Y22" s="165">
        <v>0.68359999999999999</v>
      </c>
      <c r="Z22" s="165">
        <v>1.2749999999999999</v>
      </c>
      <c r="AA22" s="166"/>
      <c r="AB22" s="165">
        <v>-1.1654</v>
      </c>
      <c r="AC22" s="165">
        <v>-1.472</v>
      </c>
      <c r="AD22" s="165">
        <v>-1.464</v>
      </c>
      <c r="AE22" s="165">
        <v>7.601</v>
      </c>
      <c r="AF22" s="165">
        <v>-15.54</v>
      </c>
      <c r="AG22" s="166"/>
      <c r="AH22" s="165">
        <v>0.245</v>
      </c>
      <c r="AI22" s="165">
        <v>0.188</v>
      </c>
      <c r="AJ22" s="165">
        <v>-17.45</v>
      </c>
      <c r="AK22" s="165">
        <v>-17.55</v>
      </c>
      <c r="AL22" s="166"/>
      <c r="AM22" s="165">
        <v>-9.93</v>
      </c>
      <c r="AN22" s="165">
        <v>-9.94</v>
      </c>
      <c r="AO22" s="165">
        <v>4.4528999999999996</v>
      </c>
      <c r="AP22" s="165">
        <v>3.5876999999999999</v>
      </c>
      <c r="AQ22" s="165">
        <v>22.6311</v>
      </c>
      <c r="AR22" s="165">
        <v>24.730599999999999</v>
      </c>
      <c r="AS22" s="165">
        <v>-16.3645</v>
      </c>
      <c r="AT22" s="165">
        <v>-17.4147</v>
      </c>
      <c r="AU22" s="165">
        <v>-17.066700000000001</v>
      </c>
      <c r="AV22" s="165">
        <v>0.84179999999999999</v>
      </c>
      <c r="AW22" s="165">
        <v>2.3384999999999998</v>
      </c>
      <c r="AX22" s="166"/>
      <c r="AY22" s="165">
        <v>-18.084499999999998</v>
      </c>
      <c r="AZ22" s="165">
        <v>4.3522999999999996</v>
      </c>
      <c r="BA22" s="165">
        <v>22.447299999999998</v>
      </c>
      <c r="BB22" s="165">
        <v>-21.1952</v>
      </c>
      <c r="BC22" s="165">
        <v>15.154</v>
      </c>
      <c r="BD22" s="165">
        <v>-3.3</v>
      </c>
      <c r="BE22" s="165">
        <v>-3.5</v>
      </c>
      <c r="BF22" s="165">
        <v>-20.377700000000001</v>
      </c>
      <c r="BG22" s="165">
        <v>-19.738099999999999</v>
      </c>
      <c r="BH22" s="165">
        <v>-1.2901</v>
      </c>
      <c r="BI22" s="166"/>
      <c r="BJ22" s="165">
        <v>-8.4830000000000005</v>
      </c>
      <c r="BK22" s="165">
        <v>1.1084000000000001</v>
      </c>
      <c r="BL22" s="165">
        <v>0.15559999999999999</v>
      </c>
      <c r="BM22" s="165">
        <v>0.24060000000000001</v>
      </c>
      <c r="BN22" s="165">
        <v>-126.6823</v>
      </c>
      <c r="BO22" s="165">
        <v>48.738</v>
      </c>
      <c r="BP22" s="165">
        <v>48.982199999999999</v>
      </c>
      <c r="BQ22" s="165">
        <v>-1.7177</v>
      </c>
      <c r="BR22" s="165">
        <v>-178.4314</v>
      </c>
      <c r="BS22" s="166"/>
      <c r="BT22" s="166"/>
      <c r="BU22" s="166"/>
      <c r="BV22" s="166"/>
      <c r="BW22" s="165">
        <v>9.57</v>
      </c>
      <c r="BX22" s="165">
        <v>5.94</v>
      </c>
      <c r="BY22" s="165">
        <v>-11.75</v>
      </c>
      <c r="BZ22" s="165">
        <v>3.58</v>
      </c>
      <c r="CA22" s="165">
        <v>-12.0519</v>
      </c>
      <c r="CB22" s="165">
        <v>-12.319900000000001</v>
      </c>
      <c r="CC22" s="165">
        <v>15.6823</v>
      </c>
      <c r="CD22" s="165">
        <v>13.833299999999999</v>
      </c>
      <c r="CE22" s="165">
        <v>-8.9606999999999992</v>
      </c>
      <c r="CF22" s="165">
        <v>-25.683800000000002</v>
      </c>
      <c r="CG22" s="165">
        <v>-25.454000000000001</v>
      </c>
      <c r="CH22" s="165">
        <v>-8.3915000000000006</v>
      </c>
      <c r="CI22" s="165">
        <v>2.5369999999999999</v>
      </c>
      <c r="CJ22" s="166"/>
      <c r="CK22" s="166"/>
      <c r="CL22" s="165">
        <v>51.9</v>
      </c>
      <c r="CM22" s="165">
        <v>-23.8</v>
      </c>
      <c r="CN22" s="165">
        <v>-2.2000000000000002</v>
      </c>
      <c r="CO22" s="165">
        <v>21.757100000000001</v>
      </c>
      <c r="CP22" s="165">
        <v>21.9619</v>
      </c>
      <c r="CQ22" s="165">
        <v>20.898700000000002</v>
      </c>
      <c r="CR22" s="165">
        <v>78.464799999999997</v>
      </c>
      <c r="CS22" s="165">
        <v>79.297799999999995</v>
      </c>
      <c r="CT22" s="165">
        <v>-22.870200000000001</v>
      </c>
      <c r="CU22" s="165">
        <v>-63.171900000000001</v>
      </c>
      <c r="CV22" s="165">
        <v>-21.941299999999998</v>
      </c>
      <c r="CW22" s="165">
        <v>2.2496999999999998</v>
      </c>
      <c r="CX22" s="165">
        <v>31.77</v>
      </c>
      <c r="CY22" s="165">
        <v>16.95</v>
      </c>
      <c r="CZ22" s="165">
        <v>8.2860999999999994</v>
      </c>
      <c r="DA22" s="165">
        <v>8.4015000000000004</v>
      </c>
      <c r="DB22" s="165">
        <v>-9.1</v>
      </c>
      <c r="DC22" s="166"/>
      <c r="DD22" s="165">
        <v>-3.98</v>
      </c>
      <c r="DE22" s="165">
        <v>-4.0934999999999997</v>
      </c>
      <c r="DF22" s="165">
        <v>36.236699999999999</v>
      </c>
      <c r="DG22" s="165">
        <v>1.55E-2</v>
      </c>
      <c r="DH22" s="165">
        <v>-4.6130000000000004</v>
      </c>
      <c r="DI22" s="165">
        <v>11.2</v>
      </c>
      <c r="DJ22" s="166"/>
      <c r="DK22" s="165">
        <v>-6.0961999999999996</v>
      </c>
      <c r="DL22" s="165">
        <v>2.4369000000000001</v>
      </c>
      <c r="DM22" s="165">
        <v>41.010800000000003</v>
      </c>
      <c r="DN22" s="165">
        <v>10.582000000000001</v>
      </c>
      <c r="DO22" s="165">
        <v>2.91</v>
      </c>
      <c r="DP22" s="165">
        <v>-2.41</v>
      </c>
      <c r="DQ22" s="165">
        <v>8.6534999999999993</v>
      </c>
      <c r="DR22" s="165">
        <v>-36.567100000000003</v>
      </c>
      <c r="DS22" s="165">
        <v>-3.66</v>
      </c>
      <c r="DT22" s="165">
        <v>-3.77</v>
      </c>
      <c r="DU22" s="165">
        <v>21.9</v>
      </c>
      <c r="DV22" s="165">
        <v>19.62</v>
      </c>
      <c r="DW22" s="165">
        <v>-39.454500000000003</v>
      </c>
      <c r="DX22" s="165">
        <v>-18.881799999999998</v>
      </c>
      <c r="DY22" s="165">
        <v>-34.793700000000001</v>
      </c>
      <c r="DZ22" s="165">
        <v>-33.554499999999997</v>
      </c>
      <c r="EA22" s="166"/>
      <c r="EB22" s="165">
        <v>-14.6799</v>
      </c>
      <c r="EC22" s="165">
        <v>-21.032299999999999</v>
      </c>
      <c r="ED22" s="165">
        <v>-21.734100000000002</v>
      </c>
      <c r="EE22" s="165">
        <v>-12.0937</v>
      </c>
      <c r="EF22" s="165">
        <v>-16.192399999999999</v>
      </c>
      <c r="EG22" s="165">
        <v>-9.73</v>
      </c>
      <c r="EH22" s="165">
        <v>-93.495199999999997</v>
      </c>
      <c r="EI22" s="165">
        <v>-22.260100000000001</v>
      </c>
      <c r="EJ22" s="166"/>
      <c r="EK22" s="165">
        <v>-11.008800000000001</v>
      </c>
      <c r="EL22" s="165">
        <v>-11.025700000000001</v>
      </c>
      <c r="EM22" s="165">
        <v>0</v>
      </c>
      <c r="EN22" s="165">
        <v>2.8117000000000001</v>
      </c>
      <c r="EO22" s="165">
        <v>1.9056999999999999</v>
      </c>
      <c r="EP22" s="165">
        <v>6.6719999999999997</v>
      </c>
      <c r="EQ22" s="165">
        <v>-26.2029</v>
      </c>
      <c r="ER22" s="165">
        <v>-25.833200000000001</v>
      </c>
      <c r="ES22" s="165">
        <v>-3.3029000000000002</v>
      </c>
      <c r="ET22" s="166"/>
      <c r="EU22" s="166"/>
      <c r="EV22" s="165">
        <v>0</v>
      </c>
      <c r="EW22" s="165">
        <v>3.7189999999999999</v>
      </c>
      <c r="EX22" s="165">
        <v>5.9378000000000002</v>
      </c>
      <c r="EY22" s="165">
        <v>-10.0884</v>
      </c>
      <c r="EZ22" s="165">
        <v>-9.9997000000000007</v>
      </c>
      <c r="FA22" s="165">
        <v>5.1417999999999999</v>
      </c>
      <c r="FB22" s="165">
        <v>-5.1946000000000003</v>
      </c>
      <c r="FC22" s="165">
        <v>-10.524800000000001</v>
      </c>
      <c r="FD22" s="165">
        <v>6.9656000000000002</v>
      </c>
      <c r="FE22" s="166"/>
      <c r="FF22" s="166"/>
      <c r="FG22" s="165">
        <v>0</v>
      </c>
      <c r="FH22" s="165">
        <v>0</v>
      </c>
      <c r="FI22" s="165">
        <v>0</v>
      </c>
      <c r="FJ22" s="165">
        <v>0.66979999999999995</v>
      </c>
      <c r="FK22" s="165">
        <v>0.83730000000000004</v>
      </c>
      <c r="FL22" s="165">
        <v>-2.0095000000000001</v>
      </c>
      <c r="FM22" s="165">
        <v>16.877700000000001</v>
      </c>
      <c r="FN22" s="165">
        <v>16.7865</v>
      </c>
      <c r="FO22" s="165">
        <v>7.4470999999999998</v>
      </c>
      <c r="FP22" s="165">
        <v>20.939599999999999</v>
      </c>
      <c r="FQ22" s="166"/>
      <c r="FR22" s="166"/>
      <c r="FS22" s="165">
        <v>-1.9112</v>
      </c>
      <c r="FT22" s="166"/>
      <c r="FU22" s="166"/>
      <c r="FV22" s="165">
        <v>2.14</v>
      </c>
      <c r="FW22" s="165">
        <v>-19.054600000000001</v>
      </c>
      <c r="FX22" s="166"/>
      <c r="FY22" s="166"/>
      <c r="FZ22" s="166"/>
      <c r="GA22" s="166"/>
      <c r="GB22" s="165">
        <v>29.52</v>
      </c>
      <c r="GC22" s="165">
        <v>-33.984200000000001</v>
      </c>
      <c r="GD22" s="165">
        <v>-22.903199999999998</v>
      </c>
      <c r="GE22" s="165">
        <v>-1.6</v>
      </c>
      <c r="GF22" s="165">
        <v>19.047699999999999</v>
      </c>
      <c r="GG22" s="166"/>
      <c r="GH22" s="165">
        <v>16.6342</v>
      </c>
      <c r="GI22" s="166"/>
      <c r="GJ22" s="165">
        <v>-3.7065999999999999</v>
      </c>
      <c r="GK22" s="165">
        <v>1.9196</v>
      </c>
      <c r="GL22" s="166"/>
      <c r="GM22" s="166"/>
      <c r="GN22" s="166"/>
      <c r="GO22" s="165">
        <v>-14.8276</v>
      </c>
      <c r="GP22" s="165">
        <v>5.4497999999999998</v>
      </c>
      <c r="GQ22" s="165">
        <v>-28.738900000000001</v>
      </c>
      <c r="GR22" s="165">
        <v>0.41710000000000003</v>
      </c>
      <c r="GS22" s="165">
        <v>-10.7685</v>
      </c>
      <c r="GT22" s="165">
        <v>130.47399999999999</v>
      </c>
      <c r="GU22" s="165">
        <v>-11.3317</v>
      </c>
      <c r="GV22" s="165">
        <v>-8.8064999999999998</v>
      </c>
      <c r="GW22" s="165">
        <v>-4.2992999999999997</v>
      </c>
      <c r="GX22" s="165">
        <v>3.0647000000000002</v>
      </c>
      <c r="GY22" s="165">
        <v>8.7471999999999994</v>
      </c>
      <c r="GZ22" s="165">
        <v>8.8141999999999996</v>
      </c>
      <c r="HA22" s="165">
        <v>2</v>
      </c>
      <c r="HB22" s="165">
        <v>18.4877</v>
      </c>
      <c r="HC22" s="165">
        <v>19.554600000000001</v>
      </c>
      <c r="HD22" s="165">
        <v>-22.63</v>
      </c>
      <c r="HE22" s="165">
        <v>26.071999999999999</v>
      </c>
      <c r="HF22" s="165">
        <v>60.610999999999997</v>
      </c>
      <c r="HG22" s="165">
        <v>-21.135300000000001</v>
      </c>
      <c r="HH22" s="165">
        <v>10.9338</v>
      </c>
      <c r="HI22" s="165">
        <v>-4.1862000000000004</v>
      </c>
      <c r="HJ22" s="165">
        <v>-2.8531</v>
      </c>
      <c r="HK22" s="165">
        <v>-6.8586</v>
      </c>
      <c r="HL22" s="165">
        <v>-9.0137</v>
      </c>
      <c r="HM22" s="165">
        <v>0</v>
      </c>
      <c r="HN22" s="165">
        <v>0</v>
      </c>
      <c r="HO22" s="165">
        <v>35.685499999999998</v>
      </c>
      <c r="HP22" s="166"/>
      <c r="HQ22" s="165">
        <v>-22.7517</v>
      </c>
      <c r="HR22" s="165">
        <v>-22.152899999999999</v>
      </c>
      <c r="HS22" s="165">
        <v>-12.805199999999999</v>
      </c>
      <c r="HT22" s="165">
        <v>-12.543100000000001</v>
      </c>
      <c r="HU22" s="165">
        <v>17.62</v>
      </c>
      <c r="HV22" s="165">
        <v>17.510000000000002</v>
      </c>
      <c r="HW22" s="165">
        <v>-33.799999999999997</v>
      </c>
      <c r="HX22" s="165">
        <v>-34.1</v>
      </c>
      <c r="HY22" s="165">
        <v>1.1087</v>
      </c>
      <c r="HZ22" s="165">
        <v>-7.84</v>
      </c>
      <c r="IA22" s="165">
        <v>43.116599999999998</v>
      </c>
      <c r="IB22" s="165">
        <v>14.150399999999999</v>
      </c>
      <c r="IC22" s="165">
        <v>14.4251</v>
      </c>
      <c r="ID22" s="165">
        <v>-18.2</v>
      </c>
      <c r="IE22" s="165">
        <v>-36.299999999999997</v>
      </c>
      <c r="IF22" s="165">
        <v>7.7</v>
      </c>
      <c r="IG22" s="165">
        <v>6.9</v>
      </c>
      <c r="IH22" s="165">
        <v>-18.325299999999999</v>
      </c>
      <c r="II22" s="165">
        <v>-18.163799999999998</v>
      </c>
      <c r="IJ22" s="165">
        <v>-69.4024</v>
      </c>
      <c r="IK22" s="165">
        <v>-20.671600000000002</v>
      </c>
      <c r="IL22" s="165">
        <v>-280.34910000000002</v>
      </c>
      <c r="IM22" s="165">
        <v>-22.278300000000002</v>
      </c>
      <c r="IN22" s="165">
        <v>7.0591999999999997</v>
      </c>
      <c r="IO22" s="165">
        <v>87.379499999999993</v>
      </c>
      <c r="IP22" s="165">
        <v>82.742999999999995</v>
      </c>
      <c r="IQ22" s="165">
        <v>195.83840000000001</v>
      </c>
      <c r="IR22" s="165">
        <v>87.172700000000006</v>
      </c>
      <c r="IS22" s="165">
        <v>15.7333</v>
      </c>
      <c r="IT22" s="165">
        <v>16.189</v>
      </c>
      <c r="IU22" s="165">
        <v>17.080100000000002</v>
      </c>
      <c r="IV22" s="165">
        <v>-85.892399999999995</v>
      </c>
      <c r="IW22" s="165">
        <v>182.43459999999999</v>
      </c>
      <c r="IX22" s="165">
        <v>-206.1848</v>
      </c>
      <c r="IY22" s="165">
        <v>-18.982600000000001</v>
      </c>
      <c r="IZ22" s="165">
        <v>25.3812</v>
      </c>
      <c r="JA22" s="165">
        <v>0.82150000000000001</v>
      </c>
      <c r="JB22" s="166"/>
      <c r="JC22" s="165">
        <v>-9.84</v>
      </c>
      <c r="JD22" s="165">
        <v>-1.2130000000000001</v>
      </c>
      <c r="JE22" s="165">
        <v>-1.2350000000000001</v>
      </c>
      <c r="JF22" s="165">
        <v>6.24</v>
      </c>
      <c r="JG22" s="165">
        <v>-1.84</v>
      </c>
      <c r="JH22" s="165">
        <v>-4.5941000000000001</v>
      </c>
      <c r="JI22" s="165">
        <v>-4.1001000000000003</v>
      </c>
      <c r="JJ22" s="165">
        <v>11.3695</v>
      </c>
      <c r="JK22" s="165">
        <v>-8.3482000000000003</v>
      </c>
      <c r="JL22" s="165">
        <v>3.3</v>
      </c>
      <c r="JM22" s="165">
        <v>-0.224</v>
      </c>
      <c r="JN22" s="165">
        <v>6.2E-2</v>
      </c>
      <c r="JO22" s="165">
        <v>2.1391</v>
      </c>
      <c r="JP22" s="165">
        <v>2.4550000000000001</v>
      </c>
      <c r="JQ22" s="165">
        <v>3.8681000000000001</v>
      </c>
      <c r="JR22" s="165">
        <v>3.5354000000000001</v>
      </c>
      <c r="JS22" s="165">
        <v>3.8761999999999999</v>
      </c>
      <c r="JT22" s="166"/>
      <c r="JU22" s="165">
        <v>20.5</v>
      </c>
      <c r="JV22" s="165">
        <v>8.0954999999999995</v>
      </c>
      <c r="JW22" s="165">
        <v>7.0000000000000007E-2</v>
      </c>
      <c r="JX22" s="166"/>
      <c r="JY22" s="165">
        <v>0</v>
      </c>
      <c r="JZ22" s="165">
        <v>-17.961200000000002</v>
      </c>
      <c r="KA22" s="165">
        <v>-19.545500000000001</v>
      </c>
      <c r="KB22" s="165">
        <v>1.8214999999999999</v>
      </c>
      <c r="KC22" s="165">
        <v>13.606199999999999</v>
      </c>
      <c r="KD22" s="165">
        <v>-12.975</v>
      </c>
      <c r="KE22" s="165">
        <v>0</v>
      </c>
      <c r="KF22" s="165">
        <v>-21.6</v>
      </c>
      <c r="KG22" s="165">
        <v>3.7</v>
      </c>
      <c r="KH22" s="165">
        <v>-73.709900000000005</v>
      </c>
      <c r="KI22" s="165">
        <v>-58.214799999999997</v>
      </c>
    </row>
    <row r="23" spans="1:295" ht="18" customHeight="1" x14ac:dyDescent="0.35">
      <c r="A23" s="161" t="s">
        <v>72</v>
      </c>
      <c r="B23" s="161" t="s">
        <v>803</v>
      </c>
      <c r="C23" s="165">
        <v>0</v>
      </c>
      <c r="D23" s="165">
        <v>4.7582000000000004</v>
      </c>
      <c r="E23" s="165">
        <v>-9.7850999999999999</v>
      </c>
      <c r="F23" s="165">
        <v>3.5173999999999999</v>
      </c>
      <c r="G23" s="165">
        <v>6.6486000000000001</v>
      </c>
      <c r="H23" s="166"/>
      <c r="I23" s="165">
        <v>12.5289</v>
      </c>
      <c r="J23" s="166"/>
      <c r="K23" s="165">
        <v>12.9992</v>
      </c>
      <c r="L23" s="165">
        <v>5.2317999999999998</v>
      </c>
      <c r="M23" s="165">
        <v>6.6687000000000003</v>
      </c>
      <c r="N23" s="165">
        <v>-6.66</v>
      </c>
      <c r="O23" s="165">
        <v>-28.6</v>
      </c>
      <c r="P23" s="165">
        <v>4.4000000000000004</v>
      </c>
      <c r="Q23" s="165">
        <v>4.1399999999999997</v>
      </c>
      <c r="R23" s="165">
        <v>-19.8</v>
      </c>
      <c r="S23" s="165">
        <v>4.3367000000000004</v>
      </c>
      <c r="T23" s="165">
        <v>-2.1303000000000001</v>
      </c>
      <c r="U23" s="165">
        <v>4.0766999999999998</v>
      </c>
      <c r="V23" s="165">
        <v>3.9599000000000002</v>
      </c>
      <c r="W23" s="165">
        <v>7.0094000000000003</v>
      </c>
      <c r="X23" s="166"/>
      <c r="Y23" s="165">
        <v>0.44009999999999999</v>
      </c>
      <c r="Z23" s="165">
        <v>1.3159000000000001</v>
      </c>
      <c r="AA23" s="166"/>
      <c r="AB23" s="165">
        <v>-1.1943999999999999</v>
      </c>
      <c r="AC23" s="165">
        <v>-1.41</v>
      </c>
      <c r="AD23" s="165">
        <v>-1.3939999999999999</v>
      </c>
      <c r="AE23" s="165">
        <v>7.819</v>
      </c>
      <c r="AF23" s="165">
        <v>-13.32</v>
      </c>
      <c r="AG23" s="165">
        <v>-6.6</v>
      </c>
      <c r="AH23" s="165">
        <v>0.28599999999999998</v>
      </c>
      <c r="AI23" s="165">
        <v>0.19</v>
      </c>
      <c r="AJ23" s="165">
        <v>-17.059999999999999</v>
      </c>
      <c r="AK23" s="165">
        <v>-17.100000000000001</v>
      </c>
      <c r="AL23" s="166"/>
      <c r="AM23" s="165">
        <v>-10.17</v>
      </c>
      <c r="AN23" s="165">
        <v>-10.24</v>
      </c>
      <c r="AO23" s="165">
        <v>4.3963000000000001</v>
      </c>
      <c r="AP23" s="165">
        <v>3.5649000000000002</v>
      </c>
      <c r="AQ23" s="165">
        <v>18.1145</v>
      </c>
      <c r="AR23" s="165">
        <v>21.060500000000001</v>
      </c>
      <c r="AS23" s="165">
        <v>-14.156700000000001</v>
      </c>
      <c r="AT23" s="165">
        <v>-17.4147</v>
      </c>
      <c r="AU23" s="165">
        <v>-17.149999999999999</v>
      </c>
      <c r="AV23" s="165">
        <v>-0.2394</v>
      </c>
      <c r="AW23" s="165">
        <v>-0.127</v>
      </c>
      <c r="AX23" s="166"/>
      <c r="AY23" s="165">
        <v>-17.2807</v>
      </c>
      <c r="AZ23" s="165">
        <v>3.9578000000000002</v>
      </c>
      <c r="BA23" s="165">
        <v>20.197600000000001</v>
      </c>
      <c r="BB23" s="165">
        <v>-19.523399999999999</v>
      </c>
      <c r="BC23" s="165">
        <v>13.8064</v>
      </c>
      <c r="BD23" s="165">
        <v>-2.2000000000000002</v>
      </c>
      <c r="BE23" s="165">
        <v>-2.4</v>
      </c>
      <c r="BF23" s="165">
        <v>-19.438600000000001</v>
      </c>
      <c r="BG23" s="165">
        <v>-19.885000000000002</v>
      </c>
      <c r="BH23" s="165">
        <v>-1.3480000000000001</v>
      </c>
      <c r="BI23" s="166"/>
      <c r="BJ23" s="165">
        <v>-5.3734000000000002</v>
      </c>
      <c r="BK23" s="165">
        <v>2.7768999999999999</v>
      </c>
      <c r="BL23" s="165">
        <v>1.1243000000000001</v>
      </c>
      <c r="BM23" s="165">
        <v>0.79930000000000001</v>
      </c>
      <c r="BN23" s="165">
        <v>-120.426</v>
      </c>
      <c r="BO23" s="165">
        <v>49.409500000000001</v>
      </c>
      <c r="BP23" s="165">
        <v>49.500999999999998</v>
      </c>
      <c r="BQ23" s="165">
        <v>-13.676600000000001</v>
      </c>
      <c r="BR23" s="165">
        <v>-165.35650000000001</v>
      </c>
      <c r="BS23" s="166"/>
      <c r="BT23" s="166"/>
      <c r="BU23" s="166"/>
      <c r="BV23" s="165">
        <v>20.009</v>
      </c>
      <c r="BW23" s="165">
        <v>10.28</v>
      </c>
      <c r="BX23" s="165">
        <v>6.52</v>
      </c>
      <c r="BY23" s="165">
        <v>-9.18</v>
      </c>
      <c r="BZ23" s="165">
        <v>5.84</v>
      </c>
      <c r="CA23" s="165">
        <v>-13.7934</v>
      </c>
      <c r="CB23" s="165">
        <v>-13.7934</v>
      </c>
      <c r="CC23" s="165">
        <v>16.580200000000001</v>
      </c>
      <c r="CD23" s="165">
        <v>14.812099999999999</v>
      </c>
      <c r="CE23" s="165">
        <v>-8.2081</v>
      </c>
      <c r="CF23" s="165">
        <v>-24.322900000000001</v>
      </c>
      <c r="CG23" s="165">
        <v>-24.566400000000002</v>
      </c>
      <c r="CH23" s="165">
        <v>-5.5106000000000002</v>
      </c>
      <c r="CI23" s="165">
        <v>3.2526999999999999</v>
      </c>
      <c r="CJ23" s="166"/>
      <c r="CK23" s="166"/>
      <c r="CL23" s="165">
        <v>56.3</v>
      </c>
      <c r="CM23" s="165">
        <v>-25</v>
      </c>
      <c r="CN23" s="165">
        <v>-2.97</v>
      </c>
      <c r="CO23" s="165">
        <v>26.290199999999999</v>
      </c>
      <c r="CP23" s="165">
        <v>26.2182</v>
      </c>
      <c r="CQ23" s="165">
        <v>25.113099999999999</v>
      </c>
      <c r="CR23" s="165">
        <v>71.3797</v>
      </c>
      <c r="CS23" s="165">
        <v>71.5792</v>
      </c>
      <c r="CT23" s="165">
        <v>-21.314399999999999</v>
      </c>
      <c r="CU23" s="165">
        <v>-60.111899999999999</v>
      </c>
      <c r="CV23" s="165">
        <v>-19.621200000000002</v>
      </c>
      <c r="CW23" s="165">
        <v>2.5769000000000002</v>
      </c>
      <c r="CX23" s="165">
        <v>33.92</v>
      </c>
      <c r="CY23" s="165">
        <v>19.16</v>
      </c>
      <c r="CZ23" s="165">
        <v>9.8485999999999994</v>
      </c>
      <c r="DA23" s="165">
        <v>9.8663000000000007</v>
      </c>
      <c r="DB23" s="165">
        <v>-10.050000000000001</v>
      </c>
      <c r="DC23" s="166"/>
      <c r="DD23" s="165">
        <v>-5.2912999999999997</v>
      </c>
      <c r="DE23" s="165">
        <v>-4.8136999999999999</v>
      </c>
      <c r="DF23" s="165">
        <v>35.162999999999997</v>
      </c>
      <c r="DG23" s="165">
        <v>1.5100000000000001E-2</v>
      </c>
      <c r="DH23" s="165">
        <v>-5.1665999999999999</v>
      </c>
      <c r="DI23" s="165">
        <v>6</v>
      </c>
      <c r="DJ23" s="165">
        <v>6.2</v>
      </c>
      <c r="DK23" s="165">
        <v>-5.2782999999999998</v>
      </c>
      <c r="DL23" s="165">
        <v>4.3070000000000004</v>
      </c>
      <c r="DM23" s="165">
        <v>41.010800000000003</v>
      </c>
      <c r="DN23" s="165">
        <v>12.9941</v>
      </c>
      <c r="DO23" s="165">
        <v>4.92</v>
      </c>
      <c r="DP23" s="165">
        <v>-2.58</v>
      </c>
      <c r="DQ23" s="165">
        <v>10.057499999999999</v>
      </c>
      <c r="DR23" s="165">
        <v>-34.466999999999999</v>
      </c>
      <c r="DS23" s="165">
        <v>-5.84</v>
      </c>
      <c r="DT23" s="165">
        <v>-5.83</v>
      </c>
      <c r="DU23" s="165">
        <v>24.24</v>
      </c>
      <c r="DV23" s="165">
        <v>21.38</v>
      </c>
      <c r="DW23" s="165">
        <v>-36.236400000000003</v>
      </c>
      <c r="DX23" s="165">
        <v>-17.872699999999998</v>
      </c>
      <c r="DY23" s="165">
        <v>-35.191299999999998</v>
      </c>
      <c r="DZ23" s="165">
        <v>-33.918199999999999</v>
      </c>
      <c r="EA23" s="165">
        <v>12.9436</v>
      </c>
      <c r="EB23" s="165">
        <v>-6.5388000000000002</v>
      </c>
      <c r="EC23" s="165">
        <v>-13.535</v>
      </c>
      <c r="ED23" s="165">
        <v>-14.125500000000001</v>
      </c>
      <c r="EE23" s="165">
        <v>-13.2052</v>
      </c>
      <c r="EF23" s="165">
        <v>-16.963799999999999</v>
      </c>
      <c r="EG23" s="165">
        <v>-8.9770000000000003</v>
      </c>
      <c r="EH23" s="165">
        <v>-78.147499999999994</v>
      </c>
      <c r="EI23" s="165">
        <v>-30.331700000000001</v>
      </c>
      <c r="EJ23" s="166"/>
      <c r="EK23" s="165">
        <v>-11.6912</v>
      </c>
      <c r="EL23" s="165">
        <v>-11.4092</v>
      </c>
      <c r="EM23" s="165">
        <v>11.1251</v>
      </c>
      <c r="EN23" s="165">
        <v>3.9325999999999999</v>
      </c>
      <c r="EO23" s="165">
        <v>2.9321999999999999</v>
      </c>
      <c r="EP23" s="165">
        <v>-13.316000000000001</v>
      </c>
      <c r="EQ23" s="165">
        <v>-24.847100000000001</v>
      </c>
      <c r="ER23" s="165">
        <v>-24.508099999999999</v>
      </c>
      <c r="ES23" s="165">
        <v>-0.87490000000000001</v>
      </c>
      <c r="ET23" s="166"/>
      <c r="EU23" s="166"/>
      <c r="EV23" s="165">
        <v>0.1</v>
      </c>
      <c r="EW23" s="165">
        <v>4.0664999999999996</v>
      </c>
      <c r="EX23" s="165">
        <v>7.0670000000000002</v>
      </c>
      <c r="EY23" s="165">
        <v>-10.268599999999999</v>
      </c>
      <c r="EZ23" s="165">
        <v>-10.197800000000001</v>
      </c>
      <c r="FA23" s="165">
        <v>6.5564</v>
      </c>
      <c r="FB23" s="165">
        <v>-3.0084</v>
      </c>
      <c r="FC23" s="165">
        <v>-12.6379</v>
      </c>
      <c r="FD23" s="165">
        <v>6.3674999999999997</v>
      </c>
      <c r="FE23" s="166"/>
      <c r="FF23" s="166"/>
      <c r="FG23" s="165">
        <v>2.8166000000000002</v>
      </c>
      <c r="FH23" s="165">
        <v>3.1273</v>
      </c>
      <c r="FI23" s="165">
        <v>0</v>
      </c>
      <c r="FJ23" s="165">
        <v>2.3443999999999998</v>
      </c>
      <c r="FK23" s="165">
        <v>2.5118</v>
      </c>
      <c r="FL23" s="165">
        <v>-5.1910999999999996</v>
      </c>
      <c r="FM23" s="165">
        <v>18.0029</v>
      </c>
      <c r="FN23" s="165">
        <v>19.125499999999999</v>
      </c>
      <c r="FO23" s="165">
        <v>3.8033999999999999</v>
      </c>
      <c r="FP23" s="165">
        <v>16.867699999999999</v>
      </c>
      <c r="FQ23" s="166"/>
      <c r="FR23" s="166"/>
      <c r="FS23" s="165">
        <v>-2.5026000000000002</v>
      </c>
      <c r="FT23" s="166"/>
      <c r="FU23" s="166"/>
      <c r="FV23" s="165">
        <v>1.8</v>
      </c>
      <c r="FW23" s="165">
        <v>-18.902699999999999</v>
      </c>
      <c r="FX23" s="166"/>
      <c r="FY23" s="166"/>
      <c r="FZ23" s="166"/>
      <c r="GA23" s="166"/>
      <c r="GB23" s="165">
        <v>30.37</v>
      </c>
      <c r="GC23" s="165">
        <v>-30.0321</v>
      </c>
      <c r="GD23" s="165">
        <v>-19.521999999999998</v>
      </c>
      <c r="GE23" s="165">
        <v>-1.49</v>
      </c>
      <c r="GF23" s="165">
        <v>20.174399999999999</v>
      </c>
      <c r="GG23" s="166"/>
      <c r="GH23" s="165">
        <v>17.872</v>
      </c>
      <c r="GI23" s="166"/>
      <c r="GJ23" s="165">
        <v>-3.7067000000000001</v>
      </c>
      <c r="GK23" s="165">
        <v>1.9967999999999999</v>
      </c>
      <c r="GL23" s="166"/>
      <c r="GM23" s="166"/>
      <c r="GN23" s="165">
        <v>-9.7050999999999998</v>
      </c>
      <c r="GO23" s="165">
        <v>-18.415900000000001</v>
      </c>
      <c r="GP23" s="165">
        <v>4.8211000000000004</v>
      </c>
      <c r="GQ23" s="165">
        <v>-28.991</v>
      </c>
      <c r="GR23" s="165">
        <v>-5.4444999999999997</v>
      </c>
      <c r="GS23" s="165">
        <v>-9.3986000000000001</v>
      </c>
      <c r="GT23" s="165">
        <v>135.78479999999999</v>
      </c>
      <c r="GU23" s="165">
        <v>-9.9610000000000003</v>
      </c>
      <c r="GV23" s="165">
        <v>-10.477499999999999</v>
      </c>
      <c r="GW23" s="165">
        <v>-4.4261999999999997</v>
      </c>
      <c r="GX23" s="166"/>
      <c r="GY23" s="165">
        <v>8.8571000000000009</v>
      </c>
      <c r="GZ23" s="165">
        <v>8.9961000000000002</v>
      </c>
      <c r="HA23" s="166"/>
      <c r="HB23" s="165">
        <v>16.249400000000001</v>
      </c>
      <c r="HC23" s="165">
        <v>15.8217</v>
      </c>
      <c r="HD23" s="165">
        <v>-24.73</v>
      </c>
      <c r="HE23" s="165">
        <v>27.045000000000002</v>
      </c>
      <c r="HF23" s="165">
        <v>65.816100000000006</v>
      </c>
      <c r="HG23" s="165">
        <v>-30.6709</v>
      </c>
      <c r="HH23" s="165">
        <v>3.9763999999999999</v>
      </c>
      <c r="HI23" s="165">
        <v>-5.3844000000000003</v>
      </c>
      <c r="HJ23" s="165">
        <v>-6.0396000000000001</v>
      </c>
      <c r="HK23" s="165">
        <v>-5.4696999999999996</v>
      </c>
      <c r="HL23" s="165">
        <v>-7.3152999999999997</v>
      </c>
      <c r="HM23" s="165">
        <v>0</v>
      </c>
      <c r="HN23" s="165">
        <v>-10.604200000000001</v>
      </c>
      <c r="HO23" s="166"/>
      <c r="HP23" s="166"/>
      <c r="HQ23" s="165">
        <v>-24.877500000000001</v>
      </c>
      <c r="HR23" s="165">
        <v>-24.284300000000002</v>
      </c>
      <c r="HS23" s="165">
        <v>-16.590599999999998</v>
      </c>
      <c r="HT23" s="165">
        <v>-16.271699999999999</v>
      </c>
      <c r="HU23" s="165">
        <v>23.71</v>
      </c>
      <c r="HV23" s="165">
        <v>23.96</v>
      </c>
      <c r="HW23" s="165">
        <v>-33.6</v>
      </c>
      <c r="HX23" s="165">
        <v>-33.799999999999997</v>
      </c>
      <c r="HY23" s="165">
        <v>1.1087</v>
      </c>
      <c r="HZ23" s="165">
        <v>-3.04</v>
      </c>
      <c r="IA23" s="165">
        <v>46.945599999999999</v>
      </c>
      <c r="IB23" s="165">
        <v>24.552800000000001</v>
      </c>
      <c r="IC23" s="165">
        <v>24.699200000000001</v>
      </c>
      <c r="ID23" s="165">
        <v>-16.5</v>
      </c>
      <c r="IE23" s="165">
        <v>-37.1</v>
      </c>
      <c r="IF23" s="165">
        <v>8.1</v>
      </c>
      <c r="IG23" s="165">
        <v>7.6</v>
      </c>
      <c r="IH23" s="165">
        <v>-18.524100000000001</v>
      </c>
      <c r="II23" s="166"/>
      <c r="IJ23" s="165">
        <v>-66</v>
      </c>
      <c r="IK23" s="165">
        <v>-2.3651</v>
      </c>
      <c r="IL23" s="165">
        <v>-289.30430000000001</v>
      </c>
      <c r="IM23" s="165">
        <v>-34.860300000000002</v>
      </c>
      <c r="IN23" s="165">
        <v>9.0718999999999994</v>
      </c>
      <c r="IO23" s="165">
        <v>94.012200000000007</v>
      </c>
      <c r="IP23" s="165">
        <v>78.725499999999997</v>
      </c>
      <c r="IQ23" s="165">
        <v>185.364</v>
      </c>
      <c r="IR23" s="165">
        <v>99.106200000000001</v>
      </c>
      <c r="IS23" s="165">
        <v>17.4863</v>
      </c>
      <c r="IT23" s="165">
        <v>10.495699999999999</v>
      </c>
      <c r="IU23" s="165">
        <v>8.9126999999999992</v>
      </c>
      <c r="IV23" s="165">
        <v>-68.643900000000002</v>
      </c>
      <c r="IW23" s="165">
        <v>182.02969999999999</v>
      </c>
      <c r="IX23" s="165">
        <v>-222.1198</v>
      </c>
      <c r="IY23" s="165">
        <v>-35.658099999999997</v>
      </c>
      <c r="IZ23" s="165">
        <v>40.7318</v>
      </c>
      <c r="JA23" s="165">
        <v>0.18920000000000001</v>
      </c>
      <c r="JB23" s="166"/>
      <c r="JC23" s="165">
        <v>-10.8</v>
      </c>
      <c r="JD23" s="165">
        <v>-1.1779999999999999</v>
      </c>
      <c r="JE23" s="165">
        <v>-1.1870000000000001</v>
      </c>
      <c r="JF23" s="165">
        <v>7.04</v>
      </c>
      <c r="JG23" s="165">
        <v>-3.04</v>
      </c>
      <c r="JH23" s="165">
        <v>-4.6372999999999998</v>
      </c>
      <c r="JI23" s="165">
        <v>-2.6352000000000002</v>
      </c>
      <c r="JJ23" s="165">
        <v>11.339</v>
      </c>
      <c r="JK23" s="165">
        <v>-10.6035</v>
      </c>
      <c r="JL23" s="165">
        <v>3.4</v>
      </c>
      <c r="JM23" s="165">
        <v>0.47899999999999998</v>
      </c>
      <c r="JN23" s="165">
        <v>0.95</v>
      </c>
      <c r="JO23" s="165">
        <v>2.1387999999999998</v>
      </c>
      <c r="JP23" s="165">
        <v>2.4489999999999998</v>
      </c>
      <c r="JQ23" s="165">
        <v>3.1916000000000002</v>
      </c>
      <c r="JR23" s="165">
        <v>3.0097</v>
      </c>
      <c r="JS23" s="165">
        <v>3.2309999999999999</v>
      </c>
      <c r="JT23" s="166"/>
      <c r="JU23" s="165">
        <v>21.5</v>
      </c>
      <c r="JV23" s="165">
        <v>7.4118000000000004</v>
      </c>
      <c r="JW23" s="165">
        <v>0.11</v>
      </c>
      <c r="JX23" s="166"/>
      <c r="JY23" s="166"/>
      <c r="JZ23" s="165">
        <v>-19.366700000000002</v>
      </c>
      <c r="KA23" s="165">
        <v>-20.634</v>
      </c>
      <c r="KB23" s="165">
        <v>2.8843000000000001</v>
      </c>
      <c r="KC23" s="165">
        <v>14.3596</v>
      </c>
      <c r="KD23" s="165">
        <v>-14.2789</v>
      </c>
      <c r="KE23" s="166"/>
      <c r="KF23" s="165">
        <v>-22.7</v>
      </c>
      <c r="KG23" s="165">
        <v>4.9000000000000004</v>
      </c>
      <c r="KH23" s="166"/>
      <c r="KI23" s="165">
        <v>-53.767000000000003</v>
      </c>
    </row>
    <row r="24" spans="1:295" ht="18" customHeight="1" x14ac:dyDescent="0.35">
      <c r="A24" s="161" t="s">
        <v>72</v>
      </c>
      <c r="B24" s="161" t="s">
        <v>804</v>
      </c>
      <c r="C24" s="168">
        <v>0</v>
      </c>
      <c r="D24" s="168">
        <v>4.8745000000000003</v>
      </c>
      <c r="E24" s="168">
        <v>-9.9666999999999994</v>
      </c>
      <c r="F24" s="168">
        <v>3.2881999999999998</v>
      </c>
      <c r="G24" s="168">
        <v>7.1139000000000001</v>
      </c>
      <c r="H24" s="169"/>
      <c r="I24" s="168">
        <v>13.229699999999999</v>
      </c>
      <c r="J24" s="169"/>
      <c r="K24" s="168">
        <v>14.757300000000001</v>
      </c>
      <c r="L24" s="168">
        <v>6.3398000000000003</v>
      </c>
      <c r="M24" s="168">
        <v>7.4131</v>
      </c>
      <c r="N24" s="168">
        <v>-11.1</v>
      </c>
      <c r="O24" s="168">
        <v>-30.8</v>
      </c>
      <c r="P24" s="168">
        <v>8.8000000000000007</v>
      </c>
      <c r="Q24" s="168">
        <v>4.968</v>
      </c>
      <c r="R24" s="169"/>
      <c r="S24" s="168">
        <v>4.3569000000000004</v>
      </c>
      <c r="T24" s="168">
        <v>0.43319999999999997</v>
      </c>
      <c r="U24" s="168">
        <v>4.9557000000000002</v>
      </c>
      <c r="V24" s="168">
        <v>4.7854000000000001</v>
      </c>
      <c r="W24" s="168">
        <v>8.2236999999999991</v>
      </c>
      <c r="X24" s="169"/>
      <c r="Y24" s="168">
        <v>1.4519</v>
      </c>
      <c r="Z24" s="168">
        <v>1.1238999999999999</v>
      </c>
      <c r="AA24" s="169"/>
      <c r="AB24" s="168">
        <v>-1.2606999999999999</v>
      </c>
      <c r="AC24" s="168">
        <v>-1.2869999999999999</v>
      </c>
      <c r="AD24" s="168">
        <v>-1.2729999999999999</v>
      </c>
      <c r="AE24" s="168">
        <v>7.2279999999999998</v>
      </c>
      <c r="AF24" s="168">
        <v>-8.8800000000000008</v>
      </c>
      <c r="AG24" s="168">
        <v>-2.2000000000000002</v>
      </c>
      <c r="AH24" s="168">
        <v>-0.59099999999999997</v>
      </c>
      <c r="AI24" s="168">
        <v>0.186</v>
      </c>
      <c r="AJ24" s="168">
        <v>-17.100000000000001</v>
      </c>
      <c r="AK24" s="168">
        <v>-17.32</v>
      </c>
      <c r="AL24" s="169"/>
      <c r="AM24" s="168">
        <v>-9.48</v>
      </c>
      <c r="AN24" s="168">
        <v>-9.39</v>
      </c>
      <c r="AO24" s="168">
        <v>5.2972999999999999</v>
      </c>
      <c r="AP24" s="168">
        <v>3.6448999999999998</v>
      </c>
      <c r="AQ24" s="168">
        <v>12.0441</v>
      </c>
      <c r="AR24" s="168">
        <v>13.792</v>
      </c>
      <c r="AS24" s="168">
        <v>-11.2485</v>
      </c>
      <c r="AT24" s="168">
        <v>-18.084499999999998</v>
      </c>
      <c r="AU24" s="168">
        <v>-17.8353</v>
      </c>
      <c r="AV24" s="168">
        <v>26.6416</v>
      </c>
      <c r="AW24" s="168">
        <v>20.815200000000001</v>
      </c>
      <c r="AX24" s="169"/>
      <c r="AY24" s="168">
        <v>-21.433499999999999</v>
      </c>
      <c r="AZ24" s="168">
        <v>4.3522999999999996</v>
      </c>
      <c r="BA24" s="168">
        <v>26.023199999999999</v>
      </c>
      <c r="BB24" s="168">
        <v>-17.326699999999999</v>
      </c>
      <c r="BC24" s="168">
        <v>10.185</v>
      </c>
      <c r="BD24" s="168">
        <v>-1.6</v>
      </c>
      <c r="BE24" s="168">
        <v>-1.9</v>
      </c>
      <c r="BF24" s="168">
        <v>-16.837399999999999</v>
      </c>
      <c r="BG24" s="168">
        <v>-15.530799999999999</v>
      </c>
      <c r="BH24" s="168">
        <v>-1.1117999999999999</v>
      </c>
      <c r="BI24" s="169"/>
      <c r="BJ24" s="168">
        <v>-2.0175000000000001</v>
      </c>
      <c r="BK24" s="168">
        <v>4.0843999999999996</v>
      </c>
      <c r="BL24" s="168">
        <v>1.8089</v>
      </c>
      <c r="BM24" s="168">
        <v>1.1878</v>
      </c>
      <c r="BN24" s="168">
        <v>-99.246200000000002</v>
      </c>
      <c r="BO24" s="168">
        <v>46.9985</v>
      </c>
      <c r="BP24" s="168">
        <v>47.09</v>
      </c>
      <c r="BQ24" s="168">
        <v>-22.091999999999999</v>
      </c>
      <c r="BR24" s="168">
        <v>-151.15600000000001</v>
      </c>
      <c r="BS24" s="169"/>
      <c r="BT24" s="169"/>
      <c r="BU24" s="169"/>
      <c r="BV24" s="168">
        <v>23.322199999999999</v>
      </c>
      <c r="BW24" s="168">
        <v>11.05</v>
      </c>
      <c r="BX24" s="168">
        <v>7.26</v>
      </c>
      <c r="BY24" s="168">
        <v>-6.55</v>
      </c>
      <c r="BZ24" s="168">
        <v>8.8699999999999992</v>
      </c>
      <c r="CA24" s="168">
        <v>-17.142299999999999</v>
      </c>
      <c r="CB24" s="168">
        <v>-16.874400000000001</v>
      </c>
      <c r="CC24" s="168">
        <v>22.555199999999999</v>
      </c>
      <c r="CD24" s="168">
        <v>20.516300000000001</v>
      </c>
      <c r="CE24" s="168">
        <v>-9.7805999999999997</v>
      </c>
      <c r="CF24" s="168">
        <v>-21.412199999999999</v>
      </c>
      <c r="CG24" s="168">
        <v>-21.367699999999999</v>
      </c>
      <c r="CH24" s="168">
        <v>-1.8584000000000001</v>
      </c>
      <c r="CI24" s="168">
        <v>3.3679000000000001</v>
      </c>
      <c r="CJ24" s="169"/>
      <c r="CK24" s="169"/>
      <c r="CL24" s="168">
        <v>66.2</v>
      </c>
      <c r="CM24" s="168">
        <v>-28.7</v>
      </c>
      <c r="CN24" s="168">
        <v>-3.17</v>
      </c>
      <c r="CO24" s="168">
        <v>29.4712</v>
      </c>
      <c r="CP24" s="168">
        <v>30.307700000000001</v>
      </c>
      <c r="CQ24" s="168">
        <v>29.9679</v>
      </c>
      <c r="CR24" s="168">
        <v>62.864199999999997</v>
      </c>
      <c r="CS24" s="168">
        <v>63.492400000000004</v>
      </c>
      <c r="CT24" s="168">
        <v>-22.320599999999999</v>
      </c>
      <c r="CU24" s="168">
        <v>-52.602400000000003</v>
      </c>
      <c r="CV24" s="168">
        <v>-18.1813</v>
      </c>
      <c r="CW24" s="168">
        <v>2.6880999999999999</v>
      </c>
      <c r="CX24" s="168">
        <v>33.369999999999997</v>
      </c>
      <c r="CY24" s="168">
        <v>21.8</v>
      </c>
      <c r="CZ24" s="168">
        <v>10.942399999999999</v>
      </c>
      <c r="DA24" s="168">
        <v>10.8429</v>
      </c>
      <c r="DB24" s="168">
        <v>-10.79</v>
      </c>
      <c r="DC24" s="169"/>
      <c r="DD24" s="168">
        <v>-5.7092000000000001</v>
      </c>
      <c r="DE24" s="168">
        <v>-5.8364000000000003</v>
      </c>
      <c r="DF24" s="168">
        <v>35.219299999999997</v>
      </c>
      <c r="DG24" s="168">
        <v>1.4500000000000001E-2</v>
      </c>
      <c r="DH24" s="168">
        <v>-5.4766000000000004</v>
      </c>
      <c r="DI24" s="168">
        <v>0</v>
      </c>
      <c r="DJ24" s="168">
        <v>0</v>
      </c>
      <c r="DK24" s="168">
        <v>-4.3395999999999999</v>
      </c>
      <c r="DL24" s="168">
        <v>5.4291</v>
      </c>
      <c r="DM24" s="168">
        <v>41.483899999999998</v>
      </c>
      <c r="DN24" s="168">
        <v>14.849500000000001</v>
      </c>
      <c r="DO24" s="168">
        <v>6.16</v>
      </c>
      <c r="DP24" s="168">
        <v>-2.77</v>
      </c>
      <c r="DQ24" s="168">
        <v>11.151</v>
      </c>
      <c r="DR24" s="168">
        <v>-33.374400000000001</v>
      </c>
      <c r="DS24" s="168">
        <v>-5.83</v>
      </c>
      <c r="DT24" s="168">
        <v>-5.9</v>
      </c>
      <c r="DU24" s="168">
        <v>22.47</v>
      </c>
      <c r="DV24" s="168">
        <v>22.95</v>
      </c>
      <c r="DW24" s="168">
        <v>-35.690899999999999</v>
      </c>
      <c r="DX24" s="168">
        <v>-16.9636</v>
      </c>
      <c r="DY24" s="168">
        <v>-39.313400000000001</v>
      </c>
      <c r="DZ24" s="168">
        <v>-36.9</v>
      </c>
      <c r="EA24" s="168">
        <v>17.1143</v>
      </c>
      <c r="EB24" s="168">
        <v>-4.5301999999999998</v>
      </c>
      <c r="EC24" s="168">
        <v>-12.094200000000001</v>
      </c>
      <c r="ED24" s="168">
        <v>-11.435</v>
      </c>
      <c r="EE24" s="168">
        <v>-10.170400000000001</v>
      </c>
      <c r="EF24" s="168">
        <v>-16.303100000000001</v>
      </c>
      <c r="EG24" s="168">
        <v>-9.1739999999999995</v>
      </c>
      <c r="EH24" s="168">
        <v>-63.566000000000003</v>
      </c>
      <c r="EI24" s="168">
        <v>-24.120799999999999</v>
      </c>
      <c r="EJ24" s="169"/>
      <c r="EK24" s="168">
        <v>-12.058999999999999</v>
      </c>
      <c r="EL24" s="168">
        <v>-12.3634</v>
      </c>
      <c r="EM24" s="168">
        <v>10.4854</v>
      </c>
      <c r="EN24" s="168">
        <v>2.0706000000000002</v>
      </c>
      <c r="EO24" s="168">
        <v>1.2677</v>
      </c>
      <c r="EP24" s="168">
        <v>3.6</v>
      </c>
      <c r="EQ24" s="168">
        <v>-28.216000000000001</v>
      </c>
      <c r="ER24" s="168">
        <v>-27.677900000000001</v>
      </c>
      <c r="ES24" s="168">
        <v>-3.0567000000000002</v>
      </c>
      <c r="ET24" s="169"/>
      <c r="EU24" s="169"/>
      <c r="EV24" s="168">
        <v>3.5</v>
      </c>
      <c r="EW24" s="168">
        <v>4.8074000000000003</v>
      </c>
      <c r="EX24" s="168">
        <v>-1.2038</v>
      </c>
      <c r="EY24" s="168">
        <v>-8.9656000000000002</v>
      </c>
      <c r="EZ24" s="168">
        <v>-8.9209999999999994</v>
      </c>
      <c r="FA24" s="168">
        <v>5.7374000000000001</v>
      </c>
      <c r="FB24" s="168">
        <v>-5.3446999999999996</v>
      </c>
      <c r="FC24" s="168">
        <v>-5.6641000000000004</v>
      </c>
      <c r="FD24" s="168">
        <v>5.5366999999999997</v>
      </c>
      <c r="FE24" s="169"/>
      <c r="FF24" s="169"/>
      <c r="FG24" s="168">
        <v>0</v>
      </c>
      <c r="FH24" s="168">
        <v>0</v>
      </c>
      <c r="FI24" s="168">
        <v>0</v>
      </c>
      <c r="FJ24" s="168">
        <v>5.3586</v>
      </c>
      <c r="FK24" s="168">
        <v>5.6935000000000002</v>
      </c>
      <c r="FL24" s="168">
        <v>-15.071099999999999</v>
      </c>
      <c r="FM24" s="168">
        <v>22.782499999999999</v>
      </c>
      <c r="FN24" s="168">
        <v>23.010400000000001</v>
      </c>
      <c r="FO24" s="168">
        <v>-2.9039000000000001</v>
      </c>
      <c r="FP24" s="168">
        <v>9.5475999999999992</v>
      </c>
      <c r="FQ24" s="168">
        <v>20.3873</v>
      </c>
      <c r="FR24" s="168">
        <v>-21.19</v>
      </c>
      <c r="FS24" s="168">
        <v>-2.5099999999999998</v>
      </c>
      <c r="FT24" s="169"/>
      <c r="FU24" s="169"/>
      <c r="FV24" s="168">
        <v>2.72</v>
      </c>
      <c r="FW24" s="168">
        <v>-18.959199999999999</v>
      </c>
      <c r="FX24" s="169"/>
      <c r="FY24" s="169"/>
      <c r="FZ24" s="169"/>
      <c r="GA24" s="169"/>
      <c r="GB24" s="168">
        <v>31.61</v>
      </c>
      <c r="GC24" s="168">
        <v>-23.0716</v>
      </c>
      <c r="GD24" s="168">
        <v>-14.2178</v>
      </c>
      <c r="GE24" s="168">
        <v>-1.55</v>
      </c>
      <c r="GF24" s="168">
        <v>20.9453</v>
      </c>
      <c r="GG24" s="169"/>
      <c r="GH24" s="168">
        <v>17.7971</v>
      </c>
      <c r="GI24" s="169"/>
      <c r="GJ24" s="168">
        <v>-4.2742000000000004</v>
      </c>
      <c r="GK24" s="168">
        <v>2.0213000000000001</v>
      </c>
      <c r="GL24" s="169"/>
      <c r="GM24" s="169"/>
      <c r="GN24" s="168">
        <v>-10.0969</v>
      </c>
      <c r="GO24" s="168">
        <v>-22.1296</v>
      </c>
      <c r="GP24" s="168">
        <v>5.6268000000000002</v>
      </c>
      <c r="GQ24" s="168">
        <v>-27.730599999999999</v>
      </c>
      <c r="GR24" s="168">
        <v>-2.5760999999999998</v>
      </c>
      <c r="GS24" s="168">
        <v>-7.9203999999999999</v>
      </c>
      <c r="GT24" s="168">
        <v>134.4288</v>
      </c>
      <c r="GU24" s="168">
        <v>-8.8759999999999994</v>
      </c>
      <c r="GV24" s="168">
        <v>-8.8800000000000008</v>
      </c>
      <c r="GW24" s="168">
        <v>-5.1792999999999996</v>
      </c>
      <c r="GX24" s="168">
        <v>2.7503000000000002</v>
      </c>
      <c r="GY24" s="168">
        <v>9.2012999999999998</v>
      </c>
      <c r="GZ24" s="168">
        <v>9.3757999999999999</v>
      </c>
      <c r="HA24" s="169"/>
      <c r="HB24" s="168">
        <v>17.968499999999999</v>
      </c>
      <c r="HC24" s="168">
        <v>18.230599999999999</v>
      </c>
      <c r="HD24" s="168">
        <v>-18.02</v>
      </c>
      <c r="HE24" s="168">
        <v>19.005099999999999</v>
      </c>
      <c r="HF24" s="168">
        <v>45.75</v>
      </c>
      <c r="HG24" s="168">
        <v>-12.2911</v>
      </c>
      <c r="HH24" s="168">
        <v>19.550699999999999</v>
      </c>
      <c r="HI24" s="168">
        <v>-9.1060999999999996</v>
      </c>
      <c r="HJ24" s="168">
        <v>-10.596399999999999</v>
      </c>
      <c r="HK24" s="168">
        <v>-5.9024000000000001</v>
      </c>
      <c r="HL24" s="168">
        <v>-7.2370000000000001</v>
      </c>
      <c r="HM24" s="168">
        <v>0</v>
      </c>
      <c r="HN24" s="168">
        <v>0</v>
      </c>
      <c r="HO24" s="168">
        <v>26.5717</v>
      </c>
      <c r="HP24" s="169"/>
      <c r="HQ24" s="168">
        <v>-22.718699999999998</v>
      </c>
      <c r="HR24" s="168">
        <v>-22.163900000000002</v>
      </c>
      <c r="HS24" s="168">
        <v>-18.328099999999999</v>
      </c>
      <c r="HT24" s="168">
        <v>-17.632100000000001</v>
      </c>
      <c r="HU24" s="168">
        <v>18.899999999999999</v>
      </c>
      <c r="HV24" s="168">
        <v>19.059999999999999</v>
      </c>
      <c r="HW24" s="168">
        <v>-32.200000000000003</v>
      </c>
      <c r="HX24" s="168">
        <v>-32.299999999999997</v>
      </c>
      <c r="HY24" s="168">
        <v>1.2497</v>
      </c>
      <c r="HZ24" s="168">
        <v>0.08</v>
      </c>
      <c r="IA24" s="168">
        <v>50.8294</v>
      </c>
      <c r="IB24" s="168">
        <v>18.219899999999999</v>
      </c>
      <c r="IC24" s="168">
        <v>18.1404</v>
      </c>
      <c r="ID24" s="168">
        <v>-16.100000000000001</v>
      </c>
      <c r="IE24" s="168">
        <v>-37.1</v>
      </c>
      <c r="IF24" s="168">
        <v>5.6</v>
      </c>
      <c r="IG24" s="168">
        <v>5.0999999999999996</v>
      </c>
      <c r="IH24" s="168">
        <v>-18.249700000000001</v>
      </c>
      <c r="II24" s="168">
        <v>-17.9695</v>
      </c>
      <c r="IJ24" s="168">
        <v>-79.638099999999994</v>
      </c>
      <c r="IK24" s="168">
        <v>-0.91790000000000005</v>
      </c>
      <c r="IL24" s="168">
        <v>-253.547</v>
      </c>
      <c r="IM24" s="168">
        <v>-37.447699999999998</v>
      </c>
      <c r="IN24" s="168">
        <v>7.2416</v>
      </c>
      <c r="IO24" s="168">
        <v>97.862300000000005</v>
      </c>
      <c r="IP24" s="168">
        <v>74.985200000000006</v>
      </c>
      <c r="IQ24" s="168">
        <v>135.59209999999999</v>
      </c>
      <c r="IR24" s="168">
        <v>156.70769999999999</v>
      </c>
      <c r="IS24" s="168">
        <v>20.355399999999999</v>
      </c>
      <c r="IT24" s="168">
        <v>19.717600000000001</v>
      </c>
      <c r="IU24" s="168">
        <v>19.79</v>
      </c>
      <c r="IV24" s="168">
        <v>-24.550799999999999</v>
      </c>
      <c r="IW24" s="168">
        <v>144.6542</v>
      </c>
      <c r="IX24" s="168">
        <v>-268.95119999999997</v>
      </c>
      <c r="IY24" s="168">
        <v>21.552700000000002</v>
      </c>
      <c r="IZ24" s="168">
        <v>-16.5794</v>
      </c>
      <c r="JA24" s="168">
        <v>0.32840000000000003</v>
      </c>
      <c r="JB24" s="169"/>
      <c r="JC24" s="168">
        <v>-9.68</v>
      </c>
      <c r="JD24" s="168">
        <v>-1.0449999999999999</v>
      </c>
      <c r="JE24" s="168">
        <v>-1.069</v>
      </c>
      <c r="JF24" s="168">
        <v>7.2</v>
      </c>
      <c r="JG24" s="168">
        <v>-2.64</v>
      </c>
      <c r="JH24" s="168">
        <v>-4.2798999999999996</v>
      </c>
      <c r="JI24" s="168">
        <v>-2.5192999999999999</v>
      </c>
      <c r="JJ24" s="168">
        <v>9.9931000000000001</v>
      </c>
      <c r="JK24" s="168">
        <v>-10.106</v>
      </c>
      <c r="JL24" s="168">
        <v>3.3</v>
      </c>
      <c r="JM24" s="168">
        <v>1.923</v>
      </c>
      <c r="JN24" s="168">
        <v>3.149</v>
      </c>
      <c r="JO24" s="168">
        <v>2.0621</v>
      </c>
      <c r="JP24" s="168">
        <v>2.3420999999999998</v>
      </c>
      <c r="JQ24" s="168">
        <v>4.2259000000000002</v>
      </c>
      <c r="JR24" s="168">
        <v>3.4436</v>
      </c>
      <c r="JS24" s="168">
        <v>3.5928</v>
      </c>
      <c r="JT24" s="169"/>
      <c r="JU24" s="168">
        <v>21.1</v>
      </c>
      <c r="JV24" s="168">
        <v>8.0532000000000004</v>
      </c>
      <c r="JW24" s="168">
        <v>0.28999999999999998</v>
      </c>
      <c r="JX24" s="169"/>
      <c r="JY24" s="169"/>
      <c r="JZ24" s="168">
        <v>-18.0562</v>
      </c>
      <c r="KA24" s="168">
        <v>-19.219200000000001</v>
      </c>
      <c r="KB24" s="168">
        <v>2.4630000000000001</v>
      </c>
      <c r="KC24" s="168">
        <v>13.987</v>
      </c>
      <c r="KD24" s="168">
        <v>-14.021699999999999</v>
      </c>
      <c r="KE24" s="169"/>
      <c r="KF24" s="168">
        <v>-22.8</v>
      </c>
      <c r="KG24" s="168">
        <v>5.0999999999999996</v>
      </c>
      <c r="KH24" s="168">
        <v>-69.901200000000003</v>
      </c>
      <c r="KI24" s="168">
        <v>-50.268599999999999</v>
      </c>
    </row>
    <row r="25" spans="1:295" ht="18" customHeight="1" x14ac:dyDescent="0.35">
      <c r="A25" s="161" t="s">
        <v>72</v>
      </c>
      <c r="B25" s="161" t="s">
        <v>805</v>
      </c>
      <c r="C25" s="162">
        <v>0</v>
      </c>
      <c r="D25" s="162">
        <v>5.5145999999999997</v>
      </c>
      <c r="E25" s="162">
        <v>-11.3041</v>
      </c>
      <c r="F25" s="162">
        <v>3.9077999999999999</v>
      </c>
      <c r="G25" s="162">
        <v>7.4393000000000002</v>
      </c>
      <c r="H25" s="163"/>
      <c r="I25" s="162">
        <v>14.1005</v>
      </c>
      <c r="J25" s="163"/>
      <c r="K25" s="162">
        <v>16.7803</v>
      </c>
      <c r="L25" s="162">
        <v>7.2888000000000002</v>
      </c>
      <c r="M25" s="162">
        <v>8.6527999999999992</v>
      </c>
      <c r="N25" s="162">
        <v>-11.1</v>
      </c>
      <c r="O25" s="163"/>
      <c r="P25" s="162">
        <v>8.8000000000000007</v>
      </c>
      <c r="Q25" s="162">
        <v>4.968</v>
      </c>
      <c r="R25" s="163"/>
      <c r="S25" s="162">
        <v>4.3925000000000001</v>
      </c>
      <c r="T25" s="162">
        <v>-2.4441999999999999</v>
      </c>
      <c r="U25" s="162">
        <v>5.0949999999999998</v>
      </c>
      <c r="V25" s="162">
        <v>4.7964000000000002</v>
      </c>
      <c r="W25" s="162">
        <v>8.3963000000000001</v>
      </c>
      <c r="X25" s="163"/>
      <c r="Y25" s="162">
        <v>1.5403</v>
      </c>
      <c r="Z25" s="162">
        <v>1.1400999999999999</v>
      </c>
      <c r="AA25" s="163"/>
      <c r="AB25" s="162">
        <v>-1.1161000000000001</v>
      </c>
      <c r="AC25" s="162">
        <v>-1.2470000000000001</v>
      </c>
      <c r="AD25" s="162">
        <v>-1.228</v>
      </c>
      <c r="AE25" s="162">
        <v>6.0110000000000001</v>
      </c>
      <c r="AF25" s="162">
        <v>-8.8800000000000008</v>
      </c>
      <c r="AG25" s="162">
        <v>-2.2000000000000002</v>
      </c>
      <c r="AH25" s="162">
        <v>-1.8320000000000001</v>
      </c>
      <c r="AI25" s="162">
        <v>0.20899999999999999</v>
      </c>
      <c r="AJ25" s="162">
        <v>-15.96</v>
      </c>
      <c r="AK25" s="162">
        <v>-15.93</v>
      </c>
      <c r="AL25" s="163"/>
      <c r="AM25" s="162">
        <v>-10.86</v>
      </c>
      <c r="AN25" s="162">
        <v>-10.92</v>
      </c>
      <c r="AO25" s="162">
        <v>5.9359999999999999</v>
      </c>
      <c r="AP25" s="162">
        <v>3.1436999999999999</v>
      </c>
      <c r="AQ25" s="162">
        <v>21.773800000000001</v>
      </c>
      <c r="AR25" s="162">
        <v>24.296700000000001</v>
      </c>
      <c r="AS25" s="162">
        <v>-10.3399</v>
      </c>
      <c r="AT25" s="162">
        <v>-10.9846</v>
      </c>
      <c r="AU25" s="162">
        <v>-10.7303</v>
      </c>
      <c r="AV25" s="162">
        <v>-0.45269999999999999</v>
      </c>
      <c r="AW25" s="162">
        <v>-0.27229999999999999</v>
      </c>
      <c r="AX25" s="163"/>
      <c r="AY25" s="162">
        <v>-13.797800000000001</v>
      </c>
      <c r="AZ25" s="162">
        <v>4.3522999999999996</v>
      </c>
      <c r="BA25" s="162">
        <v>23.1005</v>
      </c>
      <c r="BB25" s="162">
        <v>48.314999999999998</v>
      </c>
      <c r="BC25" s="162">
        <v>11.220800000000001</v>
      </c>
      <c r="BD25" s="162">
        <v>-1.9</v>
      </c>
      <c r="BE25" s="162">
        <v>-2</v>
      </c>
      <c r="BF25" s="162">
        <v>-25.7104</v>
      </c>
      <c r="BG25" s="162">
        <v>-25.287800000000001</v>
      </c>
      <c r="BH25" s="162">
        <v>-1.4035</v>
      </c>
      <c r="BI25" s="163"/>
      <c r="BJ25" s="162">
        <v>4.3821000000000003</v>
      </c>
      <c r="BK25" s="162">
        <v>5.9504000000000001</v>
      </c>
      <c r="BL25" s="162">
        <v>2.6044</v>
      </c>
      <c r="BM25" s="162">
        <v>1.7988</v>
      </c>
      <c r="BN25" s="162">
        <v>-160.92410000000001</v>
      </c>
      <c r="BO25" s="162">
        <v>57.039099999999998</v>
      </c>
      <c r="BP25" s="162">
        <v>57.252699999999997</v>
      </c>
      <c r="BQ25" s="162">
        <v>-24.3706</v>
      </c>
      <c r="BR25" s="162">
        <v>-165.17439999999999</v>
      </c>
      <c r="BS25" s="163"/>
      <c r="BT25" s="163"/>
      <c r="BU25" s="163"/>
      <c r="BV25" s="162">
        <v>29.719100000000001</v>
      </c>
      <c r="BW25" s="162">
        <v>11.68</v>
      </c>
      <c r="BX25" s="162">
        <v>8.5</v>
      </c>
      <c r="BY25" s="162">
        <v>-2.89</v>
      </c>
      <c r="BZ25" s="162">
        <v>11.88</v>
      </c>
      <c r="CA25" s="162">
        <v>-15.132999999999999</v>
      </c>
      <c r="CB25" s="162">
        <v>-14.7311</v>
      </c>
      <c r="CC25" s="162">
        <v>21.296199999999999</v>
      </c>
      <c r="CD25" s="162">
        <v>19.278099999999998</v>
      </c>
      <c r="CE25" s="162">
        <v>-6.3053999999999997</v>
      </c>
      <c r="CF25" s="162">
        <v>-20.768699999999999</v>
      </c>
      <c r="CG25" s="162">
        <v>-20.679400000000001</v>
      </c>
      <c r="CH25" s="162">
        <v>3.5756999999999999</v>
      </c>
      <c r="CI25" s="162">
        <v>3.3607</v>
      </c>
      <c r="CJ25" s="163"/>
      <c r="CK25" s="163"/>
      <c r="CL25" s="162">
        <v>72.400000000000006</v>
      </c>
      <c r="CM25" s="162">
        <v>-30.1</v>
      </c>
      <c r="CN25" s="162">
        <v>-3.73</v>
      </c>
      <c r="CO25" s="162">
        <v>34.894300000000001</v>
      </c>
      <c r="CP25" s="162">
        <v>35.085500000000003</v>
      </c>
      <c r="CQ25" s="162">
        <v>34.038400000000003</v>
      </c>
      <c r="CR25" s="162">
        <v>66.162300000000002</v>
      </c>
      <c r="CS25" s="162">
        <v>66.488100000000003</v>
      </c>
      <c r="CT25" s="162">
        <v>-23.033100000000001</v>
      </c>
      <c r="CU25" s="162">
        <v>-58.217100000000002</v>
      </c>
      <c r="CV25" s="162">
        <v>-18.479099999999999</v>
      </c>
      <c r="CW25" s="162">
        <v>3.0274999999999999</v>
      </c>
      <c r="CX25" s="162">
        <v>35.53</v>
      </c>
      <c r="CY25" s="162">
        <v>22.83</v>
      </c>
      <c r="CZ25" s="162">
        <v>12.661099999999999</v>
      </c>
      <c r="DA25" s="162">
        <v>12.698399999999999</v>
      </c>
      <c r="DB25" s="162">
        <v>-12.21</v>
      </c>
      <c r="DC25" s="163"/>
      <c r="DD25" s="162">
        <v>-4.8583999999999996</v>
      </c>
      <c r="DE25" s="162">
        <v>-4.8291000000000004</v>
      </c>
      <c r="DF25" s="162">
        <v>31.513300000000001</v>
      </c>
      <c r="DG25" s="162">
        <v>1.44E-2</v>
      </c>
      <c r="DH25" s="162">
        <v>-6.3913000000000002</v>
      </c>
      <c r="DI25" s="162">
        <v>-2.8</v>
      </c>
      <c r="DJ25" s="162">
        <v>-2.5</v>
      </c>
      <c r="DK25" s="162">
        <v>-3.5217000000000001</v>
      </c>
      <c r="DL25" s="162">
        <v>7.4862000000000002</v>
      </c>
      <c r="DM25" s="162">
        <v>42.430199999999999</v>
      </c>
      <c r="DN25" s="162">
        <v>17.261700000000001</v>
      </c>
      <c r="DO25" s="162">
        <v>7.99</v>
      </c>
      <c r="DP25" s="162">
        <v>-2.93</v>
      </c>
      <c r="DQ25" s="162">
        <v>12.1365</v>
      </c>
      <c r="DR25" s="162">
        <v>-31.041799999999999</v>
      </c>
      <c r="DS25" s="162">
        <v>-6.13</v>
      </c>
      <c r="DT25" s="162">
        <v>-6.2</v>
      </c>
      <c r="DU25" s="162">
        <v>23.5</v>
      </c>
      <c r="DV25" s="162">
        <v>26.78</v>
      </c>
      <c r="DW25" s="162">
        <v>-31.7818</v>
      </c>
      <c r="DX25" s="162">
        <v>-16.0091</v>
      </c>
      <c r="DY25" s="162">
        <v>-37.124099999999999</v>
      </c>
      <c r="DZ25" s="162">
        <v>-35.827300000000001</v>
      </c>
      <c r="EA25" s="162">
        <v>27.404699999999998</v>
      </c>
      <c r="EB25" s="162">
        <v>3.8923999999999999</v>
      </c>
      <c r="EC25" s="162">
        <v>-4.7430000000000003</v>
      </c>
      <c r="ED25" s="162">
        <v>-4.5244999999999997</v>
      </c>
      <c r="EE25" s="162">
        <v>-9.9322999999999997</v>
      </c>
      <c r="EF25" s="162">
        <v>-14.83</v>
      </c>
      <c r="EG25" s="162">
        <v>-10.42</v>
      </c>
      <c r="EH25" s="162">
        <v>-63.110300000000002</v>
      </c>
      <c r="EI25" s="162">
        <v>-22.784600000000001</v>
      </c>
      <c r="EJ25" s="163"/>
      <c r="EK25" s="162">
        <v>-13.204800000000001</v>
      </c>
      <c r="EL25" s="162">
        <v>-12.6289</v>
      </c>
      <c r="EM25" s="162">
        <v>11.7066</v>
      </c>
      <c r="EN25" s="162">
        <v>-1.9267000000000001</v>
      </c>
      <c r="EO25" s="162">
        <v>-2.1770999999999998</v>
      </c>
      <c r="EP25" s="162">
        <v>-5.1239999999999997</v>
      </c>
      <c r="EQ25" s="162">
        <v>-23.882999999999999</v>
      </c>
      <c r="ER25" s="162">
        <v>-23.5945</v>
      </c>
      <c r="ES25" s="162">
        <v>-1.4539</v>
      </c>
      <c r="ET25" s="163"/>
      <c r="EU25" s="163"/>
      <c r="EV25" s="162">
        <v>0.1</v>
      </c>
      <c r="EW25" s="162">
        <v>5.1007999999999996</v>
      </c>
      <c r="EX25" s="162">
        <v>-7.1199000000000003</v>
      </c>
      <c r="EY25" s="162">
        <v>-9.6621000000000006</v>
      </c>
      <c r="EZ25" s="162">
        <v>-9.6431000000000004</v>
      </c>
      <c r="FA25" s="162">
        <v>6.2732000000000001</v>
      </c>
      <c r="FB25" s="162">
        <v>-4.0464000000000002</v>
      </c>
      <c r="FC25" s="162">
        <v>-11.119899999999999</v>
      </c>
      <c r="FD25" s="162">
        <v>5.8601000000000001</v>
      </c>
      <c r="FE25" s="163"/>
      <c r="FF25" s="163"/>
      <c r="FG25" s="162">
        <v>0</v>
      </c>
      <c r="FH25" s="162">
        <v>2.5301999999999998</v>
      </c>
      <c r="FI25" s="162">
        <v>0</v>
      </c>
      <c r="FJ25" s="162">
        <v>4.8562000000000003</v>
      </c>
      <c r="FK25" s="162">
        <v>4.6887999999999996</v>
      </c>
      <c r="FL25" s="162">
        <v>-11.8894</v>
      </c>
      <c r="FM25" s="162">
        <v>21.4025</v>
      </c>
      <c r="FN25" s="162">
        <v>21.357199999999999</v>
      </c>
      <c r="FO25" s="162">
        <v>-3.7985000000000002</v>
      </c>
      <c r="FP25" s="162">
        <v>9.5152999999999999</v>
      </c>
      <c r="FQ25" s="163"/>
      <c r="FR25" s="163"/>
      <c r="FS25" s="162">
        <v>-1.0103</v>
      </c>
      <c r="FT25" s="163"/>
      <c r="FU25" s="162">
        <v>0.33</v>
      </c>
      <c r="FV25" s="162">
        <v>0.57999999999999996</v>
      </c>
      <c r="FW25" s="162">
        <v>-16.778199999999998</v>
      </c>
      <c r="FX25" s="163"/>
      <c r="FY25" s="163"/>
      <c r="FZ25" s="163"/>
      <c r="GA25" s="163"/>
      <c r="GB25" s="162">
        <v>39.32</v>
      </c>
      <c r="GC25" s="162">
        <v>-22.889600000000002</v>
      </c>
      <c r="GD25" s="162">
        <v>-13.891</v>
      </c>
      <c r="GE25" s="162">
        <v>-2.1</v>
      </c>
      <c r="GF25" s="162">
        <v>25.945</v>
      </c>
      <c r="GG25" s="163"/>
      <c r="GH25" s="162">
        <v>19.402999999999999</v>
      </c>
      <c r="GI25" s="163"/>
      <c r="GJ25" s="162">
        <v>-5.2724000000000002</v>
      </c>
      <c r="GK25" s="162">
        <v>2.2126000000000001</v>
      </c>
      <c r="GL25" s="163"/>
      <c r="GM25" s="163"/>
      <c r="GN25" s="162">
        <v>-11.0252</v>
      </c>
      <c r="GO25" s="162">
        <v>-24.51</v>
      </c>
      <c r="GP25" s="162">
        <v>5.1140999999999996</v>
      </c>
      <c r="GQ25" s="162">
        <v>-28.402799999999999</v>
      </c>
      <c r="GR25" s="162">
        <v>-9.6712000000000007</v>
      </c>
      <c r="GS25" s="162">
        <v>-8.1213999999999995</v>
      </c>
      <c r="GT25" s="162">
        <v>141.08240000000001</v>
      </c>
      <c r="GU25" s="162">
        <v>-7.6798000000000002</v>
      </c>
      <c r="GV25" s="162">
        <v>-9.0770999999999997</v>
      </c>
      <c r="GW25" s="162">
        <v>-6.3723000000000001</v>
      </c>
      <c r="GX25" s="163"/>
      <c r="GY25" s="162">
        <v>9.3551000000000002</v>
      </c>
      <c r="GZ25" s="162">
        <v>9.4074000000000009</v>
      </c>
      <c r="HA25" s="163"/>
      <c r="HB25" s="162">
        <v>16.3506</v>
      </c>
      <c r="HC25" s="162">
        <v>18.023</v>
      </c>
      <c r="HD25" s="162">
        <v>-17.18</v>
      </c>
      <c r="HE25" s="162">
        <v>18.933700000000002</v>
      </c>
      <c r="HF25" s="162">
        <v>52.190100000000001</v>
      </c>
      <c r="HG25" s="162">
        <v>-15.1974</v>
      </c>
      <c r="HH25" s="162">
        <v>17.757899999999999</v>
      </c>
      <c r="HI25" s="162">
        <v>-7.7112999999999996</v>
      </c>
      <c r="HJ25" s="162">
        <v>-7.9130000000000003</v>
      </c>
      <c r="HK25" s="162">
        <v>-5.1688000000000001</v>
      </c>
      <c r="HL25" s="162">
        <v>-7.9748999999999999</v>
      </c>
      <c r="HM25" s="162">
        <v>0</v>
      </c>
      <c r="HN25" s="162">
        <v>0</v>
      </c>
      <c r="HO25" s="163"/>
      <c r="HP25" s="163"/>
      <c r="HQ25" s="162">
        <v>-20.2193</v>
      </c>
      <c r="HR25" s="162">
        <v>-19.988600000000002</v>
      </c>
      <c r="HS25" s="162">
        <v>-20.018899999999999</v>
      </c>
      <c r="HT25" s="162">
        <v>-19.618500000000001</v>
      </c>
      <c r="HU25" s="162">
        <v>17.989999999999998</v>
      </c>
      <c r="HV25" s="162">
        <v>18</v>
      </c>
      <c r="HW25" s="162">
        <v>-35.4</v>
      </c>
      <c r="HX25" s="162">
        <v>-35.200000000000003</v>
      </c>
      <c r="HY25" s="162">
        <v>1.2497</v>
      </c>
      <c r="HZ25" s="162">
        <v>2.88</v>
      </c>
      <c r="IA25" s="162">
        <v>44.690399999999997</v>
      </c>
      <c r="IB25" s="162">
        <v>19.796500000000002</v>
      </c>
      <c r="IC25" s="162">
        <v>19.709199999999999</v>
      </c>
      <c r="ID25" s="162">
        <v>-14.4</v>
      </c>
      <c r="IE25" s="162">
        <v>-35.799999999999997</v>
      </c>
      <c r="IF25" s="162">
        <v>3.9</v>
      </c>
      <c r="IG25" s="162">
        <v>3.3</v>
      </c>
      <c r="IH25" s="163"/>
      <c r="II25" s="162">
        <v>-17.9206</v>
      </c>
      <c r="IJ25" s="162">
        <v>-74.740700000000004</v>
      </c>
      <c r="IK25" s="162">
        <v>-0.74829999999999997</v>
      </c>
      <c r="IL25" s="162">
        <v>-253.07159999999999</v>
      </c>
      <c r="IM25" s="162">
        <v>-38.826000000000001</v>
      </c>
      <c r="IN25" s="162">
        <v>7.3715999999999999</v>
      </c>
      <c r="IO25" s="162">
        <v>91.072500000000005</v>
      </c>
      <c r="IP25" s="162">
        <v>76.821799999999996</v>
      </c>
      <c r="IQ25" s="162">
        <v>133.2062</v>
      </c>
      <c r="IR25" s="162">
        <v>148.4546</v>
      </c>
      <c r="IS25" s="162">
        <v>16.748100000000001</v>
      </c>
      <c r="IT25" s="162">
        <v>22.5505</v>
      </c>
      <c r="IU25" s="162">
        <v>18.212199999999999</v>
      </c>
      <c r="IV25" s="162">
        <v>-22.2456</v>
      </c>
      <c r="IW25" s="162">
        <v>139.29769999999999</v>
      </c>
      <c r="IX25" s="162">
        <v>-267.43360000000001</v>
      </c>
      <c r="IY25" s="162">
        <v>18.1127</v>
      </c>
      <c r="IZ25" s="162">
        <v>-13.92</v>
      </c>
      <c r="JA25" s="162">
        <v>-0.65549999999999997</v>
      </c>
      <c r="JB25" s="163"/>
      <c r="JC25" s="162">
        <v>-10.64</v>
      </c>
      <c r="JD25" s="162">
        <v>-1.115</v>
      </c>
      <c r="JE25" s="162">
        <v>-1.1299999999999999</v>
      </c>
      <c r="JF25" s="162">
        <v>6.96</v>
      </c>
      <c r="JG25" s="162">
        <v>-3.2</v>
      </c>
      <c r="JH25" s="162">
        <v>-3.9066999999999998</v>
      </c>
      <c r="JI25" s="162">
        <v>-2.7816999999999998</v>
      </c>
      <c r="JJ25" s="162">
        <v>9.5231999999999992</v>
      </c>
      <c r="JK25" s="162">
        <v>-6.4439000000000002</v>
      </c>
      <c r="JL25" s="162">
        <v>1.3</v>
      </c>
      <c r="JM25" s="162">
        <v>-3.3149999999999999</v>
      </c>
      <c r="JN25" s="162">
        <v>-1.57</v>
      </c>
      <c r="JO25" s="162">
        <v>2.0642</v>
      </c>
      <c r="JP25" s="162">
        <v>2.3159999999999998</v>
      </c>
      <c r="JQ25" s="162">
        <v>3.8039999999999998</v>
      </c>
      <c r="JR25" s="162">
        <v>4.5951000000000004</v>
      </c>
      <c r="JS25" s="162">
        <v>3.2911000000000001</v>
      </c>
      <c r="JT25" s="163"/>
      <c r="JU25" s="162">
        <v>20.100000000000001</v>
      </c>
      <c r="JV25" s="162">
        <v>7.6440999999999999</v>
      </c>
      <c r="JW25" s="162">
        <v>0.3</v>
      </c>
      <c r="JX25" s="163"/>
      <c r="JY25" s="162">
        <v>0</v>
      </c>
      <c r="JZ25" s="162">
        <v>-17.755199999999999</v>
      </c>
      <c r="KA25" s="162">
        <v>-19.725000000000001</v>
      </c>
      <c r="KB25" s="162">
        <v>0</v>
      </c>
      <c r="KC25" s="162">
        <v>12.8803</v>
      </c>
      <c r="KD25" s="162">
        <v>-14.052099999999999</v>
      </c>
      <c r="KE25" s="162">
        <v>0</v>
      </c>
      <c r="KF25" s="162">
        <v>-21.4</v>
      </c>
      <c r="KG25" s="162">
        <v>3.5</v>
      </c>
      <c r="KH25" s="162">
        <v>-70.887900000000002</v>
      </c>
      <c r="KI25" s="162">
        <v>-52.017099999999999</v>
      </c>
    </row>
    <row r="26" spans="1:295" ht="18" customHeight="1" x14ac:dyDescent="0.35">
      <c r="A26" s="161" t="s">
        <v>72</v>
      </c>
      <c r="B26" s="161" t="s">
        <v>806</v>
      </c>
      <c r="C26" s="165">
        <v>0</v>
      </c>
      <c r="D26" s="165">
        <v>6.0193000000000003</v>
      </c>
      <c r="E26" s="165">
        <v>-12.135999999999999</v>
      </c>
      <c r="F26" s="165">
        <v>4.1448</v>
      </c>
      <c r="G26" s="165">
        <v>8.9490999999999996</v>
      </c>
      <c r="H26" s="165">
        <v>0</v>
      </c>
      <c r="I26" s="165">
        <v>17.089500000000001</v>
      </c>
      <c r="J26" s="166"/>
      <c r="K26" s="165">
        <v>19.498899999999999</v>
      </c>
      <c r="L26" s="165">
        <v>8.6306999999999992</v>
      </c>
      <c r="M26" s="165">
        <v>9.8754000000000008</v>
      </c>
      <c r="N26" s="165">
        <v>-8.8800000000000008</v>
      </c>
      <c r="O26" s="165">
        <v>-35.200000000000003</v>
      </c>
      <c r="P26" s="165">
        <v>11</v>
      </c>
      <c r="Q26" s="165">
        <v>5.7960000000000003</v>
      </c>
      <c r="R26" s="165">
        <v>-26.4</v>
      </c>
      <c r="S26" s="165">
        <v>3.8862000000000001</v>
      </c>
      <c r="T26" s="165">
        <v>3.3384999999999998</v>
      </c>
      <c r="U26" s="165">
        <v>5.7176999999999998</v>
      </c>
      <c r="V26" s="165">
        <v>5.4482999999999997</v>
      </c>
      <c r="W26" s="165">
        <v>9.3613999999999997</v>
      </c>
      <c r="X26" s="166"/>
      <c r="Y26" s="165">
        <v>1.8774</v>
      </c>
      <c r="Z26" s="165">
        <v>1.2222</v>
      </c>
      <c r="AA26" s="166"/>
      <c r="AB26" s="165">
        <v>-0.93179999999999996</v>
      </c>
      <c r="AC26" s="165">
        <v>-0.71399999999999997</v>
      </c>
      <c r="AD26" s="165">
        <v>-0.66400000000000003</v>
      </c>
      <c r="AE26" s="165">
        <v>5.9480000000000004</v>
      </c>
      <c r="AF26" s="165">
        <v>-13.32</v>
      </c>
      <c r="AG26" s="165">
        <v>2.2000000000000002</v>
      </c>
      <c r="AH26" s="165">
        <v>-1.635</v>
      </c>
      <c r="AI26" s="165">
        <v>0.20599999999999999</v>
      </c>
      <c r="AJ26" s="165">
        <v>-10.06</v>
      </c>
      <c r="AK26" s="165">
        <v>-10.15</v>
      </c>
      <c r="AL26" s="166"/>
      <c r="AM26" s="165">
        <v>-13.24</v>
      </c>
      <c r="AN26" s="165">
        <v>-13.21</v>
      </c>
      <c r="AO26" s="165">
        <v>6.6098999999999997</v>
      </c>
      <c r="AP26" s="165">
        <v>3.5419999999999998</v>
      </c>
      <c r="AQ26" s="165">
        <v>28.987300000000001</v>
      </c>
      <c r="AR26" s="165">
        <v>30.798999999999999</v>
      </c>
      <c r="AS26" s="165">
        <v>-8.0574999999999992</v>
      </c>
      <c r="AT26" s="165">
        <v>-6.9659000000000004</v>
      </c>
      <c r="AU26" s="165">
        <v>-6.0625999999999998</v>
      </c>
      <c r="AV26" s="165">
        <v>14.2615</v>
      </c>
      <c r="AW26" s="165">
        <v>13.4392</v>
      </c>
      <c r="AX26" s="166"/>
      <c r="AY26" s="165">
        <v>-23.8447</v>
      </c>
      <c r="AZ26" s="165">
        <v>6.7195999999999998</v>
      </c>
      <c r="BA26" s="165">
        <v>35.7271</v>
      </c>
      <c r="BB26" s="165">
        <v>64.8934</v>
      </c>
      <c r="BC26" s="165">
        <v>10.2333</v>
      </c>
      <c r="BD26" s="165">
        <v>-2.2999999999999998</v>
      </c>
      <c r="BE26" s="165">
        <v>-2.5</v>
      </c>
      <c r="BF26" s="165">
        <v>-28.303699999999999</v>
      </c>
      <c r="BG26" s="165">
        <v>-28.714500000000001</v>
      </c>
      <c r="BH26" s="165">
        <v>-2.4441999999999999</v>
      </c>
      <c r="BI26" s="166"/>
      <c r="BJ26" s="165">
        <v>-0.57020000000000004</v>
      </c>
      <c r="BK26" s="165">
        <v>6.3490000000000002</v>
      </c>
      <c r="BL26" s="165">
        <v>2.7589999999999999</v>
      </c>
      <c r="BM26" s="165">
        <v>1.9236</v>
      </c>
      <c r="BN26" s="165">
        <v>-165.41030000000001</v>
      </c>
      <c r="BO26" s="165">
        <v>84.414199999999994</v>
      </c>
      <c r="BP26" s="165">
        <v>84.505700000000004</v>
      </c>
      <c r="BQ26" s="165">
        <v>-42.259700000000002</v>
      </c>
      <c r="BR26" s="165">
        <v>-125.7116</v>
      </c>
      <c r="BS26" s="166"/>
      <c r="BT26" s="166"/>
      <c r="BU26" s="166"/>
      <c r="BV26" s="165">
        <v>33.381599999999999</v>
      </c>
      <c r="BW26" s="165">
        <v>10.18</v>
      </c>
      <c r="BX26" s="165">
        <v>9.35</v>
      </c>
      <c r="BY26" s="165">
        <v>2.76</v>
      </c>
      <c r="BZ26" s="165">
        <v>11.07</v>
      </c>
      <c r="CA26" s="165">
        <v>-8.4351000000000003</v>
      </c>
      <c r="CB26" s="165">
        <v>-7.6314000000000002</v>
      </c>
      <c r="CC26" s="165">
        <v>14.130699999999999</v>
      </c>
      <c r="CD26" s="165">
        <v>12.321099999999999</v>
      </c>
      <c r="CE26" s="165">
        <v>-7.3234000000000004</v>
      </c>
      <c r="CF26" s="165">
        <v>-12.289199999999999</v>
      </c>
      <c r="CG26" s="165">
        <v>-12.5143</v>
      </c>
      <c r="CH26" s="165">
        <v>-0.57240000000000002</v>
      </c>
      <c r="CI26" s="165">
        <v>10.124499999999999</v>
      </c>
      <c r="CJ26" s="166"/>
      <c r="CK26" s="166"/>
      <c r="CL26" s="165">
        <v>80.599999999999994</v>
      </c>
      <c r="CM26" s="165">
        <v>-36.200000000000003</v>
      </c>
      <c r="CN26" s="165">
        <v>-3.88</v>
      </c>
      <c r="CO26" s="165">
        <v>44.612699999999997</v>
      </c>
      <c r="CP26" s="165">
        <v>45.099200000000003</v>
      </c>
      <c r="CQ26" s="165">
        <v>42.815899999999999</v>
      </c>
      <c r="CR26" s="165">
        <v>80.630099999999999</v>
      </c>
      <c r="CS26" s="165">
        <v>81.348699999999994</v>
      </c>
      <c r="CT26" s="165">
        <v>-19.680399999999999</v>
      </c>
      <c r="CU26" s="165">
        <v>-79.726100000000002</v>
      </c>
      <c r="CV26" s="165">
        <v>-15.4087</v>
      </c>
      <c r="CW26" s="165">
        <v>3.3778000000000001</v>
      </c>
      <c r="CX26" s="165">
        <v>37.36</v>
      </c>
      <c r="CY26" s="165">
        <v>21.13</v>
      </c>
      <c r="CZ26" s="165">
        <v>13.754899999999999</v>
      </c>
      <c r="DA26" s="165">
        <v>13.577299999999999</v>
      </c>
      <c r="DB26" s="165">
        <v>-12.85</v>
      </c>
      <c r="DC26" s="166"/>
      <c r="DD26" s="165">
        <v>-12.369199999999999</v>
      </c>
      <c r="DE26" s="165">
        <v>-11.7019</v>
      </c>
      <c r="DF26" s="165">
        <v>36.988</v>
      </c>
      <c r="DG26" s="165">
        <v>1.43E-2</v>
      </c>
      <c r="DH26" s="165">
        <v>-6.7481</v>
      </c>
      <c r="DI26" s="165">
        <v>-8.1</v>
      </c>
      <c r="DJ26" s="165">
        <v>-8.1999999999999993</v>
      </c>
      <c r="DK26" s="165">
        <v>-2.9138000000000002</v>
      </c>
      <c r="DL26" s="165">
        <v>9.3561999999999994</v>
      </c>
      <c r="DM26" s="165">
        <v>44.007399999999997</v>
      </c>
      <c r="DN26" s="165">
        <v>19.488199999999999</v>
      </c>
      <c r="DO26" s="165">
        <v>9.9600000000000009</v>
      </c>
      <c r="DP26" s="165">
        <v>-3.55</v>
      </c>
      <c r="DQ26" s="165">
        <v>13.999499999999999</v>
      </c>
      <c r="DR26" s="165">
        <v>-34.239400000000003</v>
      </c>
      <c r="DS26" s="165">
        <v>-6.8</v>
      </c>
      <c r="DT26" s="165">
        <v>-6.88</v>
      </c>
      <c r="DU26" s="165">
        <v>30.8</v>
      </c>
      <c r="DV26" s="165">
        <v>28.07</v>
      </c>
      <c r="DW26" s="165">
        <v>-34.781799999999997</v>
      </c>
      <c r="DX26" s="165">
        <v>-17.9727</v>
      </c>
      <c r="DY26" s="165">
        <v>-30.849799999999998</v>
      </c>
      <c r="DZ26" s="165">
        <v>-28.6</v>
      </c>
      <c r="EA26" s="165">
        <v>34.283099999999997</v>
      </c>
      <c r="EB26" s="165">
        <v>10.9429</v>
      </c>
      <c r="EC26" s="165">
        <v>1.5865</v>
      </c>
      <c r="ED26" s="165">
        <v>2.3530000000000002</v>
      </c>
      <c r="EE26" s="165">
        <v>-7.9756999999999998</v>
      </c>
      <c r="EF26" s="165">
        <v>-14.541700000000001</v>
      </c>
      <c r="EG26" s="165">
        <v>-12.007</v>
      </c>
      <c r="EH26" s="165">
        <v>-43.668100000000003</v>
      </c>
      <c r="EI26" s="165">
        <v>-26.544</v>
      </c>
      <c r="EJ26" s="166"/>
      <c r="EK26" s="165">
        <v>-13.523099999999999</v>
      </c>
      <c r="EL26" s="165">
        <v>-13.0494</v>
      </c>
      <c r="EM26" s="165">
        <v>13.049099999999999</v>
      </c>
      <c r="EN26" s="165">
        <v>-3.0085000000000002</v>
      </c>
      <c r="EO26" s="165">
        <v>-3.2934999999999999</v>
      </c>
      <c r="EP26" s="165">
        <v>12.816000000000001</v>
      </c>
      <c r="EQ26" s="165">
        <v>-20.075800000000001</v>
      </c>
      <c r="ER26" s="165">
        <v>-19.833500000000001</v>
      </c>
      <c r="ES26" s="165">
        <v>-1.3211999999999999</v>
      </c>
      <c r="ET26" s="166"/>
      <c r="EU26" s="166"/>
      <c r="EV26" s="165">
        <v>0.5</v>
      </c>
      <c r="EW26" s="165">
        <v>5.0290999999999997</v>
      </c>
      <c r="EX26" s="165">
        <v>-10.4755</v>
      </c>
      <c r="EY26" s="165">
        <v>-10.292</v>
      </c>
      <c r="EZ26" s="165">
        <v>-10.375299999999999</v>
      </c>
      <c r="FA26" s="165">
        <v>5.5651000000000002</v>
      </c>
      <c r="FB26" s="165">
        <v>-4.2247000000000003</v>
      </c>
      <c r="FC26" s="165">
        <v>-9.3649000000000004</v>
      </c>
      <c r="FD26" s="165">
        <v>6.4774000000000003</v>
      </c>
      <c r="FE26" s="166"/>
      <c r="FF26" s="166"/>
      <c r="FG26" s="165">
        <v>0</v>
      </c>
      <c r="FH26" s="165">
        <v>0</v>
      </c>
      <c r="FI26" s="166"/>
      <c r="FJ26" s="165">
        <v>1.8420000000000001</v>
      </c>
      <c r="FK26" s="165">
        <v>1.3395999999999999</v>
      </c>
      <c r="FL26" s="165">
        <v>0</v>
      </c>
      <c r="FM26" s="165">
        <v>17.793399999999998</v>
      </c>
      <c r="FN26" s="165">
        <v>17.595600000000001</v>
      </c>
      <c r="FO26" s="165">
        <v>11.670199999999999</v>
      </c>
      <c r="FP26" s="165">
        <v>26.9131</v>
      </c>
      <c r="FQ26" s="165">
        <v>18.409700000000001</v>
      </c>
      <c r="FR26" s="165">
        <v>-12.5</v>
      </c>
      <c r="FS26" s="165">
        <v>0.20549999999999999</v>
      </c>
      <c r="FT26" s="165">
        <v>0.23549999999999999</v>
      </c>
      <c r="FU26" s="166"/>
      <c r="FV26" s="165">
        <v>1.0900000000000001</v>
      </c>
      <c r="FW26" s="165">
        <v>-21.113399999999999</v>
      </c>
      <c r="FX26" s="166"/>
      <c r="FY26" s="166"/>
      <c r="FZ26" s="166"/>
      <c r="GA26" s="166"/>
      <c r="GB26" s="165">
        <v>34.54</v>
      </c>
      <c r="GC26" s="165">
        <v>-35.9223</v>
      </c>
      <c r="GD26" s="165">
        <v>-23.404499999999999</v>
      </c>
      <c r="GE26" s="165">
        <v>-1.99</v>
      </c>
      <c r="GF26" s="165">
        <v>22.845099999999999</v>
      </c>
      <c r="GG26" s="166"/>
      <c r="GH26" s="165">
        <v>27.7196</v>
      </c>
      <c r="GI26" s="166"/>
      <c r="GJ26" s="165">
        <v>-10.2645</v>
      </c>
      <c r="GK26" s="165">
        <v>2.4561999999999999</v>
      </c>
      <c r="GL26" s="166"/>
      <c r="GM26" s="166"/>
      <c r="GN26" s="165">
        <v>-10.902699999999999</v>
      </c>
      <c r="GO26" s="165">
        <v>-20.863800000000001</v>
      </c>
      <c r="GP26" s="165">
        <v>6.0510000000000002</v>
      </c>
      <c r="GQ26" s="165">
        <v>-34.789200000000001</v>
      </c>
      <c r="GR26" s="165">
        <v>-30.5595</v>
      </c>
      <c r="GS26" s="165">
        <v>-10.1503</v>
      </c>
      <c r="GT26" s="165">
        <v>179.22569999999999</v>
      </c>
      <c r="GU26" s="165">
        <v>-4.7096</v>
      </c>
      <c r="GV26" s="165">
        <v>-7.9051999999999998</v>
      </c>
      <c r="GW26" s="165">
        <v>-12.803800000000001</v>
      </c>
      <c r="GX26" s="165">
        <v>2.9792000000000001</v>
      </c>
      <c r="GY26" s="165">
        <v>10.0876</v>
      </c>
      <c r="GZ26" s="165">
        <v>10.032400000000001</v>
      </c>
      <c r="HA26" s="165">
        <v>2</v>
      </c>
      <c r="HB26" s="165">
        <v>14.371499999999999</v>
      </c>
      <c r="HC26" s="165">
        <v>15.594099999999999</v>
      </c>
      <c r="HD26" s="165">
        <v>-13.83</v>
      </c>
      <c r="HE26" s="165">
        <v>13.595599999999999</v>
      </c>
      <c r="HF26" s="165">
        <v>46.688299999999998</v>
      </c>
      <c r="HG26" s="165">
        <v>-9.7401</v>
      </c>
      <c r="HH26" s="165">
        <v>16.692599999999999</v>
      </c>
      <c r="HI26" s="165">
        <v>-6.7065000000000001</v>
      </c>
      <c r="HJ26" s="165">
        <v>-4.2765000000000004</v>
      </c>
      <c r="HK26" s="165">
        <v>-5.9073000000000002</v>
      </c>
      <c r="HL26" s="165">
        <v>-7.4489000000000001</v>
      </c>
      <c r="HM26" s="165">
        <v>0</v>
      </c>
      <c r="HN26" s="165">
        <v>-11.743600000000001</v>
      </c>
      <c r="HO26" s="166"/>
      <c r="HP26" s="166"/>
      <c r="HQ26" s="165">
        <v>-18.505400000000002</v>
      </c>
      <c r="HR26" s="165">
        <v>-17.983499999999999</v>
      </c>
      <c r="HS26" s="165">
        <v>-21.849699999999999</v>
      </c>
      <c r="HT26" s="165">
        <v>-21.524699999999999</v>
      </c>
      <c r="HU26" s="165">
        <v>17.46</v>
      </c>
      <c r="HV26" s="165">
        <v>17.399999999999999</v>
      </c>
      <c r="HW26" s="165">
        <v>-35.6</v>
      </c>
      <c r="HX26" s="165">
        <v>-35.299999999999997</v>
      </c>
      <c r="HY26" s="165">
        <v>1.0904</v>
      </c>
      <c r="HZ26" s="165">
        <v>5.52</v>
      </c>
      <c r="IA26" s="165">
        <v>40.655000000000001</v>
      </c>
      <c r="IB26" s="165">
        <v>15.6684</v>
      </c>
      <c r="IC26" s="165">
        <v>15.585000000000001</v>
      </c>
      <c r="ID26" s="165">
        <v>-14</v>
      </c>
      <c r="IE26" s="165">
        <v>-36.299999999999997</v>
      </c>
      <c r="IF26" s="165">
        <v>1.7</v>
      </c>
      <c r="IG26" s="165">
        <v>1.2</v>
      </c>
      <c r="IH26" s="165">
        <v>-17.819199999999999</v>
      </c>
      <c r="II26" s="165">
        <v>-17.560600000000001</v>
      </c>
      <c r="IJ26" s="165">
        <v>-74.542199999999994</v>
      </c>
      <c r="IK26" s="165">
        <v>11.348699999999999</v>
      </c>
      <c r="IL26" s="165">
        <v>-255.86179999999999</v>
      </c>
      <c r="IM26" s="165">
        <v>-37.257300000000001</v>
      </c>
      <c r="IN26" s="165">
        <v>6.2808999999999999</v>
      </c>
      <c r="IO26" s="165">
        <v>86.996200000000002</v>
      </c>
      <c r="IP26" s="165">
        <v>80.757499999999993</v>
      </c>
      <c r="IQ26" s="165">
        <v>0</v>
      </c>
      <c r="IR26" s="165">
        <v>146.79249999999999</v>
      </c>
      <c r="IS26" s="165">
        <v>14.8703</v>
      </c>
      <c r="IT26" s="165">
        <v>23.1953</v>
      </c>
      <c r="IU26" s="165">
        <v>20.3188</v>
      </c>
      <c r="IV26" s="166"/>
      <c r="IW26" s="165">
        <v>141.7389</v>
      </c>
      <c r="IX26" s="165">
        <v>-261.5206</v>
      </c>
      <c r="IY26" s="165">
        <v>26.448499999999999</v>
      </c>
      <c r="IZ26" s="165">
        <v>-25.364699999999999</v>
      </c>
      <c r="JA26" s="165">
        <v>-0.44309999999999999</v>
      </c>
      <c r="JB26" s="166"/>
      <c r="JC26" s="165">
        <v>-10.56</v>
      </c>
      <c r="JD26" s="165">
        <v>-1.272</v>
      </c>
      <c r="JE26" s="165">
        <v>-1.284</v>
      </c>
      <c r="JF26" s="165">
        <v>6.96</v>
      </c>
      <c r="JG26" s="165">
        <v>-4.4000000000000004</v>
      </c>
      <c r="JH26" s="165">
        <v>-2.2646999999999999</v>
      </c>
      <c r="JI26" s="165">
        <v>-1.4054</v>
      </c>
      <c r="JJ26" s="165">
        <v>7.8842999999999996</v>
      </c>
      <c r="JK26" s="165">
        <v>-5.8273999999999999</v>
      </c>
      <c r="JL26" s="165">
        <v>1.6</v>
      </c>
      <c r="JM26" s="165">
        <v>-2.0419999999999998</v>
      </c>
      <c r="JN26" s="165">
        <v>-3.5190000000000001</v>
      </c>
      <c r="JO26" s="165">
        <v>2.0272000000000001</v>
      </c>
      <c r="JP26" s="165">
        <v>2.4226000000000001</v>
      </c>
      <c r="JQ26" s="165">
        <v>4.4135999999999997</v>
      </c>
      <c r="JR26" s="165">
        <v>4.0923999999999996</v>
      </c>
      <c r="JS26" s="165">
        <v>3.3755999999999999</v>
      </c>
      <c r="JT26" s="166"/>
      <c r="JU26" s="165">
        <v>21.1</v>
      </c>
      <c r="JV26" s="165">
        <v>6.8201000000000001</v>
      </c>
      <c r="JW26" s="165">
        <v>0.41</v>
      </c>
      <c r="JX26" s="166"/>
      <c r="JY26" s="165">
        <v>-3.8298999999999999</v>
      </c>
      <c r="JZ26" s="165">
        <v>-16.295400000000001</v>
      </c>
      <c r="KA26" s="165">
        <v>-19.617599999999999</v>
      </c>
      <c r="KB26" s="165">
        <v>-1.8092999999999999</v>
      </c>
      <c r="KC26" s="165">
        <v>11.2781</v>
      </c>
      <c r="KD26" s="165">
        <v>-14.8741</v>
      </c>
      <c r="KE26" s="165">
        <v>2.6850999999999998</v>
      </c>
      <c r="KF26" s="165">
        <v>-22.2</v>
      </c>
      <c r="KG26" s="165">
        <v>4.0999999999999996</v>
      </c>
      <c r="KH26" s="165">
        <v>-69.965999999999994</v>
      </c>
      <c r="KI26" s="165">
        <v>-48.150500000000001</v>
      </c>
    </row>
    <row r="27" spans="1:295" ht="18" customHeight="1" x14ac:dyDescent="0.35">
      <c r="A27" s="161" t="s">
        <v>72</v>
      </c>
      <c r="B27" s="161" t="s">
        <v>807</v>
      </c>
      <c r="C27" s="165">
        <v>0</v>
      </c>
      <c r="D27" s="165">
        <v>5.9660000000000002</v>
      </c>
      <c r="E27" s="165">
        <v>-12.2468</v>
      </c>
      <c r="F27" s="165">
        <v>4.2266000000000004</v>
      </c>
      <c r="G27" s="165">
        <v>8.6137999999999995</v>
      </c>
      <c r="H27" s="166"/>
      <c r="I27" s="165">
        <v>16.5273</v>
      </c>
      <c r="J27" s="166"/>
      <c r="K27" s="165">
        <v>19.778700000000001</v>
      </c>
      <c r="L27" s="165">
        <v>8.7396999999999991</v>
      </c>
      <c r="M27" s="165">
        <v>9.9449000000000005</v>
      </c>
      <c r="N27" s="165">
        <v>-4.4400000000000004</v>
      </c>
      <c r="O27" s="165">
        <v>-35.200000000000003</v>
      </c>
      <c r="P27" s="165">
        <v>11</v>
      </c>
      <c r="Q27" s="165">
        <v>5.7960000000000003</v>
      </c>
      <c r="R27" s="165">
        <v>-26.4</v>
      </c>
      <c r="S27" s="165">
        <v>3.9948000000000001</v>
      </c>
      <c r="T27" s="165">
        <v>3.6252</v>
      </c>
      <c r="U27" s="165">
        <v>5.6871999999999998</v>
      </c>
      <c r="V27" s="165">
        <v>5.5587999999999997</v>
      </c>
      <c r="W27" s="165">
        <v>9.8381000000000007</v>
      </c>
      <c r="X27" s="166"/>
      <c r="Y27" s="165">
        <v>1.8209</v>
      </c>
      <c r="Z27" s="165">
        <v>1.1891</v>
      </c>
      <c r="AA27" s="166"/>
      <c r="AB27" s="165">
        <v>-0.83099999999999996</v>
      </c>
      <c r="AC27" s="165">
        <v>-0.69299999999999995</v>
      </c>
      <c r="AD27" s="165">
        <v>-0.68</v>
      </c>
      <c r="AE27" s="165">
        <v>6.016</v>
      </c>
      <c r="AF27" s="165">
        <v>-13.32</v>
      </c>
      <c r="AG27" s="165">
        <v>2.2000000000000002</v>
      </c>
      <c r="AH27" s="165">
        <v>-2.1659999999999999</v>
      </c>
      <c r="AI27" s="165">
        <v>0.20699999999999999</v>
      </c>
      <c r="AJ27" s="165">
        <v>-9.7100000000000009</v>
      </c>
      <c r="AK27" s="165">
        <v>-9.65</v>
      </c>
      <c r="AL27" s="166"/>
      <c r="AM27" s="165">
        <v>-14.26</v>
      </c>
      <c r="AN27" s="165">
        <v>-14.25</v>
      </c>
      <c r="AO27" s="165">
        <v>6.6241000000000003</v>
      </c>
      <c r="AP27" s="165">
        <v>3.3795999999999999</v>
      </c>
      <c r="AQ27" s="165">
        <v>29.610900000000001</v>
      </c>
      <c r="AR27" s="165">
        <v>32.572800000000001</v>
      </c>
      <c r="AS27" s="165">
        <v>-7.3597000000000001</v>
      </c>
      <c r="AT27" s="165">
        <v>-5.6262999999999996</v>
      </c>
      <c r="AU27" s="165">
        <v>-5.3010999999999999</v>
      </c>
      <c r="AV27" s="165">
        <v>-0.56540000000000001</v>
      </c>
      <c r="AW27" s="165">
        <v>-0.66100000000000003</v>
      </c>
      <c r="AX27" s="166"/>
      <c r="AY27" s="165">
        <v>-20.7637</v>
      </c>
      <c r="AZ27" s="165">
        <v>5.5359999999999996</v>
      </c>
      <c r="BA27" s="165">
        <v>28.287199999999999</v>
      </c>
      <c r="BB27" s="165">
        <v>66.374099999999999</v>
      </c>
      <c r="BC27" s="165">
        <v>11.115500000000001</v>
      </c>
      <c r="BD27" s="165">
        <v>-2.9</v>
      </c>
      <c r="BE27" s="165">
        <v>-3.1</v>
      </c>
      <c r="BF27" s="165">
        <v>-29.4817</v>
      </c>
      <c r="BG27" s="165">
        <v>-29.186800000000002</v>
      </c>
      <c r="BH27" s="165">
        <v>-2.7263000000000002</v>
      </c>
      <c r="BI27" s="166"/>
      <c r="BJ27" s="165">
        <v>-0.28520000000000001</v>
      </c>
      <c r="BK27" s="165">
        <v>6.3876999999999997</v>
      </c>
      <c r="BL27" s="165">
        <v>3.1331000000000002</v>
      </c>
      <c r="BM27" s="165">
        <v>2.1086</v>
      </c>
      <c r="BN27" s="165">
        <v>-177.0378</v>
      </c>
      <c r="BO27" s="165">
        <v>82.369399999999999</v>
      </c>
      <c r="BP27" s="165">
        <v>82.552499999999995</v>
      </c>
      <c r="BQ27" s="165">
        <v>-38.616799999999998</v>
      </c>
      <c r="BR27" s="165">
        <v>-127.5243</v>
      </c>
      <c r="BS27" s="166"/>
      <c r="BT27" s="166"/>
      <c r="BU27" s="166"/>
      <c r="BV27" s="165">
        <v>34.060200000000002</v>
      </c>
      <c r="BW27" s="165">
        <v>10.83</v>
      </c>
      <c r="BX27" s="165">
        <v>10.43</v>
      </c>
      <c r="BY27" s="165">
        <v>4.5</v>
      </c>
      <c r="BZ27" s="165">
        <v>12.55</v>
      </c>
      <c r="CA27" s="165">
        <v>-6.4257999999999997</v>
      </c>
      <c r="CB27" s="165">
        <v>-6.1577999999999999</v>
      </c>
      <c r="CC27" s="165">
        <v>12.812799999999999</v>
      </c>
      <c r="CD27" s="165">
        <v>9.6418999999999997</v>
      </c>
      <c r="CE27" s="165">
        <v>-6.9108000000000001</v>
      </c>
      <c r="CF27" s="165">
        <v>-6.6822999999999997</v>
      </c>
      <c r="CG27" s="165">
        <v>-6.6365999999999996</v>
      </c>
      <c r="CH27" s="165">
        <v>-0.65669999999999995</v>
      </c>
      <c r="CI27" s="165">
        <v>14.5177</v>
      </c>
      <c r="CJ27" s="166"/>
      <c r="CK27" s="166"/>
      <c r="CL27" s="165">
        <v>91.2</v>
      </c>
      <c r="CM27" s="165">
        <v>-44.4</v>
      </c>
      <c r="CN27" s="165">
        <v>-4.16</v>
      </c>
      <c r="CO27" s="165">
        <v>51.515300000000003</v>
      </c>
      <c r="CP27" s="165">
        <v>51.113</v>
      </c>
      <c r="CQ27" s="165">
        <v>49.724899999999998</v>
      </c>
      <c r="CR27" s="165">
        <v>74.803799999999995</v>
      </c>
      <c r="CS27" s="165">
        <v>75.074200000000005</v>
      </c>
      <c r="CT27" s="165">
        <v>-20.218399999999999</v>
      </c>
      <c r="CU27" s="165">
        <v>-72.973699999999994</v>
      </c>
      <c r="CV27" s="165">
        <v>-14.3194</v>
      </c>
      <c r="CW27" s="165">
        <v>3.4434999999999998</v>
      </c>
      <c r="CX27" s="165">
        <v>37.450000000000003</v>
      </c>
      <c r="CY27" s="165">
        <v>22.27</v>
      </c>
      <c r="CZ27" s="165">
        <v>14.536099999999999</v>
      </c>
      <c r="DA27" s="165">
        <v>14.553800000000001</v>
      </c>
      <c r="DB27" s="165">
        <v>-13.3</v>
      </c>
      <c r="DC27" s="166"/>
      <c r="DD27" s="165">
        <v>-15.6739</v>
      </c>
      <c r="DE27" s="165">
        <v>-15.8241</v>
      </c>
      <c r="DF27" s="165">
        <v>40.1753</v>
      </c>
      <c r="DG27" s="165">
        <v>1.43E-2</v>
      </c>
      <c r="DH27" s="165">
        <v>-6.9656000000000002</v>
      </c>
      <c r="DI27" s="165">
        <v>-11.1</v>
      </c>
      <c r="DJ27" s="165">
        <v>-10.3</v>
      </c>
      <c r="DK27" s="165">
        <v>-2.6233</v>
      </c>
      <c r="DL27" s="165">
        <v>10.1043</v>
      </c>
      <c r="DM27" s="165">
        <v>45.111400000000003</v>
      </c>
      <c r="DN27" s="165">
        <v>21.343699999999998</v>
      </c>
      <c r="DO27" s="165">
        <v>11.11</v>
      </c>
      <c r="DP27" s="165">
        <v>-3.7</v>
      </c>
      <c r="DQ27" s="165">
        <v>14.175000000000001</v>
      </c>
      <c r="DR27" s="165">
        <v>-38.359699999999997</v>
      </c>
      <c r="DS27" s="165">
        <v>-6.93</v>
      </c>
      <c r="DT27" s="165">
        <v>-7.02</v>
      </c>
      <c r="DU27" s="165">
        <v>26.33</v>
      </c>
      <c r="DV27" s="165">
        <v>30</v>
      </c>
      <c r="DW27" s="165">
        <v>-37.763599999999997</v>
      </c>
      <c r="DX27" s="165">
        <v>-18.863600000000002</v>
      </c>
      <c r="DY27" s="165">
        <v>-28.906400000000001</v>
      </c>
      <c r="DZ27" s="165">
        <v>-28.063600000000001</v>
      </c>
      <c r="EA27" s="165">
        <v>38.240200000000002</v>
      </c>
      <c r="EB27" s="165">
        <v>10.9339</v>
      </c>
      <c r="EC27" s="165">
        <v>2.2347999999999999</v>
      </c>
      <c r="ED27" s="165">
        <v>2.9908000000000001</v>
      </c>
      <c r="EE27" s="165">
        <v>-7.1662999999999997</v>
      </c>
      <c r="EF27" s="165">
        <v>-13.7227</v>
      </c>
      <c r="EG27" s="165">
        <v>-12.685</v>
      </c>
      <c r="EH27" s="165">
        <v>-47.3</v>
      </c>
      <c r="EI27" s="165">
        <v>-31.704799999999999</v>
      </c>
      <c r="EJ27" s="166"/>
      <c r="EK27" s="165">
        <v>-13.702500000000001</v>
      </c>
      <c r="EL27" s="165">
        <v>-12.9389</v>
      </c>
      <c r="EM27" s="165">
        <v>16.312999999999999</v>
      </c>
      <c r="EN27" s="165">
        <v>-1.2411000000000001</v>
      </c>
      <c r="EO27" s="165">
        <v>-2.7587000000000002</v>
      </c>
      <c r="EP27" s="165">
        <v>2.5760000000000001</v>
      </c>
      <c r="EQ27" s="165">
        <v>-19.983699999999999</v>
      </c>
      <c r="ER27" s="165">
        <v>-19.801600000000001</v>
      </c>
      <c r="ES27" s="165">
        <v>-0.95520000000000005</v>
      </c>
      <c r="ET27" s="166"/>
      <c r="EU27" s="166"/>
      <c r="EV27" s="165">
        <v>1.4</v>
      </c>
      <c r="EW27" s="165">
        <v>5.5430000000000001</v>
      </c>
      <c r="EX27" s="165">
        <v>-8.3354999999999997</v>
      </c>
      <c r="EY27" s="165">
        <v>-9.9459999999999997</v>
      </c>
      <c r="EZ27" s="165">
        <v>-9.9213000000000005</v>
      </c>
      <c r="FA27" s="165">
        <v>5.2830000000000004</v>
      </c>
      <c r="FB27" s="165">
        <v>-5.5590000000000002</v>
      </c>
      <c r="FC27" s="165">
        <v>-15.346399999999999</v>
      </c>
      <c r="FD27" s="165">
        <v>6.3918999999999997</v>
      </c>
      <c r="FE27" s="166"/>
      <c r="FF27" s="166"/>
      <c r="FG27" s="165">
        <v>0</v>
      </c>
      <c r="FH27" s="165">
        <v>2.431</v>
      </c>
      <c r="FI27" s="165">
        <v>0</v>
      </c>
      <c r="FJ27" s="165">
        <v>-0.33489999999999998</v>
      </c>
      <c r="FK27" s="165">
        <v>-0.83730000000000004</v>
      </c>
      <c r="FL27" s="165">
        <v>4.8562000000000003</v>
      </c>
      <c r="FM27" s="165">
        <v>16.79</v>
      </c>
      <c r="FN27" s="165">
        <v>16.604299999999999</v>
      </c>
      <c r="FO27" s="165">
        <v>16.634399999999999</v>
      </c>
      <c r="FP27" s="165">
        <v>31.591799999999999</v>
      </c>
      <c r="FQ27" s="166"/>
      <c r="FR27" s="166"/>
      <c r="FS27" s="165">
        <v>-0.20100000000000001</v>
      </c>
      <c r="FT27" s="166"/>
      <c r="FU27" s="166"/>
      <c r="FV27" s="165">
        <v>1.02</v>
      </c>
      <c r="FW27" s="165">
        <v>-24.196200000000001</v>
      </c>
      <c r="FX27" s="166"/>
      <c r="FY27" s="166"/>
      <c r="FZ27" s="166"/>
      <c r="GA27" s="166"/>
      <c r="GB27" s="165">
        <v>29.87</v>
      </c>
      <c r="GC27" s="165">
        <v>-38.483699999999999</v>
      </c>
      <c r="GD27" s="165">
        <v>-26.066299999999998</v>
      </c>
      <c r="GE27" s="166"/>
      <c r="GF27" s="165">
        <v>32.457999999999998</v>
      </c>
      <c r="GG27" s="166"/>
      <c r="GH27" s="165">
        <v>27.010100000000001</v>
      </c>
      <c r="GI27" s="166"/>
      <c r="GJ27" s="165">
        <v>-9.8984000000000005</v>
      </c>
      <c r="GK27" s="165">
        <v>2.4794999999999998</v>
      </c>
      <c r="GL27" s="166"/>
      <c r="GM27" s="166"/>
      <c r="GN27" s="166"/>
      <c r="GO27" s="165">
        <v>-24.4573</v>
      </c>
      <c r="GP27" s="165">
        <v>9.0387000000000004</v>
      </c>
      <c r="GQ27" s="165">
        <v>-32.268300000000004</v>
      </c>
      <c r="GR27" s="165">
        <v>-33.1008</v>
      </c>
      <c r="GS27" s="165">
        <v>-11.6075</v>
      </c>
      <c r="GT27" s="165">
        <v>180.88579999999999</v>
      </c>
      <c r="GU27" s="165">
        <v>-4.3133999999999997</v>
      </c>
      <c r="GV27" s="165">
        <v>-8.2098999999999993</v>
      </c>
      <c r="GW27" s="165">
        <v>-12.1312</v>
      </c>
      <c r="GX27" s="165">
        <v>2.6137000000000001</v>
      </c>
      <c r="GY27" s="165">
        <v>10.571</v>
      </c>
      <c r="GZ27" s="165">
        <v>10.704700000000001</v>
      </c>
      <c r="HA27" s="165">
        <v>1.8019000000000001</v>
      </c>
      <c r="HB27" s="165">
        <v>14.4671</v>
      </c>
      <c r="HC27" s="165">
        <v>16.427900000000001</v>
      </c>
      <c r="HD27" s="165">
        <v>-12.99</v>
      </c>
      <c r="HE27" s="165">
        <v>14.8185</v>
      </c>
      <c r="HF27" s="165">
        <v>52.643900000000002</v>
      </c>
      <c r="HG27" s="165">
        <v>-7.1882000000000001</v>
      </c>
      <c r="HH27" s="165">
        <v>18.465800000000002</v>
      </c>
      <c r="HI27" s="165">
        <v>-4.7454999999999998</v>
      </c>
      <c r="HJ27" s="165">
        <v>-3.3578000000000001</v>
      </c>
      <c r="HK27" s="165">
        <v>-7.6523000000000003</v>
      </c>
      <c r="HL27" s="165">
        <v>-9.2483000000000004</v>
      </c>
      <c r="HM27" s="165">
        <v>0</v>
      </c>
      <c r="HN27" s="165">
        <v>0</v>
      </c>
      <c r="HO27" s="166"/>
      <c r="HP27" s="166"/>
      <c r="HQ27" s="165">
        <v>-15.5885</v>
      </c>
      <c r="HR27" s="165">
        <v>-14.907299999999999</v>
      </c>
      <c r="HS27" s="165">
        <v>-23.1829</v>
      </c>
      <c r="HT27" s="165">
        <v>-22.706099999999999</v>
      </c>
      <c r="HU27" s="165">
        <v>15.29</v>
      </c>
      <c r="HV27" s="165">
        <v>15.46</v>
      </c>
      <c r="HW27" s="165">
        <v>-36</v>
      </c>
      <c r="HX27" s="165">
        <v>-36</v>
      </c>
      <c r="HY27" s="165">
        <v>1.2662</v>
      </c>
      <c r="HZ27" s="165">
        <v>7.52</v>
      </c>
      <c r="IA27" s="165">
        <v>37.229300000000002</v>
      </c>
      <c r="IB27" s="165">
        <v>19.295100000000001</v>
      </c>
      <c r="IC27" s="165">
        <v>19.209399999999999</v>
      </c>
      <c r="ID27" s="165">
        <v>-13.5</v>
      </c>
      <c r="IE27" s="165">
        <v>-38.299999999999997</v>
      </c>
      <c r="IF27" s="165">
        <v>-0.7</v>
      </c>
      <c r="IG27" s="165">
        <v>-1.3</v>
      </c>
      <c r="IH27" s="165">
        <v>-17.7759</v>
      </c>
      <c r="II27" s="165">
        <v>-17.5076</v>
      </c>
      <c r="IJ27" s="165">
        <v>-69.258300000000006</v>
      </c>
      <c r="IK27" s="165">
        <v>9.6527999999999992</v>
      </c>
      <c r="IL27" s="165">
        <v>-252.8494</v>
      </c>
      <c r="IM27" s="165">
        <v>-38.6571</v>
      </c>
      <c r="IN27" s="165">
        <v>7.7526000000000002</v>
      </c>
      <c r="IO27" s="165">
        <v>89.495900000000006</v>
      </c>
      <c r="IP27" s="165">
        <v>78.791499999999999</v>
      </c>
      <c r="IQ27" s="166"/>
      <c r="IR27" s="165">
        <v>140.93010000000001</v>
      </c>
      <c r="IS27" s="165">
        <v>14.9314</v>
      </c>
      <c r="IT27" s="165">
        <v>22.342700000000001</v>
      </c>
      <c r="IU27" s="165">
        <v>21.311199999999999</v>
      </c>
      <c r="IV27" s="166"/>
      <c r="IW27" s="165">
        <v>136.2576</v>
      </c>
      <c r="IX27" s="165">
        <v>-254.5684</v>
      </c>
      <c r="IY27" s="165">
        <v>25.004999999999999</v>
      </c>
      <c r="IZ27" s="165">
        <v>-22.921600000000002</v>
      </c>
      <c r="JA27" s="165">
        <v>-2.0154000000000001</v>
      </c>
      <c r="JB27" s="166"/>
      <c r="JC27" s="165">
        <v>-10.48</v>
      </c>
      <c r="JD27" s="165">
        <v>-1.2090000000000001</v>
      </c>
      <c r="JE27" s="165">
        <v>-1.2170000000000001</v>
      </c>
      <c r="JF27" s="165">
        <v>6.56</v>
      </c>
      <c r="JG27" s="165">
        <v>-5.36</v>
      </c>
      <c r="JH27" s="165">
        <v>-2.1741999999999999</v>
      </c>
      <c r="JI27" s="165">
        <v>-0.87739999999999996</v>
      </c>
      <c r="JJ27" s="165">
        <v>7.3258999999999999</v>
      </c>
      <c r="JK27" s="165">
        <v>-6.5019</v>
      </c>
      <c r="JL27" s="165">
        <v>1.9</v>
      </c>
      <c r="JM27" s="165">
        <v>-1.609</v>
      </c>
      <c r="JN27" s="165">
        <v>-2.2909999999999999</v>
      </c>
      <c r="JO27" s="165">
        <v>2.1383999999999999</v>
      </c>
      <c r="JP27" s="165">
        <v>2.4605000000000001</v>
      </c>
      <c r="JQ27" s="165">
        <v>3.8553000000000002</v>
      </c>
      <c r="JR27" s="165">
        <v>4.0586000000000002</v>
      </c>
      <c r="JS27" s="165">
        <v>3.1644999999999999</v>
      </c>
      <c r="JT27" s="166"/>
      <c r="JU27" s="165">
        <v>22.4</v>
      </c>
      <c r="JV27" s="165">
        <v>6.5701999999999998</v>
      </c>
      <c r="JW27" s="165">
        <v>0.5</v>
      </c>
      <c r="JX27" s="166"/>
      <c r="JY27" s="165">
        <v>-3.4260000000000002</v>
      </c>
      <c r="JZ27" s="165">
        <v>-16.130299999999998</v>
      </c>
      <c r="KA27" s="165">
        <v>-18.690999999999999</v>
      </c>
      <c r="KB27" s="165">
        <v>-1.0592999999999999</v>
      </c>
      <c r="KC27" s="165">
        <v>11.6074</v>
      </c>
      <c r="KD27" s="165">
        <v>-13.4985</v>
      </c>
      <c r="KE27" s="165">
        <v>0</v>
      </c>
      <c r="KF27" s="165">
        <v>-22.9</v>
      </c>
      <c r="KG27" s="165">
        <v>5.4</v>
      </c>
      <c r="KH27" s="165">
        <v>-69.417500000000004</v>
      </c>
      <c r="KI27" s="165">
        <v>-48.510899999999999</v>
      </c>
    </row>
    <row r="28" spans="1:295" ht="18" customHeight="1" x14ac:dyDescent="0.35">
      <c r="A28" s="161" t="s">
        <v>72</v>
      </c>
      <c r="B28" s="161" t="s">
        <v>808</v>
      </c>
      <c r="C28" s="165">
        <v>0</v>
      </c>
      <c r="D28" s="165">
        <v>2.3957999999999999</v>
      </c>
      <c r="E28" s="165">
        <v>-5.1135999999999999</v>
      </c>
      <c r="F28" s="165">
        <v>4.5038999999999998</v>
      </c>
      <c r="G28" s="165">
        <v>9.4723000000000006</v>
      </c>
      <c r="H28" s="166"/>
      <c r="I28" s="165">
        <v>18.105899999999998</v>
      </c>
      <c r="J28" s="166"/>
      <c r="K28" s="165">
        <v>21.582100000000001</v>
      </c>
      <c r="L28" s="165">
        <v>9.7396999999999991</v>
      </c>
      <c r="M28" s="165">
        <v>11.109500000000001</v>
      </c>
      <c r="N28" s="165">
        <v>-8.8800000000000008</v>
      </c>
      <c r="O28" s="165">
        <v>-35.200000000000003</v>
      </c>
      <c r="P28" s="165">
        <v>11</v>
      </c>
      <c r="Q28" s="165">
        <v>7.452</v>
      </c>
      <c r="R28" s="165">
        <v>-26.4</v>
      </c>
      <c r="S28" s="165">
        <v>3.9723999999999999</v>
      </c>
      <c r="T28" s="165">
        <v>4.6394000000000002</v>
      </c>
      <c r="U28" s="165">
        <v>6.1079999999999997</v>
      </c>
      <c r="V28" s="165">
        <v>5.9657999999999998</v>
      </c>
      <c r="W28" s="165">
        <v>10.1747</v>
      </c>
      <c r="X28" s="166"/>
      <c r="Y28" s="165">
        <v>2.2972999999999999</v>
      </c>
      <c r="Z28" s="165">
        <v>1.1337999999999999</v>
      </c>
      <c r="AA28" s="166"/>
      <c r="AB28" s="165">
        <v>-1.0466</v>
      </c>
      <c r="AC28" s="165">
        <v>-0.59299999999999997</v>
      </c>
      <c r="AD28" s="165">
        <v>-0.56100000000000005</v>
      </c>
      <c r="AE28" s="165">
        <v>6.1639999999999997</v>
      </c>
      <c r="AF28" s="165">
        <v>-11.1</v>
      </c>
      <c r="AG28" s="165">
        <v>2.2000000000000002</v>
      </c>
      <c r="AH28" s="165">
        <v>-2.0910000000000002</v>
      </c>
      <c r="AI28" s="165">
        <v>0.217</v>
      </c>
      <c r="AJ28" s="165">
        <v>-8.8000000000000007</v>
      </c>
      <c r="AK28" s="165">
        <v>-8.81</v>
      </c>
      <c r="AL28" s="166"/>
      <c r="AM28" s="165">
        <v>-13.79</v>
      </c>
      <c r="AN28" s="165">
        <v>-13.73</v>
      </c>
      <c r="AO28" s="165">
        <v>6.9604999999999997</v>
      </c>
      <c r="AP28" s="165">
        <v>3.0655000000000001</v>
      </c>
      <c r="AQ28" s="165">
        <v>29.83</v>
      </c>
      <c r="AR28" s="165">
        <v>31.8979</v>
      </c>
      <c r="AS28" s="165">
        <v>-11.6686</v>
      </c>
      <c r="AT28" s="165">
        <v>-5.3583999999999996</v>
      </c>
      <c r="AU28" s="165">
        <v>-5.5217000000000001</v>
      </c>
      <c r="AV28" s="165">
        <v>16.374099999999999</v>
      </c>
      <c r="AW28" s="165">
        <v>11.479900000000001</v>
      </c>
      <c r="AX28" s="166"/>
      <c r="AY28" s="165">
        <v>-22.237200000000001</v>
      </c>
      <c r="AZ28" s="165">
        <v>6.3250999999999999</v>
      </c>
      <c r="BA28" s="165">
        <v>33.442399999999999</v>
      </c>
      <c r="BB28" s="165">
        <v>59.632300000000001</v>
      </c>
      <c r="BC28" s="165">
        <v>9.3483999999999998</v>
      </c>
      <c r="BD28" s="165">
        <v>-2.7</v>
      </c>
      <c r="BE28" s="165">
        <v>-3</v>
      </c>
      <c r="BF28" s="165">
        <v>-27.451599999999999</v>
      </c>
      <c r="BG28" s="165">
        <v>-27.445399999999999</v>
      </c>
      <c r="BH28" s="165">
        <v>-3.2963</v>
      </c>
      <c r="BI28" s="166"/>
      <c r="BJ28" s="165">
        <v>-1.4774</v>
      </c>
      <c r="BK28" s="165">
        <v>8.1503999999999994</v>
      </c>
      <c r="BL28" s="165">
        <v>3.8626</v>
      </c>
      <c r="BM28" s="165">
        <v>2.5926999999999998</v>
      </c>
      <c r="BN28" s="165">
        <v>-155.46119999999999</v>
      </c>
      <c r="BO28" s="165">
        <v>84.475200000000001</v>
      </c>
      <c r="BP28" s="165">
        <v>84.627799999999993</v>
      </c>
      <c r="BQ28" s="165">
        <v>-46.385899999999999</v>
      </c>
      <c r="BR28" s="165">
        <v>-109.30370000000001</v>
      </c>
      <c r="BS28" s="166"/>
      <c r="BT28" s="166"/>
      <c r="BU28" s="166"/>
      <c r="BV28" s="165">
        <v>35.786700000000003</v>
      </c>
      <c r="BW28" s="165">
        <v>10.96</v>
      </c>
      <c r="BX28" s="165">
        <v>10.79</v>
      </c>
      <c r="BY28" s="165">
        <v>5.71</v>
      </c>
      <c r="BZ28" s="165">
        <v>14.26</v>
      </c>
      <c r="CA28" s="165">
        <v>-7.8993000000000002</v>
      </c>
      <c r="CB28" s="165">
        <v>-8.0332000000000008</v>
      </c>
      <c r="CC28" s="165">
        <v>18.664899999999999</v>
      </c>
      <c r="CD28" s="165">
        <v>16.440100000000001</v>
      </c>
      <c r="CE28" s="165">
        <v>-6.8449</v>
      </c>
      <c r="CF28" s="165">
        <v>-14.031000000000001</v>
      </c>
      <c r="CG28" s="165">
        <v>-14.0487</v>
      </c>
      <c r="CH28" s="165">
        <v>-1.3736999999999999</v>
      </c>
      <c r="CI28" s="165">
        <v>10.2248</v>
      </c>
      <c r="CJ28" s="166"/>
      <c r="CK28" s="166"/>
      <c r="CL28" s="165">
        <v>91.1</v>
      </c>
      <c r="CM28" s="165">
        <v>-40.299999999999997</v>
      </c>
      <c r="CN28" s="165">
        <v>-4.4000000000000004</v>
      </c>
      <c r="CO28" s="165">
        <v>49.0565</v>
      </c>
      <c r="CP28" s="165">
        <v>48.663400000000003</v>
      </c>
      <c r="CQ28" s="165">
        <v>47.779800000000002</v>
      </c>
      <c r="CR28" s="165">
        <v>72.499200000000002</v>
      </c>
      <c r="CS28" s="165">
        <v>73.476299999999995</v>
      </c>
      <c r="CT28" s="165">
        <v>-19.46</v>
      </c>
      <c r="CU28" s="165">
        <v>-73.948099999999997</v>
      </c>
      <c r="CV28" s="165">
        <v>-12.1554</v>
      </c>
      <c r="CW28" s="165">
        <v>3.6817000000000002</v>
      </c>
      <c r="CX28" s="165">
        <v>38.020000000000003</v>
      </c>
      <c r="CY28" s="165">
        <v>23.89</v>
      </c>
      <c r="CZ28" s="165">
        <v>15.942399999999999</v>
      </c>
      <c r="DA28" s="165">
        <v>15.7257</v>
      </c>
      <c r="DB28" s="165">
        <v>-14.23</v>
      </c>
      <c r="DC28" s="166"/>
      <c r="DD28" s="165">
        <v>-11.8886</v>
      </c>
      <c r="DE28" s="165">
        <v>-11.953099999999999</v>
      </c>
      <c r="DF28" s="165">
        <v>38.3611</v>
      </c>
      <c r="DG28" s="165">
        <v>1.41E-2</v>
      </c>
      <c r="DH28" s="165">
        <v>-7.5087000000000002</v>
      </c>
      <c r="DI28" s="165">
        <v>-13.3</v>
      </c>
      <c r="DJ28" s="165">
        <v>-13.4</v>
      </c>
      <c r="DK28" s="165">
        <v>-2.4108999999999998</v>
      </c>
      <c r="DL28" s="165">
        <v>11.600300000000001</v>
      </c>
      <c r="DM28" s="165">
        <v>45.4268</v>
      </c>
      <c r="DN28" s="165">
        <v>23.0136</v>
      </c>
      <c r="DO28" s="165">
        <v>12.36</v>
      </c>
      <c r="DP28" s="165">
        <v>-3.72</v>
      </c>
      <c r="DQ28" s="165">
        <v>14.256</v>
      </c>
      <c r="DR28" s="165">
        <v>-38.369700000000002</v>
      </c>
      <c r="DS28" s="165">
        <v>-7.21</v>
      </c>
      <c r="DT28" s="165">
        <v>-7.25</v>
      </c>
      <c r="DU28" s="165">
        <v>28.29</v>
      </c>
      <c r="DV28" s="165">
        <v>31.18</v>
      </c>
      <c r="DW28" s="165">
        <v>-37.818199999999997</v>
      </c>
      <c r="DX28" s="165">
        <v>-18.5091</v>
      </c>
      <c r="DY28" s="165">
        <v>-31.927</v>
      </c>
      <c r="DZ28" s="165">
        <v>-31.2545</v>
      </c>
      <c r="EA28" s="165">
        <v>40.3324</v>
      </c>
      <c r="EB28" s="165">
        <v>13.2483</v>
      </c>
      <c r="EC28" s="165">
        <v>4.1261999999999999</v>
      </c>
      <c r="ED28" s="165">
        <v>4.9185999999999996</v>
      </c>
      <c r="EE28" s="165">
        <v>-10.3392</v>
      </c>
      <c r="EF28" s="165">
        <v>-16.6218</v>
      </c>
      <c r="EG28" s="165">
        <v>-13.253</v>
      </c>
      <c r="EH28" s="165">
        <v>-38.908900000000003</v>
      </c>
      <c r="EI28" s="165">
        <v>-29.9223</v>
      </c>
      <c r="EJ28" s="166"/>
      <c r="EK28" s="165">
        <v>-14.8027</v>
      </c>
      <c r="EL28" s="165">
        <v>-13.9216</v>
      </c>
      <c r="EM28" s="165">
        <v>21.3398</v>
      </c>
      <c r="EN28" s="165">
        <v>3.1549</v>
      </c>
      <c r="EO28" s="165">
        <v>1.2262999999999999</v>
      </c>
      <c r="EP28" s="165">
        <v>-9.2200000000000006</v>
      </c>
      <c r="EQ28" s="165">
        <v>-26.7607</v>
      </c>
      <c r="ER28" s="165">
        <v>-26.3017</v>
      </c>
      <c r="ES28" s="165">
        <v>4.4013999999999998</v>
      </c>
      <c r="ET28" s="166"/>
      <c r="EU28" s="166"/>
      <c r="EV28" s="165">
        <v>-0.1</v>
      </c>
      <c r="EW28" s="165">
        <v>5.9043999999999999</v>
      </c>
      <c r="EX28" s="165">
        <v>-7.5600000000000001E-2</v>
      </c>
      <c r="EY28" s="165">
        <v>-10.567299999999999</v>
      </c>
      <c r="EZ28" s="165">
        <v>-10.5329</v>
      </c>
      <c r="FA28" s="165">
        <v>5.6344000000000003</v>
      </c>
      <c r="FB28" s="165">
        <v>-2.2160000000000002</v>
      </c>
      <c r="FC28" s="165">
        <v>-17.260000000000002</v>
      </c>
      <c r="FD28" s="165">
        <v>6.2759</v>
      </c>
      <c r="FE28" s="166"/>
      <c r="FF28" s="166"/>
      <c r="FG28" s="165">
        <v>2.4441999999999999</v>
      </c>
      <c r="FH28" s="165">
        <v>2.8782999999999999</v>
      </c>
      <c r="FI28" s="165">
        <v>0</v>
      </c>
      <c r="FJ28" s="165">
        <v>1.5071000000000001</v>
      </c>
      <c r="FK28" s="165">
        <v>1.6746000000000001</v>
      </c>
      <c r="FL28" s="165">
        <v>11.2196</v>
      </c>
      <c r="FM28" s="165">
        <v>20.6953</v>
      </c>
      <c r="FN28" s="165">
        <v>20.372499999999999</v>
      </c>
      <c r="FO28" s="165">
        <v>19.8</v>
      </c>
      <c r="FP28" s="165">
        <v>34.913499999999999</v>
      </c>
      <c r="FQ28" s="166"/>
      <c r="FR28" s="166"/>
      <c r="FS28" s="165">
        <v>-0.71179999999999999</v>
      </c>
      <c r="FT28" s="166"/>
      <c r="FU28" s="166"/>
      <c r="FV28" s="165">
        <v>1.66</v>
      </c>
      <c r="FW28" s="165">
        <v>-22.151399999999999</v>
      </c>
      <c r="FX28" s="166"/>
      <c r="FY28" s="166"/>
      <c r="FZ28" s="166"/>
      <c r="GA28" s="166"/>
      <c r="GB28" s="165">
        <v>30.09</v>
      </c>
      <c r="GC28" s="165">
        <v>-43.1496</v>
      </c>
      <c r="GD28" s="165">
        <v>-29.821300000000001</v>
      </c>
      <c r="GE28" s="165">
        <v>-2.34</v>
      </c>
      <c r="GF28" s="165">
        <v>32.218699999999998</v>
      </c>
      <c r="GG28" s="166"/>
      <c r="GH28" s="165">
        <v>27.0703</v>
      </c>
      <c r="GI28" s="166"/>
      <c r="GJ28" s="165">
        <v>-10.2784</v>
      </c>
      <c r="GK28" s="165">
        <v>2.6682000000000001</v>
      </c>
      <c r="GL28" s="166"/>
      <c r="GM28" s="166"/>
      <c r="GN28" s="166"/>
      <c r="GO28" s="165">
        <v>-25.836099999999998</v>
      </c>
      <c r="GP28" s="165">
        <v>8.8341999999999992</v>
      </c>
      <c r="GQ28" s="165">
        <v>-30.503599999999999</v>
      </c>
      <c r="GR28" s="165">
        <v>-32.823599999999999</v>
      </c>
      <c r="GS28" s="165">
        <v>-11.471500000000001</v>
      </c>
      <c r="GT28" s="165">
        <v>185.94990000000001</v>
      </c>
      <c r="GU28" s="165">
        <v>-3.7957999999999998</v>
      </c>
      <c r="GV28" s="165">
        <v>-7.7611999999999997</v>
      </c>
      <c r="GW28" s="165">
        <v>-12.6656</v>
      </c>
      <c r="GX28" s="165">
        <v>2.4914000000000001</v>
      </c>
      <c r="GY28" s="165">
        <v>11.0105</v>
      </c>
      <c r="GZ28" s="165">
        <v>11.1477</v>
      </c>
      <c r="HA28" s="165">
        <v>2</v>
      </c>
      <c r="HB28" s="165">
        <v>25.150200000000002</v>
      </c>
      <c r="HC28" s="165">
        <v>26.550699999999999</v>
      </c>
      <c r="HD28" s="165">
        <v>-26.82</v>
      </c>
      <c r="HE28" s="165">
        <v>29.894200000000001</v>
      </c>
      <c r="HF28" s="165">
        <v>37.674500000000002</v>
      </c>
      <c r="HG28" s="165">
        <v>4.1961000000000004</v>
      </c>
      <c r="HH28" s="165">
        <v>31.384899999999998</v>
      </c>
      <c r="HI28" s="165">
        <v>-16.811199999999999</v>
      </c>
      <c r="HJ28" s="165">
        <v>-15.087300000000001</v>
      </c>
      <c r="HK28" s="165">
        <v>0</v>
      </c>
      <c r="HL28" s="165">
        <v>0</v>
      </c>
      <c r="HM28" s="165">
        <v>-11.9055</v>
      </c>
      <c r="HN28" s="165">
        <v>-12.9633</v>
      </c>
      <c r="HO28" s="166"/>
      <c r="HP28" s="166"/>
      <c r="HQ28" s="165">
        <v>-18.939299999999999</v>
      </c>
      <c r="HR28" s="165">
        <v>-18.406500000000001</v>
      </c>
      <c r="HS28" s="165">
        <v>-25.270499999999998</v>
      </c>
      <c r="HT28" s="165">
        <v>-25.294599999999999</v>
      </c>
      <c r="HU28" s="165">
        <v>20.13</v>
      </c>
      <c r="HV28" s="165">
        <v>20.11</v>
      </c>
      <c r="HW28" s="165">
        <v>-34.1</v>
      </c>
      <c r="HX28" s="165">
        <v>-34.200000000000003</v>
      </c>
      <c r="HY28" s="165">
        <v>1.2497</v>
      </c>
      <c r="HZ28" s="165">
        <v>8.48</v>
      </c>
      <c r="IA28" s="165">
        <v>41.789400000000001</v>
      </c>
      <c r="IB28" s="165">
        <v>17.370799999999999</v>
      </c>
      <c r="IC28" s="165">
        <v>17.0745</v>
      </c>
      <c r="ID28" s="165">
        <v>-13.5</v>
      </c>
      <c r="IE28" s="165">
        <v>-34.6</v>
      </c>
      <c r="IF28" s="165">
        <v>3</v>
      </c>
      <c r="IG28" s="165">
        <v>2.5</v>
      </c>
      <c r="IH28" s="166"/>
      <c r="II28" s="166"/>
      <c r="IJ28" s="165">
        <v>-80.218299999999999</v>
      </c>
      <c r="IK28" s="165">
        <v>12.5465</v>
      </c>
      <c r="IL28" s="165">
        <v>-251.8999</v>
      </c>
      <c r="IM28" s="165">
        <v>-35.6417</v>
      </c>
      <c r="IN28" s="165">
        <v>8.0985999999999994</v>
      </c>
      <c r="IO28" s="165">
        <v>84.295199999999994</v>
      </c>
      <c r="IP28" s="165">
        <v>86.752200000000002</v>
      </c>
      <c r="IQ28" s="165">
        <v>0</v>
      </c>
      <c r="IR28" s="165">
        <v>146.4194</v>
      </c>
      <c r="IS28" s="165">
        <v>9.4955999999999996</v>
      </c>
      <c r="IT28" s="165">
        <v>21.555900000000001</v>
      </c>
      <c r="IU28" s="165">
        <v>20.3582</v>
      </c>
      <c r="IV28" s="166"/>
      <c r="IW28" s="165">
        <v>135.8466</v>
      </c>
      <c r="IX28" s="165">
        <v>-261.97109999999998</v>
      </c>
      <c r="IY28" s="165">
        <v>17.150300000000001</v>
      </c>
      <c r="IZ28" s="165">
        <v>-15.6264</v>
      </c>
      <c r="JA28" s="165">
        <v>-0.77270000000000005</v>
      </c>
      <c r="JB28" s="166"/>
      <c r="JC28" s="165">
        <v>-9.76</v>
      </c>
      <c r="JD28" s="165">
        <v>-1.103</v>
      </c>
      <c r="JE28" s="165">
        <v>-1.121</v>
      </c>
      <c r="JF28" s="165">
        <v>6.08</v>
      </c>
      <c r="JG28" s="165">
        <v>-4.6399999999999997</v>
      </c>
      <c r="JH28" s="165">
        <v>-1.9661999999999999</v>
      </c>
      <c r="JI28" s="165">
        <v>-1.4054</v>
      </c>
      <c r="JJ28" s="165">
        <v>6.5933999999999999</v>
      </c>
      <c r="JK28" s="165">
        <v>-6.8833000000000002</v>
      </c>
      <c r="JL28" s="165">
        <v>3.2</v>
      </c>
      <c r="JM28" s="165">
        <v>2.6629999999999998</v>
      </c>
      <c r="JN28" s="165">
        <v>2.536</v>
      </c>
      <c r="JO28" s="165">
        <v>2.1215999999999999</v>
      </c>
      <c r="JP28" s="165">
        <v>2.5554000000000001</v>
      </c>
      <c r="JQ28" s="165">
        <v>3.3186</v>
      </c>
      <c r="JR28" s="165">
        <v>3.3153999999999999</v>
      </c>
      <c r="JS28" s="165">
        <v>3.2347999999999999</v>
      </c>
      <c r="JT28" s="166"/>
      <c r="JU28" s="165">
        <v>19.3</v>
      </c>
      <c r="JV28" s="165">
        <v>7.5225999999999997</v>
      </c>
      <c r="JW28" s="165">
        <v>0.53</v>
      </c>
      <c r="JX28" s="166"/>
      <c r="JY28" s="165">
        <v>0</v>
      </c>
      <c r="JZ28" s="165">
        <v>-18.974699999999999</v>
      </c>
      <c r="KA28" s="165">
        <v>-21.910799999999998</v>
      </c>
      <c r="KB28" s="165">
        <v>4.2362000000000002</v>
      </c>
      <c r="KC28" s="165">
        <v>14.430199999999999</v>
      </c>
      <c r="KD28" s="165">
        <v>-17.7743</v>
      </c>
      <c r="KE28" s="165">
        <v>2.9464999999999999</v>
      </c>
      <c r="KF28" s="165">
        <v>-20.2</v>
      </c>
      <c r="KG28" s="165">
        <v>2.5</v>
      </c>
      <c r="KH28" s="165">
        <v>-69.2072</v>
      </c>
      <c r="KI28" s="165">
        <v>-42.649299999999997</v>
      </c>
    </row>
    <row r="29" spans="1:295" ht="18" customHeight="1" x14ac:dyDescent="0.35">
      <c r="A29" s="161" t="s">
        <v>72</v>
      </c>
      <c r="B29" s="161" t="s">
        <v>809</v>
      </c>
      <c r="C29" s="165">
        <v>0</v>
      </c>
      <c r="D29" s="165">
        <v>2.5569999999999999</v>
      </c>
      <c r="E29" s="165">
        <v>-5.3937999999999997</v>
      </c>
      <c r="F29" s="165">
        <v>4.6976000000000004</v>
      </c>
      <c r="G29" s="165">
        <v>8.157</v>
      </c>
      <c r="H29" s="166"/>
      <c r="I29" s="165">
        <v>15.572699999999999</v>
      </c>
      <c r="J29" s="166"/>
      <c r="K29" s="165">
        <v>23.712299999999999</v>
      </c>
      <c r="L29" s="165">
        <v>10.832700000000001</v>
      </c>
      <c r="M29" s="165">
        <v>12.2903</v>
      </c>
      <c r="N29" s="165">
        <v>-4.4400000000000004</v>
      </c>
      <c r="O29" s="165">
        <v>-37.4</v>
      </c>
      <c r="P29" s="165">
        <v>15.4</v>
      </c>
      <c r="Q29" s="165">
        <v>7.452</v>
      </c>
      <c r="R29" s="165">
        <v>-30.8</v>
      </c>
      <c r="S29" s="165">
        <v>3.536</v>
      </c>
      <c r="T29" s="165">
        <v>8.3034999999999997</v>
      </c>
      <c r="U29" s="165">
        <v>6.1702000000000004</v>
      </c>
      <c r="V29" s="165">
        <v>6.0037000000000003</v>
      </c>
      <c r="W29" s="165">
        <v>10.4335</v>
      </c>
      <c r="X29" s="166"/>
      <c r="Y29" s="165">
        <v>2.2888999999999999</v>
      </c>
      <c r="Z29" s="165">
        <v>1.0961000000000001</v>
      </c>
      <c r="AA29" s="166"/>
      <c r="AB29" s="165">
        <v>-1.0333000000000001</v>
      </c>
      <c r="AC29" s="165">
        <v>-0.63600000000000001</v>
      </c>
      <c r="AD29" s="165">
        <v>-0.61</v>
      </c>
      <c r="AE29" s="165">
        <v>5.8890000000000002</v>
      </c>
      <c r="AF29" s="165">
        <v>-13.32</v>
      </c>
      <c r="AG29" s="165">
        <v>6.6</v>
      </c>
      <c r="AH29" s="165">
        <v>-2.6019999999999999</v>
      </c>
      <c r="AI29" s="165">
        <v>0.21299999999999999</v>
      </c>
      <c r="AJ29" s="165">
        <v>-9.3800000000000008</v>
      </c>
      <c r="AK29" s="165">
        <v>-9.44</v>
      </c>
      <c r="AL29" s="166"/>
      <c r="AM29" s="165">
        <v>-13.66</v>
      </c>
      <c r="AN29" s="165">
        <v>-13.79</v>
      </c>
      <c r="AO29" s="165">
        <v>7.0705999999999998</v>
      </c>
      <c r="AP29" s="165">
        <v>2.8026</v>
      </c>
      <c r="AQ29" s="165">
        <v>30.907599999999999</v>
      </c>
      <c r="AR29" s="165">
        <v>31.960699999999999</v>
      </c>
      <c r="AS29" s="165">
        <v>-11.7508</v>
      </c>
      <c r="AT29" s="165">
        <v>-6.5640000000000001</v>
      </c>
      <c r="AU29" s="165">
        <v>-6.34</v>
      </c>
      <c r="AV29" s="165">
        <v>8.5500000000000007E-2</v>
      </c>
      <c r="AW29" s="165">
        <v>-0.25690000000000002</v>
      </c>
      <c r="AX29" s="166"/>
      <c r="AY29" s="165">
        <v>-20.495699999999999</v>
      </c>
      <c r="AZ29" s="165">
        <v>5.1414</v>
      </c>
      <c r="BA29" s="165">
        <v>27.712599999999998</v>
      </c>
      <c r="BB29" s="165">
        <v>50.357300000000002</v>
      </c>
      <c r="BC29" s="165">
        <v>10.8735</v>
      </c>
      <c r="BD29" s="165">
        <v>-2.2000000000000002</v>
      </c>
      <c r="BE29" s="165">
        <v>-2.5</v>
      </c>
      <c r="BF29" s="165">
        <v>-28.458300000000001</v>
      </c>
      <c r="BG29" s="165">
        <v>-28.290400000000002</v>
      </c>
      <c r="BH29" s="165">
        <v>-3.2094</v>
      </c>
      <c r="BI29" s="166"/>
      <c r="BJ29" s="165">
        <v>-1.5375000000000001</v>
      </c>
      <c r="BK29" s="165">
        <v>8.4593000000000007</v>
      </c>
      <c r="BL29" s="165">
        <v>4.0435999999999996</v>
      </c>
      <c r="BM29" s="165">
        <v>2.7681</v>
      </c>
      <c r="BN29" s="165">
        <v>-153.35550000000001</v>
      </c>
      <c r="BO29" s="165">
        <v>80.660399999999996</v>
      </c>
      <c r="BP29" s="165">
        <v>80.843500000000006</v>
      </c>
      <c r="BQ29" s="165">
        <v>-35.3065</v>
      </c>
      <c r="BR29" s="165">
        <v>-107.4721</v>
      </c>
      <c r="BS29" s="166"/>
      <c r="BT29" s="166"/>
      <c r="BU29" s="166"/>
      <c r="BV29" s="165">
        <v>36.784599999999998</v>
      </c>
      <c r="BW29" s="165">
        <v>11.54</v>
      </c>
      <c r="BX29" s="165">
        <v>11.26</v>
      </c>
      <c r="BY29" s="165">
        <v>6.66</v>
      </c>
      <c r="BZ29" s="165">
        <v>15.09</v>
      </c>
      <c r="CA29" s="165">
        <v>-2.5409999999999999</v>
      </c>
      <c r="CB29" s="165">
        <v>-2.0051999999999999</v>
      </c>
      <c r="CC29" s="165">
        <v>22.295300000000001</v>
      </c>
      <c r="CD29" s="165">
        <v>19.895600000000002</v>
      </c>
      <c r="CE29" s="165">
        <v>-7.9633000000000003</v>
      </c>
      <c r="CF29" s="165">
        <v>-14.7387</v>
      </c>
      <c r="CG29" s="165">
        <v>-15.064299999999999</v>
      </c>
      <c r="CH29" s="165">
        <v>-2.2322000000000002</v>
      </c>
      <c r="CI29" s="165">
        <v>8.4632000000000005</v>
      </c>
      <c r="CJ29" s="166"/>
      <c r="CK29" s="166"/>
      <c r="CL29" s="165">
        <v>91.7</v>
      </c>
      <c r="CM29" s="165">
        <v>-38.200000000000003</v>
      </c>
      <c r="CN29" s="165">
        <v>-4.62</v>
      </c>
      <c r="CO29" s="165">
        <v>50.052999999999997</v>
      </c>
      <c r="CP29" s="165">
        <v>49.433500000000002</v>
      </c>
      <c r="CQ29" s="165">
        <v>48.632899999999999</v>
      </c>
      <c r="CR29" s="165">
        <v>64.341399999999993</v>
      </c>
      <c r="CS29" s="165">
        <v>65.029600000000002</v>
      </c>
      <c r="CT29" s="165">
        <v>-17.297699999999999</v>
      </c>
      <c r="CU29" s="165">
        <v>-67.703000000000003</v>
      </c>
      <c r="CV29" s="165">
        <v>-8.6096000000000004</v>
      </c>
      <c r="CW29" s="165">
        <v>4.0364000000000004</v>
      </c>
      <c r="CX29" s="165">
        <v>38.950000000000003</v>
      </c>
      <c r="CY29" s="165">
        <v>25.64</v>
      </c>
      <c r="CZ29" s="165">
        <v>16.879899999999999</v>
      </c>
      <c r="DA29" s="165">
        <v>16.799900000000001</v>
      </c>
      <c r="DB29" s="165">
        <v>-14.63</v>
      </c>
      <c r="DC29" s="166"/>
      <c r="DD29" s="165">
        <v>-9.9951000000000008</v>
      </c>
      <c r="DE29" s="165">
        <v>-10.3789</v>
      </c>
      <c r="DF29" s="165">
        <v>33.07</v>
      </c>
      <c r="DG29" s="165">
        <v>1.4500000000000001E-2</v>
      </c>
      <c r="DH29" s="165">
        <v>-7.8339999999999996</v>
      </c>
      <c r="DI29" s="166"/>
      <c r="DJ29" s="166"/>
      <c r="DK29" s="165">
        <v>-2.1082000000000001</v>
      </c>
      <c r="DL29" s="165">
        <v>12.535399999999999</v>
      </c>
      <c r="DM29" s="165">
        <v>47.792499999999997</v>
      </c>
      <c r="DN29" s="165">
        <v>24.8691</v>
      </c>
      <c r="DO29" s="165">
        <v>13.49</v>
      </c>
      <c r="DP29" s="165">
        <v>-3.79</v>
      </c>
      <c r="DQ29" s="165">
        <v>15.795</v>
      </c>
      <c r="DR29" s="165">
        <v>-33.326900000000002</v>
      </c>
      <c r="DS29" s="165">
        <v>-5.18</v>
      </c>
      <c r="DT29" s="165">
        <v>-5.22</v>
      </c>
      <c r="DU29" s="165">
        <v>26.63</v>
      </c>
      <c r="DV29" s="165">
        <v>30.68</v>
      </c>
      <c r="DW29" s="165">
        <v>-32.709099999999999</v>
      </c>
      <c r="DX29" s="165">
        <v>-15.790900000000001</v>
      </c>
      <c r="DY29" s="165">
        <v>-26.813099999999999</v>
      </c>
      <c r="DZ29" s="165">
        <v>-25.863600000000002</v>
      </c>
      <c r="EA29" s="165">
        <v>46.307000000000002</v>
      </c>
      <c r="EB29" s="165">
        <v>17.8157</v>
      </c>
      <c r="EC29" s="165">
        <v>8.8408999999999995</v>
      </c>
      <c r="ED29" s="165">
        <v>8.5533000000000001</v>
      </c>
      <c r="EE29" s="165">
        <v>-4.8993000000000002</v>
      </c>
      <c r="EF29" s="165">
        <v>-10.168900000000001</v>
      </c>
      <c r="EG29" s="165">
        <v>-13.31</v>
      </c>
      <c r="EH29" s="165">
        <v>-49.7136</v>
      </c>
      <c r="EI29" s="165">
        <v>-21.571400000000001</v>
      </c>
      <c r="EJ29" s="166"/>
      <c r="EK29" s="165">
        <v>-15.299200000000001</v>
      </c>
      <c r="EL29" s="165">
        <v>-14.3886</v>
      </c>
      <c r="EM29" s="165">
        <v>14.463699999999999</v>
      </c>
      <c r="EN29" s="165">
        <v>5.8566000000000003</v>
      </c>
      <c r="EO29" s="165">
        <v>3.3254999999999999</v>
      </c>
      <c r="EP29" s="165">
        <v>-3.0760000000000001</v>
      </c>
      <c r="EQ29" s="165">
        <v>-24.8249</v>
      </c>
      <c r="ER29" s="165">
        <v>-24.478999999999999</v>
      </c>
      <c r="ES29" s="165">
        <v>-1.4872000000000001</v>
      </c>
      <c r="ET29" s="166"/>
      <c r="EU29" s="166"/>
      <c r="EV29" s="165">
        <v>2.1</v>
      </c>
      <c r="EW29" s="165">
        <v>6.0054999999999996</v>
      </c>
      <c r="EX29" s="165">
        <v>4.1933999999999996</v>
      </c>
      <c r="EY29" s="165">
        <v>-10.866099999999999</v>
      </c>
      <c r="EZ29" s="165">
        <v>-10.891999999999999</v>
      </c>
      <c r="FA29" s="165">
        <v>6.6452999999999998</v>
      </c>
      <c r="FB29" s="165">
        <v>-9.4964999999999993</v>
      </c>
      <c r="FC29" s="165">
        <v>-10.151899999999999</v>
      </c>
      <c r="FD29" s="165">
        <v>6.2080000000000002</v>
      </c>
      <c r="FE29" s="166"/>
      <c r="FF29" s="166"/>
      <c r="FG29" s="165">
        <v>4.8128000000000002</v>
      </c>
      <c r="FH29" s="165">
        <v>5.1200999999999999</v>
      </c>
      <c r="FI29" s="165">
        <v>3.2665000000000002</v>
      </c>
      <c r="FJ29" s="165">
        <v>-4.3539000000000003</v>
      </c>
      <c r="FK29" s="165">
        <v>-4.6887999999999996</v>
      </c>
      <c r="FL29" s="165">
        <v>14.0663</v>
      </c>
      <c r="FM29" s="165">
        <v>16.2182</v>
      </c>
      <c r="FN29" s="165">
        <v>16.3581</v>
      </c>
      <c r="FO29" s="165">
        <v>21.973400000000002</v>
      </c>
      <c r="FP29" s="165">
        <v>38.975700000000003</v>
      </c>
      <c r="FQ29" s="166"/>
      <c r="FR29" s="166"/>
      <c r="FS29" s="165">
        <v>-1.9185000000000001</v>
      </c>
      <c r="FT29" s="166"/>
      <c r="FU29" s="166"/>
      <c r="FV29" s="165">
        <v>1.4</v>
      </c>
      <c r="FW29" s="165">
        <v>-20.612400000000001</v>
      </c>
      <c r="FX29" s="166"/>
      <c r="FY29" s="166"/>
      <c r="FZ29" s="166"/>
      <c r="GA29" s="166"/>
      <c r="GB29" s="165">
        <v>30.69</v>
      </c>
      <c r="GC29" s="165">
        <v>-45.7883</v>
      </c>
      <c r="GD29" s="165">
        <v>-32.682600000000001</v>
      </c>
      <c r="GE29" s="165">
        <v>-2.31</v>
      </c>
      <c r="GF29" s="165">
        <v>32.657299999999999</v>
      </c>
      <c r="GG29" s="166"/>
      <c r="GH29" s="165">
        <v>29.142700000000001</v>
      </c>
      <c r="GI29" s="166"/>
      <c r="GJ29" s="165">
        <v>-11.8527</v>
      </c>
      <c r="GK29" s="165">
        <v>2.8281999999999998</v>
      </c>
      <c r="GL29" s="166"/>
      <c r="GM29" s="166"/>
      <c r="GN29" s="166"/>
      <c r="GO29" s="165">
        <v>-24.801100000000002</v>
      </c>
      <c r="GP29" s="165">
        <v>10.8118</v>
      </c>
      <c r="GQ29" s="165">
        <v>-31.848099999999999</v>
      </c>
      <c r="GR29" s="165">
        <v>-31.900400000000001</v>
      </c>
      <c r="GS29" s="165">
        <v>-11.1004</v>
      </c>
      <c r="GT29" s="165">
        <v>186.2159</v>
      </c>
      <c r="GU29" s="165">
        <v>-2.8172999999999999</v>
      </c>
      <c r="GV29" s="165">
        <v>-6.9383999999999997</v>
      </c>
      <c r="GW29" s="165">
        <v>-15.3484</v>
      </c>
      <c r="GX29" s="165">
        <v>2.5687000000000002</v>
      </c>
      <c r="GY29" s="165">
        <v>11.773099999999999</v>
      </c>
      <c r="GZ29" s="165">
        <v>11.930899999999999</v>
      </c>
      <c r="HA29" s="166"/>
      <c r="HB29" s="165">
        <v>29.424099999999999</v>
      </c>
      <c r="HC29" s="165">
        <v>28.0929</v>
      </c>
      <c r="HD29" s="165">
        <v>-29.33</v>
      </c>
      <c r="HE29" s="165">
        <v>35.941299999999998</v>
      </c>
      <c r="HF29" s="165">
        <v>34.925400000000003</v>
      </c>
      <c r="HG29" s="165">
        <v>7.0864000000000003</v>
      </c>
      <c r="HH29" s="165">
        <v>34.591200000000001</v>
      </c>
      <c r="HI29" s="165">
        <v>-18.366900000000001</v>
      </c>
      <c r="HJ29" s="165">
        <v>-16.7959</v>
      </c>
      <c r="HK29" s="165">
        <v>0</v>
      </c>
      <c r="HL29" s="165">
        <v>0</v>
      </c>
      <c r="HM29" s="165">
        <v>-11.101900000000001</v>
      </c>
      <c r="HN29" s="165">
        <v>0</v>
      </c>
      <c r="HO29" s="166"/>
      <c r="HP29" s="165">
        <v>19.943899999999999</v>
      </c>
      <c r="HQ29" s="165">
        <v>-18.8734</v>
      </c>
      <c r="HR29" s="165">
        <v>-18.488900000000001</v>
      </c>
      <c r="HS29" s="165">
        <v>-26.2239</v>
      </c>
      <c r="HT29" s="165">
        <v>-26.1465</v>
      </c>
      <c r="HU29" s="165">
        <v>18.11</v>
      </c>
      <c r="HV29" s="165">
        <v>17.89</v>
      </c>
      <c r="HW29" s="165">
        <v>-34.1</v>
      </c>
      <c r="HX29" s="165">
        <v>-34.299999999999997</v>
      </c>
      <c r="HY29" s="165">
        <v>1.2662</v>
      </c>
      <c r="HZ29" s="165">
        <v>9.92</v>
      </c>
      <c r="IA29" s="165">
        <v>38.904600000000002</v>
      </c>
      <c r="IB29" s="165">
        <v>18.4359</v>
      </c>
      <c r="IC29" s="165">
        <v>18.352</v>
      </c>
      <c r="ID29" s="165">
        <v>-13.5</v>
      </c>
      <c r="IE29" s="165">
        <v>-34.6</v>
      </c>
      <c r="IF29" s="165">
        <v>2.2000000000000002</v>
      </c>
      <c r="IG29" s="165">
        <v>1.6</v>
      </c>
      <c r="IH29" s="165">
        <v>-17.619499999999999</v>
      </c>
      <c r="II29" s="165">
        <v>-17.687200000000001</v>
      </c>
      <c r="IJ29" s="165">
        <v>-82.103800000000007</v>
      </c>
      <c r="IK29" s="165">
        <v>3.4011</v>
      </c>
      <c r="IL29" s="165">
        <v>-251.03229999999999</v>
      </c>
      <c r="IM29" s="165">
        <v>-31.2761</v>
      </c>
      <c r="IN29" s="165">
        <v>7.7767999999999997</v>
      </c>
      <c r="IO29" s="165">
        <v>80.247600000000006</v>
      </c>
      <c r="IP29" s="165">
        <v>86.487200000000001</v>
      </c>
      <c r="IQ29" s="166"/>
      <c r="IR29" s="165">
        <v>142.68600000000001</v>
      </c>
      <c r="IS29" s="165">
        <v>10.798400000000001</v>
      </c>
      <c r="IT29" s="165">
        <v>18.456800000000001</v>
      </c>
      <c r="IU29" s="165">
        <v>16.904699999999998</v>
      </c>
      <c r="IV29" s="166"/>
      <c r="IW29" s="165">
        <v>133.5538</v>
      </c>
      <c r="IX29" s="165">
        <v>-257.76639999999998</v>
      </c>
      <c r="IY29" s="165">
        <v>17.893699999999999</v>
      </c>
      <c r="IZ29" s="165">
        <v>-14.8245</v>
      </c>
      <c r="JA29" s="165">
        <v>-1.2171000000000001</v>
      </c>
      <c r="JB29" s="166"/>
      <c r="JC29" s="165">
        <v>-10.24</v>
      </c>
      <c r="JD29" s="165">
        <v>-1.0509999999999999</v>
      </c>
      <c r="JE29" s="165">
        <v>-1.0629999999999999</v>
      </c>
      <c r="JF29" s="165">
        <v>6.16</v>
      </c>
      <c r="JG29" s="165">
        <v>-3.92</v>
      </c>
      <c r="JH29" s="165">
        <v>-2.3742000000000001</v>
      </c>
      <c r="JI29" s="165">
        <v>-1.6982999999999999</v>
      </c>
      <c r="JJ29" s="165">
        <v>6.9443999999999999</v>
      </c>
      <c r="JK29" s="165">
        <v>-7.2923</v>
      </c>
      <c r="JL29" s="165">
        <v>3.1</v>
      </c>
      <c r="JM29" s="165">
        <v>3.2480000000000002</v>
      </c>
      <c r="JN29" s="165">
        <v>3.1240000000000001</v>
      </c>
      <c r="JO29" s="166"/>
      <c r="JP29" s="165">
        <v>2.5444</v>
      </c>
      <c r="JQ29" s="165">
        <v>4.2202000000000002</v>
      </c>
      <c r="JR29" s="165">
        <v>3.2765</v>
      </c>
      <c r="JS29" s="165">
        <v>2.7442000000000002</v>
      </c>
      <c r="JT29" s="166"/>
      <c r="JU29" s="165">
        <v>18.899999999999999</v>
      </c>
      <c r="JV29" s="165">
        <v>7.9764999999999997</v>
      </c>
      <c r="JW29" s="165">
        <v>0.65</v>
      </c>
      <c r="JX29" s="166"/>
      <c r="JY29" s="165">
        <v>0</v>
      </c>
      <c r="JZ29" s="165">
        <v>-19.3735</v>
      </c>
      <c r="KA29" s="165">
        <v>-22.5593</v>
      </c>
      <c r="KB29" s="165">
        <v>5.2298</v>
      </c>
      <c r="KC29" s="165">
        <v>14.734400000000001</v>
      </c>
      <c r="KD29" s="165">
        <v>-18.1191</v>
      </c>
      <c r="KE29" s="165">
        <v>2.746</v>
      </c>
      <c r="KF29" s="165">
        <v>-20</v>
      </c>
      <c r="KG29" s="165">
        <v>3.1</v>
      </c>
      <c r="KH29" s="165">
        <v>-70.445499999999996</v>
      </c>
      <c r="KI29" s="165">
        <v>-41.362099999999998</v>
      </c>
    </row>
    <row r="30" spans="1:295" ht="18" customHeight="1" x14ac:dyDescent="0.35">
      <c r="A30" s="161" t="s">
        <v>72</v>
      </c>
      <c r="B30" s="161" t="s">
        <v>810</v>
      </c>
      <c r="C30" s="165">
        <v>0</v>
      </c>
      <c r="D30" s="165">
        <v>2.9064999999999999</v>
      </c>
      <c r="E30" s="165">
        <v>-6.1322000000000001</v>
      </c>
      <c r="F30" s="165">
        <v>4.7213000000000003</v>
      </c>
      <c r="G30" s="165">
        <v>8.7794000000000008</v>
      </c>
      <c r="H30" s="166"/>
      <c r="I30" s="165">
        <v>16.883400000000002</v>
      </c>
      <c r="J30" s="166"/>
      <c r="K30" s="165">
        <v>25.600899999999999</v>
      </c>
      <c r="L30" s="165">
        <v>11.6516</v>
      </c>
      <c r="M30" s="165">
        <v>12.919</v>
      </c>
      <c r="N30" s="165">
        <v>-6.66</v>
      </c>
      <c r="O30" s="165">
        <v>-37.4</v>
      </c>
      <c r="P30" s="165">
        <v>15.4</v>
      </c>
      <c r="Q30" s="165">
        <v>8.2799999999999994</v>
      </c>
      <c r="R30" s="165">
        <v>-28.6</v>
      </c>
      <c r="S30" s="165">
        <v>3.8426</v>
      </c>
      <c r="T30" s="165">
        <v>11.176299999999999</v>
      </c>
      <c r="U30" s="165">
        <v>6.6416000000000004</v>
      </c>
      <c r="V30" s="165">
        <v>6.6289999999999996</v>
      </c>
      <c r="W30" s="165">
        <v>11.497400000000001</v>
      </c>
      <c r="X30" s="166"/>
      <c r="Y30" s="165">
        <v>2.2482000000000002</v>
      </c>
      <c r="Z30" s="165">
        <v>1.1424000000000001</v>
      </c>
      <c r="AA30" s="166"/>
      <c r="AB30" s="165">
        <v>-0.57769999999999999</v>
      </c>
      <c r="AC30" s="165">
        <v>-0.61899999999999999</v>
      </c>
      <c r="AD30" s="165">
        <v>-0.59499999999999997</v>
      </c>
      <c r="AE30" s="165">
        <v>6.38</v>
      </c>
      <c r="AF30" s="165">
        <v>-13.32</v>
      </c>
      <c r="AG30" s="165">
        <v>6.6</v>
      </c>
      <c r="AH30" s="165">
        <v>-2.3220000000000001</v>
      </c>
      <c r="AI30" s="165">
        <v>0.23100000000000001</v>
      </c>
      <c r="AJ30" s="165">
        <v>-9.5500000000000007</v>
      </c>
      <c r="AK30" s="165">
        <v>-9.42</v>
      </c>
      <c r="AL30" s="166"/>
      <c r="AM30" s="165">
        <v>-13.04</v>
      </c>
      <c r="AN30" s="165">
        <v>-13.06</v>
      </c>
      <c r="AO30" s="165">
        <v>7.7979000000000003</v>
      </c>
      <c r="AP30" s="165">
        <v>2.6823000000000001</v>
      </c>
      <c r="AQ30" s="165">
        <v>28.245000000000001</v>
      </c>
      <c r="AR30" s="165">
        <v>29.814699999999998</v>
      </c>
      <c r="AS30" s="165">
        <v>-9.7786000000000008</v>
      </c>
      <c r="AT30" s="165">
        <v>-6.1620999999999997</v>
      </c>
      <c r="AU30" s="165">
        <v>-5.8883000000000001</v>
      </c>
      <c r="AV30" s="165">
        <v>-0.39279999999999998</v>
      </c>
      <c r="AW30" s="165">
        <v>-0.26519999999999999</v>
      </c>
      <c r="AX30" s="166"/>
      <c r="AY30" s="165">
        <v>-18.6203</v>
      </c>
      <c r="AZ30" s="165">
        <v>4.7469000000000001</v>
      </c>
      <c r="BA30" s="165">
        <v>26.0732</v>
      </c>
      <c r="BB30" s="165">
        <v>50.0259</v>
      </c>
      <c r="BC30" s="165">
        <v>10.672800000000001</v>
      </c>
      <c r="BD30" s="165">
        <v>-2.8</v>
      </c>
      <c r="BE30" s="165">
        <v>-3.2</v>
      </c>
      <c r="BF30" s="165">
        <v>-26.942699999999999</v>
      </c>
      <c r="BG30" s="165">
        <v>-26.492799999999999</v>
      </c>
      <c r="BH30" s="165">
        <v>-2.9666000000000001</v>
      </c>
      <c r="BI30" s="166"/>
      <c r="BJ30" s="165">
        <v>-3.6654</v>
      </c>
      <c r="BK30" s="165">
        <v>8.2065000000000001</v>
      </c>
      <c r="BL30" s="165">
        <v>4.0330000000000004</v>
      </c>
      <c r="BM30" s="165">
        <v>2.8254999999999999</v>
      </c>
      <c r="BN30" s="165">
        <v>-143.86420000000001</v>
      </c>
      <c r="BO30" s="165">
        <v>80.690899999999999</v>
      </c>
      <c r="BP30" s="165">
        <v>80.843500000000006</v>
      </c>
      <c r="BQ30" s="165">
        <v>-35.437100000000001</v>
      </c>
      <c r="BR30" s="165">
        <v>-103.15519999999999</v>
      </c>
      <c r="BS30" s="166"/>
      <c r="BT30" s="166"/>
      <c r="BU30" s="166"/>
      <c r="BV30" s="165">
        <v>37.523099999999999</v>
      </c>
      <c r="BW30" s="165">
        <v>11.75</v>
      </c>
      <c r="BX30" s="165">
        <v>11.48</v>
      </c>
      <c r="BY30" s="165">
        <v>6.59</v>
      </c>
      <c r="BZ30" s="165">
        <v>15.19</v>
      </c>
      <c r="CA30" s="165">
        <v>-3.0768</v>
      </c>
      <c r="CB30" s="165">
        <v>-2.6749999999999998</v>
      </c>
      <c r="CC30" s="165">
        <v>23.261600000000001</v>
      </c>
      <c r="CD30" s="165">
        <v>20.8567</v>
      </c>
      <c r="CE30" s="165">
        <v>-8.2088999999999999</v>
      </c>
      <c r="CF30" s="165">
        <v>-15.6791</v>
      </c>
      <c r="CG30" s="165">
        <v>-15.0914</v>
      </c>
      <c r="CH30" s="165">
        <v>-2.8207</v>
      </c>
      <c r="CI30" s="165">
        <v>8.5938999999999997</v>
      </c>
      <c r="CJ30" s="166"/>
      <c r="CK30" s="166"/>
      <c r="CL30" s="165">
        <v>91.1</v>
      </c>
      <c r="CM30" s="165">
        <v>-38.1</v>
      </c>
      <c r="CN30" s="165">
        <v>-4.67</v>
      </c>
      <c r="CO30" s="165">
        <v>49.147599999999997</v>
      </c>
      <c r="CP30" s="165">
        <v>49.496699999999997</v>
      </c>
      <c r="CQ30" s="165">
        <v>48.479900000000001</v>
      </c>
      <c r="CR30" s="165">
        <v>63.456299999999999</v>
      </c>
      <c r="CS30" s="165">
        <v>64.3523</v>
      </c>
      <c r="CT30" s="165">
        <v>-18.835999999999999</v>
      </c>
      <c r="CU30" s="165">
        <v>-67.133600000000001</v>
      </c>
      <c r="CV30" s="165">
        <v>-11.138</v>
      </c>
      <c r="CW30" s="165">
        <v>4.2656000000000001</v>
      </c>
      <c r="CX30" s="165">
        <v>39.86</v>
      </c>
      <c r="CY30" s="165">
        <v>26.77</v>
      </c>
      <c r="CZ30" s="165">
        <v>17.661100000000001</v>
      </c>
      <c r="DA30" s="165">
        <v>17.678799999999999</v>
      </c>
      <c r="DB30" s="165">
        <v>-15.15</v>
      </c>
      <c r="DC30" s="166"/>
      <c r="DD30" s="165">
        <v>-9.4307999999999996</v>
      </c>
      <c r="DE30" s="165">
        <v>-9.8233999999999995</v>
      </c>
      <c r="DF30" s="165">
        <v>30.811699999999998</v>
      </c>
      <c r="DG30" s="165">
        <v>1.43E-2</v>
      </c>
      <c r="DH30" s="165">
        <v>-8.0053000000000001</v>
      </c>
      <c r="DI30" s="165">
        <v>-15.8</v>
      </c>
      <c r="DJ30" s="165">
        <v>-13.5</v>
      </c>
      <c r="DK30" s="165">
        <v>-2.1204000000000001</v>
      </c>
      <c r="DL30" s="165">
        <v>13.096399999999999</v>
      </c>
      <c r="DM30" s="165">
        <v>48.107999999999997</v>
      </c>
      <c r="DN30" s="165">
        <v>25.6113</v>
      </c>
      <c r="DO30" s="165">
        <v>13.95</v>
      </c>
      <c r="DP30" s="165">
        <v>-3.95</v>
      </c>
      <c r="DQ30" s="165">
        <v>15.282</v>
      </c>
      <c r="DR30" s="165">
        <v>-32.861899999999999</v>
      </c>
      <c r="DS30" s="165">
        <v>-5.82</v>
      </c>
      <c r="DT30" s="165">
        <v>-5.92</v>
      </c>
      <c r="DU30" s="165">
        <v>27.96</v>
      </c>
      <c r="DV30" s="165">
        <v>31.15</v>
      </c>
      <c r="DW30" s="165">
        <v>-30.363600000000002</v>
      </c>
      <c r="DX30" s="165">
        <v>-15.154500000000001</v>
      </c>
      <c r="DY30" s="165">
        <v>-28.791799999999999</v>
      </c>
      <c r="DZ30" s="165">
        <v>-27.2727</v>
      </c>
      <c r="EA30" s="165">
        <v>47.1282</v>
      </c>
      <c r="EB30" s="165">
        <v>21.475100000000001</v>
      </c>
      <c r="EC30" s="165">
        <v>11.299200000000001</v>
      </c>
      <c r="ED30" s="165">
        <v>12.188599999999999</v>
      </c>
      <c r="EE30" s="165">
        <v>-4.5518999999999998</v>
      </c>
      <c r="EF30" s="165">
        <v>-12.060700000000001</v>
      </c>
      <c r="EG30" s="165">
        <v>-13.286</v>
      </c>
      <c r="EH30" s="165">
        <v>-48.7699</v>
      </c>
      <c r="EI30" s="165">
        <v>-25.019600000000001</v>
      </c>
      <c r="EJ30" s="166"/>
      <c r="EK30" s="165">
        <v>-14.933299999999999</v>
      </c>
      <c r="EL30" s="165">
        <v>-14.062099999999999</v>
      </c>
      <c r="EM30" s="165">
        <v>9.6075999999999997</v>
      </c>
      <c r="EN30" s="165">
        <v>4.3791000000000002</v>
      </c>
      <c r="EO30" s="165">
        <v>3.7561</v>
      </c>
      <c r="EP30" s="165">
        <v>15.888</v>
      </c>
      <c r="EQ30" s="165">
        <v>-27.0578</v>
      </c>
      <c r="ER30" s="165">
        <v>-26.873799999999999</v>
      </c>
      <c r="ES30" s="165">
        <v>-2.1905000000000001</v>
      </c>
      <c r="ET30" s="166"/>
      <c r="EU30" s="166"/>
      <c r="EV30" s="165">
        <v>-0.4</v>
      </c>
      <c r="EW30" s="165">
        <v>6.2062999999999997</v>
      </c>
      <c r="EX30" s="165">
        <v>0.8659</v>
      </c>
      <c r="EY30" s="165">
        <v>-11.1104</v>
      </c>
      <c r="EZ30" s="165">
        <v>-11.1083</v>
      </c>
      <c r="FA30" s="165">
        <v>7.5350999999999999</v>
      </c>
      <c r="FB30" s="165">
        <v>-8.1767000000000003</v>
      </c>
      <c r="FC30" s="165">
        <v>-4.4606000000000003</v>
      </c>
      <c r="FD30" s="165">
        <v>5.8296000000000001</v>
      </c>
      <c r="FE30" s="166"/>
      <c r="FF30" s="166"/>
      <c r="FG30" s="165">
        <v>4.2461000000000002</v>
      </c>
      <c r="FH30" s="165">
        <v>4.1619999999999999</v>
      </c>
      <c r="FI30" s="165">
        <v>0</v>
      </c>
      <c r="FJ30" s="165">
        <v>-3.8515000000000001</v>
      </c>
      <c r="FK30" s="165">
        <v>-4.1863999999999999</v>
      </c>
      <c r="FL30" s="165">
        <v>15.7409</v>
      </c>
      <c r="FM30" s="165">
        <v>16.288499999999999</v>
      </c>
      <c r="FN30" s="165">
        <v>15.5764</v>
      </c>
      <c r="FO30" s="165">
        <v>22.333300000000001</v>
      </c>
      <c r="FP30" s="165">
        <v>37.287199999999999</v>
      </c>
      <c r="FQ30" s="166"/>
      <c r="FR30" s="165">
        <v>-9.4700000000000006</v>
      </c>
      <c r="FS30" s="165">
        <v>-0.49940000000000001</v>
      </c>
      <c r="FT30" s="166"/>
      <c r="FU30" s="166"/>
      <c r="FV30" s="165">
        <v>1.58</v>
      </c>
      <c r="FW30" s="165">
        <v>-22.968900000000001</v>
      </c>
      <c r="FX30" s="166"/>
      <c r="FY30" s="166"/>
      <c r="FZ30" s="166"/>
      <c r="GA30" s="166"/>
      <c r="GB30" s="165">
        <v>30.51</v>
      </c>
      <c r="GC30" s="165">
        <v>-46.549900000000001</v>
      </c>
      <c r="GD30" s="165">
        <v>-32.957299999999996</v>
      </c>
      <c r="GE30" s="165">
        <v>-2.2200000000000002</v>
      </c>
      <c r="GF30" s="165">
        <v>32.947499999999998</v>
      </c>
      <c r="GG30" s="166"/>
      <c r="GH30" s="165">
        <v>29.013200000000001</v>
      </c>
      <c r="GI30" s="166"/>
      <c r="GJ30" s="165">
        <v>-11.8155</v>
      </c>
      <c r="GK30" s="165">
        <v>2.8109000000000002</v>
      </c>
      <c r="GL30" s="166"/>
      <c r="GM30" s="166"/>
      <c r="GN30" s="166"/>
      <c r="GO30" s="165">
        <v>-24.439399999999999</v>
      </c>
      <c r="GP30" s="165">
        <v>10.9293</v>
      </c>
      <c r="GQ30" s="165">
        <v>-31.343900000000001</v>
      </c>
      <c r="GR30" s="165">
        <v>-31.5824</v>
      </c>
      <c r="GS30" s="165">
        <v>-10.8476</v>
      </c>
      <c r="GT30" s="165">
        <v>186.7321</v>
      </c>
      <c r="GU30" s="165">
        <v>-2.7869999999999999</v>
      </c>
      <c r="GV30" s="165">
        <v>-7.0757000000000003</v>
      </c>
      <c r="GW30" s="165">
        <v>-14.735900000000001</v>
      </c>
      <c r="GX30" s="165">
        <v>2.5514000000000001</v>
      </c>
      <c r="GY30" s="165">
        <v>11.619300000000001</v>
      </c>
      <c r="GZ30" s="165">
        <v>11.8992</v>
      </c>
      <c r="HA30" s="165">
        <v>1.7833000000000001</v>
      </c>
      <c r="HB30" s="165">
        <v>28.6693</v>
      </c>
      <c r="HC30" s="165">
        <v>30.154199999999999</v>
      </c>
      <c r="HD30" s="165">
        <v>-31.01</v>
      </c>
      <c r="HE30" s="165">
        <v>33.4193</v>
      </c>
      <c r="HF30" s="165">
        <v>37.3429</v>
      </c>
      <c r="HG30" s="165">
        <v>3.9285000000000001</v>
      </c>
      <c r="HH30" s="165">
        <v>31.539000000000001</v>
      </c>
      <c r="HI30" s="165">
        <v>-18.0441</v>
      </c>
      <c r="HJ30" s="165">
        <v>-17.770299999999999</v>
      </c>
      <c r="HK30" s="165">
        <v>0</v>
      </c>
      <c r="HL30" s="165">
        <v>-5.7995000000000001</v>
      </c>
      <c r="HM30" s="165">
        <v>-11.1594</v>
      </c>
      <c r="HN30" s="165">
        <v>-12.3125</v>
      </c>
      <c r="HO30" s="166"/>
      <c r="HP30" s="166"/>
      <c r="HQ30" s="165">
        <v>-16.939800000000002</v>
      </c>
      <c r="HR30" s="165">
        <v>-16.2971</v>
      </c>
      <c r="HS30" s="165">
        <v>-27.818000000000001</v>
      </c>
      <c r="HT30" s="165">
        <v>-27.652100000000001</v>
      </c>
      <c r="HU30" s="165">
        <v>19.809999999999999</v>
      </c>
      <c r="HV30" s="165">
        <v>20.05</v>
      </c>
      <c r="HW30" s="165">
        <v>-30.3</v>
      </c>
      <c r="HX30" s="165">
        <v>-30.9</v>
      </c>
      <c r="HY30" s="165">
        <v>1.2662</v>
      </c>
      <c r="HZ30" s="165">
        <v>10.96</v>
      </c>
      <c r="IA30" s="165">
        <v>39.4572</v>
      </c>
      <c r="IB30" s="165">
        <v>14.971299999999999</v>
      </c>
      <c r="IC30" s="165">
        <v>15.0549</v>
      </c>
      <c r="ID30" s="165">
        <v>-13.1</v>
      </c>
      <c r="IE30" s="165">
        <v>-34.1</v>
      </c>
      <c r="IF30" s="165">
        <v>2.1</v>
      </c>
      <c r="IG30" s="165">
        <v>1.3</v>
      </c>
      <c r="IH30" s="165">
        <v>-17.5763</v>
      </c>
      <c r="II30" s="165">
        <v>-17.727399999999999</v>
      </c>
      <c r="IJ30" s="165">
        <v>-82.612099999999998</v>
      </c>
      <c r="IK30" s="165">
        <v>3.5501</v>
      </c>
      <c r="IL30" s="165">
        <v>-244.95339999999999</v>
      </c>
      <c r="IM30" s="165">
        <v>-39.650500000000001</v>
      </c>
      <c r="IN30" s="165">
        <v>9.5206999999999997</v>
      </c>
      <c r="IO30" s="165">
        <v>88.365499999999997</v>
      </c>
      <c r="IP30" s="165">
        <v>81.578699999999998</v>
      </c>
      <c r="IQ30" s="165">
        <v>0</v>
      </c>
      <c r="IR30" s="165">
        <v>141.459</v>
      </c>
      <c r="IS30" s="165">
        <v>13.827999999999999</v>
      </c>
      <c r="IT30" s="165">
        <v>28.828600000000002</v>
      </c>
      <c r="IU30" s="165">
        <v>27.026599999999998</v>
      </c>
      <c r="IV30" s="166"/>
      <c r="IW30" s="165">
        <v>129.40450000000001</v>
      </c>
      <c r="IX30" s="165">
        <v>-255.40969999999999</v>
      </c>
      <c r="IY30" s="165">
        <v>15.3978</v>
      </c>
      <c r="IZ30" s="165">
        <v>-14.2333</v>
      </c>
      <c r="JA30" s="165">
        <v>-0.60909999999999997</v>
      </c>
      <c r="JB30" s="166"/>
      <c r="JC30" s="165">
        <v>-7.92</v>
      </c>
      <c r="JD30" s="165">
        <v>-1.1120000000000001</v>
      </c>
      <c r="JE30" s="165">
        <v>-1.125</v>
      </c>
      <c r="JF30" s="165">
        <v>5.44</v>
      </c>
      <c r="JG30" s="165">
        <v>-2.64</v>
      </c>
      <c r="JH30" s="165">
        <v>-2.0369000000000002</v>
      </c>
      <c r="JI30" s="165">
        <v>-2.2843</v>
      </c>
      <c r="JJ30" s="165">
        <v>6.3890000000000002</v>
      </c>
      <c r="JK30" s="165">
        <v>-7.2343000000000002</v>
      </c>
      <c r="JL30" s="165">
        <v>4.9000000000000004</v>
      </c>
      <c r="JM30" s="165">
        <v>7.2880000000000003</v>
      </c>
      <c r="JN30" s="165">
        <v>6.8730000000000002</v>
      </c>
      <c r="JO30" s="166"/>
      <c r="JP30" s="166"/>
      <c r="JQ30" s="165">
        <v>4.3433999999999999</v>
      </c>
      <c r="JR30" s="165">
        <v>3.7603</v>
      </c>
      <c r="JS30" s="165">
        <v>2.8056999999999999</v>
      </c>
      <c r="JT30" s="166"/>
      <c r="JU30" s="165">
        <v>17.8</v>
      </c>
      <c r="JV30" s="165">
        <v>8.4129000000000005</v>
      </c>
      <c r="JW30" s="165">
        <v>0.7</v>
      </c>
      <c r="JX30" s="166"/>
      <c r="JY30" s="165">
        <v>0</v>
      </c>
      <c r="JZ30" s="165">
        <v>-18.197800000000001</v>
      </c>
      <c r="KA30" s="165">
        <v>-22.358899999999998</v>
      </c>
      <c r="KB30" s="165">
        <v>4.6143999999999998</v>
      </c>
      <c r="KC30" s="165">
        <v>13.654500000000001</v>
      </c>
      <c r="KD30" s="165">
        <v>-18.1172</v>
      </c>
      <c r="KE30" s="165">
        <v>3.1233</v>
      </c>
      <c r="KF30" s="165">
        <v>-19</v>
      </c>
      <c r="KG30" s="165">
        <v>1.6</v>
      </c>
      <c r="KH30" s="165">
        <v>-71.239400000000003</v>
      </c>
      <c r="KI30" s="165">
        <v>-41.783200000000001</v>
      </c>
    </row>
    <row r="31" spans="1:295" ht="18" customHeight="1" x14ac:dyDescent="0.35">
      <c r="A31" s="161" t="s">
        <v>72</v>
      </c>
      <c r="B31" s="161" t="s">
        <v>811</v>
      </c>
      <c r="C31" s="165">
        <v>0</v>
      </c>
      <c r="D31" s="165">
        <v>2.8351999999999999</v>
      </c>
      <c r="E31" s="165">
        <v>-6.1205999999999996</v>
      </c>
      <c r="F31" s="165">
        <v>4.8863000000000003</v>
      </c>
      <c r="G31" s="165">
        <v>9.5777000000000001</v>
      </c>
      <c r="H31" s="166"/>
      <c r="I31" s="165">
        <v>18.255800000000001</v>
      </c>
      <c r="J31" s="166"/>
      <c r="K31" s="165">
        <v>27.937000000000001</v>
      </c>
      <c r="L31" s="165">
        <v>12.5106</v>
      </c>
      <c r="M31" s="165">
        <v>12.0456</v>
      </c>
      <c r="N31" s="165">
        <v>-11.1</v>
      </c>
      <c r="O31" s="166"/>
      <c r="P31" s="166"/>
      <c r="Q31" s="165">
        <v>9.1080000000000005</v>
      </c>
      <c r="R31" s="165">
        <v>-30.8</v>
      </c>
      <c r="S31" s="165">
        <v>3.9754999999999998</v>
      </c>
      <c r="T31" s="165">
        <v>6.4246999999999996</v>
      </c>
      <c r="U31" s="165">
        <v>6.9116999999999997</v>
      </c>
      <c r="V31" s="165">
        <v>6.8566000000000003</v>
      </c>
      <c r="W31" s="165">
        <v>12.084099999999999</v>
      </c>
      <c r="X31" s="166"/>
      <c r="Y31" s="165">
        <v>2.4367000000000001</v>
      </c>
      <c r="Z31" s="165">
        <v>1.0627</v>
      </c>
      <c r="AA31" s="166"/>
      <c r="AB31" s="165">
        <v>-0.71179999999999999</v>
      </c>
      <c r="AC31" s="165">
        <v>-0.39700000000000002</v>
      </c>
      <c r="AD31" s="165">
        <v>-0.373</v>
      </c>
      <c r="AE31" s="165">
        <v>6.234</v>
      </c>
      <c r="AF31" s="165">
        <v>-8.8800000000000008</v>
      </c>
      <c r="AG31" s="166"/>
      <c r="AH31" s="165">
        <v>-2.6040000000000001</v>
      </c>
      <c r="AI31" s="165">
        <v>0.221</v>
      </c>
      <c r="AJ31" s="165">
        <v>-8.4</v>
      </c>
      <c r="AK31" s="165">
        <v>-8.3699999999999992</v>
      </c>
      <c r="AL31" s="166"/>
      <c r="AM31" s="165">
        <v>-12.39</v>
      </c>
      <c r="AN31" s="165">
        <v>-12.51</v>
      </c>
      <c r="AO31" s="165">
        <v>8.4350000000000005</v>
      </c>
      <c r="AP31" s="165">
        <v>3.1539999999999999</v>
      </c>
      <c r="AQ31" s="165">
        <v>23.770399999999999</v>
      </c>
      <c r="AR31" s="165">
        <v>24.8154</v>
      </c>
      <c r="AS31" s="165">
        <v>-8.4948999999999995</v>
      </c>
      <c r="AT31" s="165">
        <v>-6.1620999999999997</v>
      </c>
      <c r="AU31" s="165">
        <v>-6.0652999999999997</v>
      </c>
      <c r="AV31" s="165">
        <v>12.309699999999999</v>
      </c>
      <c r="AW31" s="165">
        <v>15.664199999999999</v>
      </c>
      <c r="AX31" s="166"/>
      <c r="AY31" s="165">
        <v>-22.103300000000001</v>
      </c>
      <c r="AZ31" s="165">
        <v>5.9305000000000003</v>
      </c>
      <c r="BA31" s="165">
        <v>29.038900000000002</v>
      </c>
      <c r="BB31" s="165">
        <v>49.750599999999999</v>
      </c>
      <c r="BC31" s="165">
        <v>9.2119</v>
      </c>
      <c r="BD31" s="165">
        <v>-1.5</v>
      </c>
      <c r="BE31" s="165">
        <v>-1.7</v>
      </c>
      <c r="BF31" s="165">
        <v>-24.139800000000001</v>
      </c>
      <c r="BG31" s="165">
        <v>-24.677800000000001</v>
      </c>
      <c r="BH31" s="165">
        <v>-2.7863000000000002</v>
      </c>
      <c r="BI31" s="166"/>
      <c r="BJ31" s="165">
        <v>-2.3872</v>
      </c>
      <c r="BK31" s="165">
        <v>8.0077999999999996</v>
      </c>
      <c r="BL31" s="165">
        <v>3.9722</v>
      </c>
      <c r="BM31" s="165">
        <v>2.6227</v>
      </c>
      <c r="BN31" s="165">
        <v>-119.2663</v>
      </c>
      <c r="BO31" s="165">
        <v>77.028700000000001</v>
      </c>
      <c r="BP31" s="165">
        <v>76.479399999999998</v>
      </c>
      <c r="BQ31" s="165">
        <v>-44.153500000000001</v>
      </c>
      <c r="BR31" s="165">
        <v>-84.966200000000001</v>
      </c>
      <c r="BS31" s="166"/>
      <c r="BT31" s="166"/>
      <c r="BU31" s="166"/>
      <c r="BV31" s="165">
        <v>37.213799999999999</v>
      </c>
      <c r="BW31" s="165">
        <v>11.96</v>
      </c>
      <c r="BX31" s="165">
        <v>11.92</v>
      </c>
      <c r="BY31" s="165">
        <v>6.95</v>
      </c>
      <c r="BZ31" s="165">
        <v>15.08</v>
      </c>
      <c r="CA31" s="165">
        <v>-5.0861999999999998</v>
      </c>
      <c r="CB31" s="165">
        <v>-5.0861999999999998</v>
      </c>
      <c r="CC31" s="165">
        <v>23.1755</v>
      </c>
      <c r="CD31" s="165">
        <v>21.3308</v>
      </c>
      <c r="CE31" s="165">
        <v>-7.4377000000000004</v>
      </c>
      <c r="CF31" s="165">
        <v>-14.805099999999999</v>
      </c>
      <c r="CG31" s="165">
        <v>-14.652200000000001</v>
      </c>
      <c r="CH31" s="165">
        <v>-2.6065999999999998</v>
      </c>
      <c r="CI31" s="165">
        <v>9.3262999999999998</v>
      </c>
      <c r="CJ31" s="166"/>
      <c r="CK31" s="166"/>
      <c r="CL31" s="165">
        <v>92.5</v>
      </c>
      <c r="CM31" s="165">
        <v>-39.1</v>
      </c>
      <c r="CN31" s="165">
        <v>-4.67</v>
      </c>
      <c r="CO31" s="165">
        <v>50.793799999999997</v>
      </c>
      <c r="CP31" s="165">
        <v>50.113</v>
      </c>
      <c r="CQ31" s="165">
        <v>48.746200000000002</v>
      </c>
      <c r="CR31" s="165">
        <v>57.781999999999996</v>
      </c>
      <c r="CS31" s="165">
        <v>57.822899999999997</v>
      </c>
      <c r="CT31" s="165">
        <v>-14.8781</v>
      </c>
      <c r="CU31" s="165">
        <v>-64.100700000000003</v>
      </c>
      <c r="CV31" s="165">
        <v>-7.5862999999999996</v>
      </c>
      <c r="CW31" s="165">
        <v>4.1303999999999998</v>
      </c>
      <c r="CX31" s="165">
        <v>39.93</v>
      </c>
      <c r="CY31" s="165">
        <v>27.18</v>
      </c>
      <c r="CZ31" s="165">
        <v>17.817399999999999</v>
      </c>
      <c r="DA31" s="165">
        <v>17.581199999999999</v>
      </c>
      <c r="DB31" s="165">
        <v>-15.39</v>
      </c>
      <c r="DC31" s="166"/>
      <c r="DD31" s="165">
        <v>-10.5624</v>
      </c>
      <c r="DE31" s="165">
        <v>-10.458399999999999</v>
      </c>
      <c r="DF31" s="165">
        <v>32.156300000000002</v>
      </c>
      <c r="DG31" s="165">
        <v>1.4200000000000001E-2</v>
      </c>
      <c r="DH31" s="165">
        <v>-8.1896000000000004</v>
      </c>
      <c r="DI31" s="165">
        <v>-16.3</v>
      </c>
      <c r="DJ31" s="166"/>
      <c r="DK31" s="165">
        <v>-2.0081000000000002</v>
      </c>
      <c r="DL31" s="165">
        <v>13.2834</v>
      </c>
      <c r="DM31" s="165">
        <v>48.265700000000002</v>
      </c>
      <c r="DN31" s="165">
        <v>25.982399999999998</v>
      </c>
      <c r="DO31" s="165">
        <v>14.27</v>
      </c>
      <c r="DP31" s="165">
        <v>-4.16</v>
      </c>
      <c r="DQ31" s="165">
        <v>15.93</v>
      </c>
      <c r="DR31" s="165">
        <v>-31.401800000000001</v>
      </c>
      <c r="DS31" s="165">
        <v>-5.42</v>
      </c>
      <c r="DT31" s="165">
        <v>-5.46</v>
      </c>
      <c r="DU31" s="165">
        <v>26.36</v>
      </c>
      <c r="DV31" s="165">
        <v>31.41</v>
      </c>
      <c r="DW31" s="165">
        <v>-30.054500000000001</v>
      </c>
      <c r="DX31" s="165">
        <v>-14.4636</v>
      </c>
      <c r="DY31" s="165">
        <v>-30.772200000000002</v>
      </c>
      <c r="DZ31" s="165">
        <v>-29.4</v>
      </c>
      <c r="EA31" s="165">
        <v>50.763199999999998</v>
      </c>
      <c r="EB31" s="165">
        <v>24.191400000000002</v>
      </c>
      <c r="EC31" s="165">
        <v>12.7073</v>
      </c>
      <c r="ED31" s="165">
        <v>13.0686</v>
      </c>
      <c r="EE31" s="165">
        <v>-6.1231999999999998</v>
      </c>
      <c r="EF31" s="165">
        <v>-14.6648</v>
      </c>
      <c r="EG31" s="165">
        <v>-13.784000000000001</v>
      </c>
      <c r="EH31" s="165">
        <v>-38.361499999999999</v>
      </c>
      <c r="EI31" s="165">
        <v>-28.654</v>
      </c>
      <c r="EJ31" s="166"/>
      <c r="EK31" s="165">
        <v>-15.031700000000001</v>
      </c>
      <c r="EL31" s="165">
        <v>-14.5038</v>
      </c>
      <c r="EM31" s="165">
        <v>15.132099999999999</v>
      </c>
      <c r="EN31" s="165">
        <v>5.5</v>
      </c>
      <c r="EO31" s="165">
        <v>4.7237</v>
      </c>
      <c r="EP31" s="165">
        <v>-5.1239999999999997</v>
      </c>
      <c r="EQ31" s="165">
        <v>-24.828800000000001</v>
      </c>
      <c r="ER31" s="165">
        <v>-24.502500000000001</v>
      </c>
      <c r="ES31" s="165">
        <v>0.72509999999999997</v>
      </c>
      <c r="ET31" s="166"/>
      <c r="EU31" s="166"/>
      <c r="EV31" s="165">
        <v>-0.9</v>
      </c>
      <c r="EW31" s="165">
        <v>6.3246000000000002</v>
      </c>
      <c r="EX31" s="165">
        <v>2.2631999999999999</v>
      </c>
      <c r="EY31" s="165">
        <v>-11.7714</v>
      </c>
      <c r="EZ31" s="165">
        <v>-11.551</v>
      </c>
      <c r="FA31" s="165">
        <v>6.3916000000000004</v>
      </c>
      <c r="FB31" s="165">
        <v>-3.7521</v>
      </c>
      <c r="FC31" s="165">
        <v>-9.7019000000000002</v>
      </c>
      <c r="FD31" s="165">
        <v>6.2141000000000002</v>
      </c>
      <c r="FE31" s="166"/>
      <c r="FF31" s="166"/>
      <c r="FG31" s="165">
        <v>3.4594999999999998</v>
      </c>
      <c r="FH31" s="165">
        <v>3.3965000000000001</v>
      </c>
      <c r="FI31" s="165">
        <v>0</v>
      </c>
      <c r="FJ31" s="165">
        <v>-1.8420000000000001</v>
      </c>
      <c r="FK31" s="165">
        <v>-2.1768999999999998</v>
      </c>
      <c r="FL31" s="165">
        <v>12.559200000000001</v>
      </c>
      <c r="FM31" s="165">
        <v>17.686800000000002</v>
      </c>
      <c r="FN31" s="165">
        <v>17.436900000000001</v>
      </c>
      <c r="FO31" s="165">
        <v>20.607199999999999</v>
      </c>
      <c r="FP31" s="165">
        <v>37.373699999999999</v>
      </c>
      <c r="FQ31" s="166"/>
      <c r="FR31" s="166"/>
      <c r="FS31" s="165">
        <v>-1.6091</v>
      </c>
      <c r="FT31" s="166"/>
      <c r="FU31" s="166"/>
      <c r="FV31" s="165">
        <v>1.02</v>
      </c>
      <c r="FW31" s="165">
        <v>-21.805299999999999</v>
      </c>
      <c r="FX31" s="165">
        <v>1.4235</v>
      </c>
      <c r="FY31" s="165">
        <v>6.7919999999999998</v>
      </c>
      <c r="FZ31" s="165">
        <v>-0.03</v>
      </c>
      <c r="GA31" s="165">
        <v>2.1684999999999999</v>
      </c>
      <c r="GB31" s="165">
        <v>28.66</v>
      </c>
      <c r="GC31" s="165">
        <v>-46.073500000000003</v>
      </c>
      <c r="GD31" s="165">
        <v>-32.559100000000001</v>
      </c>
      <c r="GE31" s="165">
        <v>-2.08</v>
      </c>
      <c r="GF31" s="165">
        <v>31.042100000000001</v>
      </c>
      <c r="GG31" s="166"/>
      <c r="GH31" s="165">
        <v>28.776399999999999</v>
      </c>
      <c r="GI31" s="166"/>
      <c r="GJ31" s="165">
        <v>-12.1837</v>
      </c>
      <c r="GK31" s="165">
        <v>2.8889</v>
      </c>
      <c r="GL31" s="165">
        <v>4.3499999999999997E-2</v>
      </c>
      <c r="GM31" s="166"/>
      <c r="GN31" s="165">
        <v>-11.9122</v>
      </c>
      <c r="GO31" s="165">
        <v>-25.779399999999999</v>
      </c>
      <c r="GP31" s="165">
        <v>9.4490999999999996</v>
      </c>
      <c r="GQ31" s="165">
        <v>-29.915400000000002</v>
      </c>
      <c r="GR31" s="165">
        <v>-35.400700000000001</v>
      </c>
      <c r="GS31" s="165">
        <v>-9.4464000000000006</v>
      </c>
      <c r="GT31" s="165">
        <v>190.3004</v>
      </c>
      <c r="GU31" s="165">
        <v>-2.1295999999999999</v>
      </c>
      <c r="GV31" s="165">
        <v>-5.8743999999999996</v>
      </c>
      <c r="GW31" s="165">
        <v>-15.3141</v>
      </c>
      <c r="GX31" s="166"/>
      <c r="GY31" s="165">
        <v>11.904999999999999</v>
      </c>
      <c r="GZ31" s="165">
        <v>12.0495</v>
      </c>
      <c r="HA31" s="165">
        <v>2.4188999999999998</v>
      </c>
      <c r="HB31" s="165">
        <v>29.051300000000001</v>
      </c>
      <c r="HC31" s="165">
        <v>29.377600000000001</v>
      </c>
      <c r="HD31" s="165">
        <v>-30.59</v>
      </c>
      <c r="HE31" s="165">
        <v>34.4527</v>
      </c>
      <c r="HF31" s="165">
        <v>36.8735</v>
      </c>
      <c r="HG31" s="165">
        <v>5.8545999999999996</v>
      </c>
      <c r="HH31" s="165">
        <v>31.768599999999999</v>
      </c>
      <c r="HI31" s="165">
        <v>-17.957000000000001</v>
      </c>
      <c r="HJ31" s="165">
        <v>-17.2653</v>
      </c>
      <c r="HK31" s="165">
        <v>0</v>
      </c>
      <c r="HL31" s="165">
        <v>-5.8582999999999998</v>
      </c>
      <c r="HM31" s="165">
        <v>0</v>
      </c>
      <c r="HN31" s="165">
        <v>-11.929</v>
      </c>
      <c r="HO31" s="166"/>
      <c r="HP31" s="166"/>
      <c r="HQ31" s="165">
        <v>-20.059999999999999</v>
      </c>
      <c r="HR31" s="165">
        <v>-19.257999999999999</v>
      </c>
      <c r="HS31" s="165">
        <v>-28.708200000000001</v>
      </c>
      <c r="HT31" s="165">
        <v>-28.3445</v>
      </c>
      <c r="HU31" s="165">
        <v>19.77</v>
      </c>
      <c r="HV31" s="165">
        <v>19.78</v>
      </c>
      <c r="HW31" s="165">
        <v>-30.1</v>
      </c>
      <c r="HX31" s="165">
        <v>-30.7</v>
      </c>
      <c r="HY31" s="165">
        <v>1.2497</v>
      </c>
      <c r="HZ31" s="165">
        <v>12</v>
      </c>
      <c r="IA31" s="165">
        <v>41.663800000000002</v>
      </c>
      <c r="IB31" s="165">
        <v>25.537800000000001</v>
      </c>
      <c r="IC31" s="165">
        <v>25.4297</v>
      </c>
      <c r="ID31" s="165">
        <v>-13.5</v>
      </c>
      <c r="IE31" s="165">
        <v>-32.4</v>
      </c>
      <c r="IF31" s="165">
        <v>3.4</v>
      </c>
      <c r="IG31" s="165">
        <v>2.9</v>
      </c>
      <c r="IH31" s="165">
        <v>-17.720500000000001</v>
      </c>
      <c r="II31" s="165">
        <v>-17.866399999999999</v>
      </c>
      <c r="IJ31" s="165">
        <v>-82.438000000000002</v>
      </c>
      <c r="IK31" s="165">
        <v>10.1089</v>
      </c>
      <c r="IL31" s="165">
        <v>-250.07409999999999</v>
      </c>
      <c r="IM31" s="165">
        <v>-41.171700000000001</v>
      </c>
      <c r="IN31" s="165">
        <v>9.3640000000000008</v>
      </c>
      <c r="IO31" s="165">
        <v>90.320599999999999</v>
      </c>
      <c r="IP31" s="165">
        <v>78.756299999999996</v>
      </c>
      <c r="IQ31" s="166"/>
      <c r="IR31" s="165">
        <v>145.9254</v>
      </c>
      <c r="IS31" s="165">
        <v>13.285600000000001</v>
      </c>
      <c r="IT31" s="165">
        <v>29.8567</v>
      </c>
      <c r="IU31" s="165">
        <v>28.5092</v>
      </c>
      <c r="IV31" s="166"/>
      <c r="IW31" s="165">
        <v>133.5471</v>
      </c>
      <c r="IX31" s="165">
        <v>-260.55029999999999</v>
      </c>
      <c r="IY31" s="165">
        <v>17.9068</v>
      </c>
      <c r="IZ31" s="165">
        <v>-16.627300000000002</v>
      </c>
      <c r="JA31" s="165">
        <v>0.28199999999999997</v>
      </c>
      <c r="JB31" s="166"/>
      <c r="JC31" s="165">
        <v>-10.08</v>
      </c>
      <c r="JD31" s="165">
        <v>-1.073</v>
      </c>
      <c r="JE31" s="165">
        <v>-1.083</v>
      </c>
      <c r="JF31" s="165">
        <v>6.24</v>
      </c>
      <c r="JG31" s="165">
        <v>-4.6399999999999997</v>
      </c>
      <c r="JH31" s="165">
        <v>-1.7919</v>
      </c>
      <c r="JI31" s="165">
        <v>-1.9608000000000001</v>
      </c>
      <c r="JJ31" s="165">
        <v>6.2698999999999998</v>
      </c>
      <c r="JK31" s="165">
        <v>-8.2017000000000007</v>
      </c>
      <c r="JL31" s="165">
        <v>4.8</v>
      </c>
      <c r="JM31" s="165">
        <v>8.1769999999999996</v>
      </c>
      <c r="JN31" s="165">
        <v>7.5519999999999996</v>
      </c>
      <c r="JO31" s="166"/>
      <c r="JP31" s="166"/>
      <c r="JQ31" s="165">
        <v>3.9441999999999999</v>
      </c>
      <c r="JR31" s="165">
        <v>3.2557999999999998</v>
      </c>
      <c r="JS31" s="165">
        <v>3.3872</v>
      </c>
      <c r="JT31" s="166"/>
      <c r="JU31" s="165">
        <v>17.600000000000001</v>
      </c>
      <c r="JV31" s="165">
        <v>6.4768999999999997</v>
      </c>
      <c r="JW31" s="165">
        <v>0.79</v>
      </c>
      <c r="JX31" s="166"/>
      <c r="JY31" s="165">
        <v>0</v>
      </c>
      <c r="JZ31" s="165">
        <v>-18.503399999999999</v>
      </c>
      <c r="KA31" s="165">
        <v>-22.785399999999999</v>
      </c>
      <c r="KB31" s="165">
        <v>4.1242000000000001</v>
      </c>
      <c r="KC31" s="165">
        <v>13.980499999999999</v>
      </c>
      <c r="KD31" s="165">
        <v>-17.7956</v>
      </c>
      <c r="KE31" s="165">
        <v>3.0266999999999999</v>
      </c>
      <c r="KF31" s="165">
        <v>-19.100000000000001</v>
      </c>
      <c r="KG31" s="165">
        <v>1.4</v>
      </c>
      <c r="KH31" s="165">
        <v>-69.749499999999998</v>
      </c>
      <c r="KI31" s="165">
        <v>-40.040500000000002</v>
      </c>
    </row>
    <row r="32" spans="1:295" ht="18" customHeight="1" x14ac:dyDescent="0.35">
      <c r="A32" s="161" t="s">
        <v>72</v>
      </c>
      <c r="B32" s="161" t="s">
        <v>812</v>
      </c>
      <c r="C32" s="168">
        <v>0</v>
      </c>
      <c r="D32" s="168">
        <v>2.8864999999999998</v>
      </c>
      <c r="E32" s="168">
        <v>-6.3651</v>
      </c>
      <c r="F32" s="168">
        <v>5.0941999999999998</v>
      </c>
      <c r="G32" s="168">
        <v>10.6465</v>
      </c>
      <c r="H32" s="169"/>
      <c r="I32" s="168">
        <v>20.7667</v>
      </c>
      <c r="J32" s="169"/>
      <c r="K32" s="168">
        <v>28.296199999999999</v>
      </c>
      <c r="L32" s="168">
        <v>12.4396</v>
      </c>
      <c r="M32" s="168">
        <v>12.2607</v>
      </c>
      <c r="N32" s="168">
        <v>-8.8800000000000008</v>
      </c>
      <c r="O32" s="168">
        <v>-37.4</v>
      </c>
      <c r="P32" s="168">
        <v>15.4</v>
      </c>
      <c r="Q32" s="168">
        <v>8.2799999999999994</v>
      </c>
      <c r="R32" s="168">
        <v>-28.6</v>
      </c>
      <c r="S32" s="168">
        <v>4.3434999999999997</v>
      </c>
      <c r="T32" s="168">
        <v>9.5759000000000007</v>
      </c>
      <c r="U32" s="168">
        <v>6.7488000000000001</v>
      </c>
      <c r="V32" s="168">
        <v>6.7233000000000001</v>
      </c>
      <c r="W32" s="168">
        <v>11.7784</v>
      </c>
      <c r="X32" s="169"/>
      <c r="Y32" s="168">
        <v>2.4659</v>
      </c>
      <c r="Z32" s="168">
        <v>1.1182000000000001</v>
      </c>
      <c r="AA32" s="169"/>
      <c r="AB32" s="168">
        <v>-0.62229999999999996</v>
      </c>
      <c r="AC32" s="168">
        <v>-0.47899999999999998</v>
      </c>
      <c r="AD32" s="168">
        <v>-0.45900000000000002</v>
      </c>
      <c r="AE32" s="168">
        <v>5.673</v>
      </c>
      <c r="AF32" s="168">
        <v>-8.8800000000000008</v>
      </c>
      <c r="AG32" s="168">
        <v>6.6</v>
      </c>
      <c r="AH32" s="168">
        <v>-1.879</v>
      </c>
      <c r="AI32" s="168">
        <v>0.20300000000000001</v>
      </c>
      <c r="AJ32" s="168">
        <v>-8.99</v>
      </c>
      <c r="AK32" s="168">
        <v>-8.9700000000000006</v>
      </c>
      <c r="AL32" s="169"/>
      <c r="AM32" s="168">
        <v>-12.48</v>
      </c>
      <c r="AN32" s="168">
        <v>-12.61</v>
      </c>
      <c r="AO32" s="168">
        <v>8.1448</v>
      </c>
      <c r="AP32" s="168">
        <v>3.4041999999999999</v>
      </c>
      <c r="AQ32" s="168">
        <v>23.364599999999999</v>
      </c>
      <c r="AR32" s="168">
        <v>24.383400000000002</v>
      </c>
      <c r="AS32" s="168">
        <v>-9.2100000000000009</v>
      </c>
      <c r="AT32" s="168">
        <v>-7.0998000000000001</v>
      </c>
      <c r="AU32" s="168">
        <v>-6.5148000000000001</v>
      </c>
      <c r="AV32" s="168">
        <v>18.535499999999999</v>
      </c>
      <c r="AW32" s="168">
        <v>16.629100000000001</v>
      </c>
      <c r="AX32" s="169"/>
      <c r="AY32" s="168">
        <v>-19.424099999999999</v>
      </c>
      <c r="AZ32" s="168">
        <v>5.9305000000000003</v>
      </c>
      <c r="BA32" s="168">
        <v>27.476400000000002</v>
      </c>
      <c r="BB32" s="168">
        <v>44.2699</v>
      </c>
      <c r="BC32" s="168">
        <v>9.5604999999999993</v>
      </c>
      <c r="BD32" s="168">
        <v>-2.7</v>
      </c>
      <c r="BE32" s="168">
        <v>-3</v>
      </c>
      <c r="BF32" s="168">
        <v>-23.8415</v>
      </c>
      <c r="BG32" s="168">
        <v>-23.8995</v>
      </c>
      <c r="BH32" s="168">
        <v>-2.9104000000000001</v>
      </c>
      <c r="BI32" s="169"/>
      <c r="BJ32" s="168">
        <v>-3.2850999999999999</v>
      </c>
      <c r="BK32" s="168">
        <v>7.6843000000000004</v>
      </c>
      <c r="BL32" s="168">
        <v>3.9876</v>
      </c>
      <c r="BM32" s="168">
        <v>2.6846999999999999</v>
      </c>
      <c r="BN32" s="168">
        <v>-121.7383</v>
      </c>
      <c r="BO32" s="168">
        <v>78.493600000000001</v>
      </c>
      <c r="BP32" s="168">
        <v>78.646199999999993</v>
      </c>
      <c r="BQ32" s="168">
        <v>-44.42</v>
      </c>
      <c r="BR32" s="168">
        <v>-86.557199999999995</v>
      </c>
      <c r="BS32" s="169"/>
      <c r="BT32" s="169"/>
      <c r="BU32" s="169"/>
      <c r="BV32" s="168">
        <v>35.846600000000002</v>
      </c>
      <c r="BW32" s="168">
        <v>11.35</v>
      </c>
      <c r="BX32" s="168">
        <v>11.41</v>
      </c>
      <c r="BY32" s="168">
        <v>6.52</v>
      </c>
      <c r="BZ32" s="168">
        <v>14.38</v>
      </c>
      <c r="CA32" s="168">
        <v>-5.8898999999999999</v>
      </c>
      <c r="CB32" s="168">
        <v>-5.7560000000000002</v>
      </c>
      <c r="CC32" s="168">
        <v>23.808199999999999</v>
      </c>
      <c r="CD32" s="168">
        <v>21.482900000000001</v>
      </c>
      <c r="CE32" s="168">
        <v>-8.0955999999999992</v>
      </c>
      <c r="CF32" s="168">
        <v>-17.9376</v>
      </c>
      <c r="CG32" s="168">
        <v>-17.700399999999998</v>
      </c>
      <c r="CH32" s="168">
        <v>-3.8799000000000001</v>
      </c>
      <c r="CI32" s="168">
        <v>6.6203000000000003</v>
      </c>
      <c r="CJ32" s="169"/>
      <c r="CK32" s="169"/>
      <c r="CL32" s="168">
        <v>87</v>
      </c>
      <c r="CM32" s="168">
        <v>-33.700000000000003</v>
      </c>
      <c r="CN32" s="168">
        <v>-4.55</v>
      </c>
      <c r="CO32" s="168">
        <v>47.537700000000001</v>
      </c>
      <c r="CP32" s="168">
        <v>47.524799999999999</v>
      </c>
      <c r="CQ32" s="168">
        <v>45.340600000000002</v>
      </c>
      <c r="CR32" s="168">
        <v>62.390700000000002</v>
      </c>
      <c r="CS32" s="168">
        <v>62.677100000000003</v>
      </c>
      <c r="CT32" s="168">
        <v>-15.725300000000001</v>
      </c>
      <c r="CU32" s="168">
        <v>-66.178399999999996</v>
      </c>
      <c r="CV32" s="168">
        <v>-9.0947999999999993</v>
      </c>
      <c r="CW32" s="168">
        <v>3.9502999999999999</v>
      </c>
      <c r="CX32" s="168">
        <v>39.65</v>
      </c>
      <c r="CY32" s="168">
        <v>27.05</v>
      </c>
      <c r="CZ32" s="168">
        <v>17.504899999999999</v>
      </c>
      <c r="DA32" s="168">
        <v>17.385899999999999</v>
      </c>
      <c r="DB32" s="168">
        <v>-15.14</v>
      </c>
      <c r="DC32" s="169"/>
      <c r="DD32" s="168">
        <v>-8.2685999999999993</v>
      </c>
      <c r="DE32" s="168">
        <v>-8.3119999999999994</v>
      </c>
      <c r="DF32" s="168">
        <v>28.671600000000002</v>
      </c>
      <c r="DG32" s="168">
        <v>1.43E-2</v>
      </c>
      <c r="DH32" s="168">
        <v>-7.9955999999999996</v>
      </c>
      <c r="DI32" s="168">
        <v>-14.2</v>
      </c>
      <c r="DJ32" s="169"/>
      <c r="DK32" s="168">
        <v>-2.2130999999999998</v>
      </c>
      <c r="DL32" s="168">
        <v>13.8444</v>
      </c>
      <c r="DM32" s="168">
        <v>48.107999999999997</v>
      </c>
      <c r="DN32" s="168">
        <v>26.539000000000001</v>
      </c>
      <c r="DO32" s="168">
        <v>14.82</v>
      </c>
      <c r="DP32" s="168">
        <v>-3.68</v>
      </c>
      <c r="DQ32" s="168">
        <v>16.280999999999999</v>
      </c>
      <c r="DR32" s="168">
        <v>-29.1492</v>
      </c>
      <c r="DS32" s="168">
        <v>-5.68</v>
      </c>
      <c r="DT32" s="168">
        <v>-5.72</v>
      </c>
      <c r="DU32" s="168">
        <v>27.56</v>
      </c>
      <c r="DV32" s="168">
        <v>30.92</v>
      </c>
      <c r="DW32" s="168">
        <v>-27.5091</v>
      </c>
      <c r="DX32" s="168">
        <v>-13.9636</v>
      </c>
      <c r="DY32" s="168">
        <v>-30.919</v>
      </c>
      <c r="DZ32" s="168">
        <v>-29.845500000000001</v>
      </c>
      <c r="EA32" s="168">
        <v>48.457999999999998</v>
      </c>
      <c r="EB32" s="168">
        <v>22.987400000000001</v>
      </c>
      <c r="EC32" s="168">
        <v>12.800700000000001</v>
      </c>
      <c r="ED32" s="168">
        <v>13.391500000000001</v>
      </c>
      <c r="EE32" s="168">
        <v>-7.5834999999999999</v>
      </c>
      <c r="EF32" s="168">
        <v>-13.563700000000001</v>
      </c>
      <c r="EG32" s="168">
        <v>-13.698</v>
      </c>
      <c r="EH32" s="168">
        <v>-40.616799999999998</v>
      </c>
      <c r="EI32" s="168">
        <v>-31.878699999999998</v>
      </c>
      <c r="EJ32" s="169"/>
      <c r="EK32" s="168">
        <v>-15.127000000000001</v>
      </c>
      <c r="EL32" s="168">
        <v>-14.2012</v>
      </c>
      <c r="EM32" s="168">
        <v>11.2052</v>
      </c>
      <c r="EN32" s="168">
        <v>6.0286999999999997</v>
      </c>
      <c r="EO32" s="168">
        <v>5.1017999999999999</v>
      </c>
      <c r="EP32" s="168">
        <v>-1.028</v>
      </c>
      <c r="EQ32" s="168">
        <v>-25.293600000000001</v>
      </c>
      <c r="ER32" s="168">
        <v>-24.981300000000001</v>
      </c>
      <c r="ES32" s="168">
        <v>-0.52159999999999995</v>
      </c>
      <c r="ET32" s="169"/>
      <c r="EU32" s="169"/>
      <c r="EV32" s="168">
        <v>-0.4</v>
      </c>
      <c r="EW32" s="168">
        <v>6.2911999999999999</v>
      </c>
      <c r="EX32" s="168">
        <v>3.0467</v>
      </c>
      <c r="EY32" s="168">
        <v>-10.3657</v>
      </c>
      <c r="EZ32" s="168">
        <v>-10.5303</v>
      </c>
      <c r="FA32" s="168">
        <v>4.7854999999999999</v>
      </c>
      <c r="FB32" s="168">
        <v>-3.9222999999999999</v>
      </c>
      <c r="FC32" s="168">
        <v>-9.0460999999999991</v>
      </c>
      <c r="FD32" s="168">
        <v>6.4957000000000003</v>
      </c>
      <c r="FE32" s="169"/>
      <c r="FF32" s="169"/>
      <c r="FG32" s="168">
        <v>2.8092999999999999</v>
      </c>
      <c r="FH32" s="168">
        <v>2.5110999999999999</v>
      </c>
      <c r="FI32" s="168">
        <v>0</v>
      </c>
      <c r="FJ32" s="168">
        <v>-1.6746000000000001</v>
      </c>
      <c r="FK32" s="168">
        <v>-2.0095000000000001</v>
      </c>
      <c r="FL32" s="168">
        <v>16.7456</v>
      </c>
      <c r="FM32" s="168">
        <v>18.055800000000001</v>
      </c>
      <c r="FN32" s="168">
        <v>18.038900000000002</v>
      </c>
      <c r="FO32" s="168">
        <v>22.689299999999999</v>
      </c>
      <c r="FP32" s="168">
        <v>37.555</v>
      </c>
      <c r="FQ32" s="169"/>
      <c r="FR32" s="168">
        <v>-8.34</v>
      </c>
      <c r="FS32" s="168">
        <v>-1.0103</v>
      </c>
      <c r="FT32" s="169"/>
      <c r="FU32" s="169"/>
      <c r="FV32" s="168">
        <v>0.72</v>
      </c>
      <c r="FW32" s="168">
        <v>-19.841799999999999</v>
      </c>
      <c r="FX32" s="168">
        <v>1.3082</v>
      </c>
      <c r="FY32" s="168">
        <v>8.8770000000000007</v>
      </c>
      <c r="FZ32" s="168">
        <v>0.67700000000000005</v>
      </c>
      <c r="GA32" s="168">
        <v>2.1833</v>
      </c>
      <c r="GB32" s="168">
        <v>29.04</v>
      </c>
      <c r="GC32" s="168">
        <v>-46.900399999999998</v>
      </c>
      <c r="GD32" s="168">
        <v>-34.410699999999999</v>
      </c>
      <c r="GE32" s="168">
        <v>-2.48</v>
      </c>
      <c r="GF32" s="168">
        <v>30.4376</v>
      </c>
      <c r="GG32" s="169"/>
      <c r="GH32" s="168">
        <v>28.694700000000001</v>
      </c>
      <c r="GI32" s="169"/>
      <c r="GJ32" s="168">
        <v>-11.866199999999999</v>
      </c>
      <c r="GK32" s="168">
        <v>2.9571000000000001</v>
      </c>
      <c r="GL32" s="169"/>
      <c r="GM32" s="169"/>
      <c r="GN32" s="168">
        <v>-12.604799999999999</v>
      </c>
      <c r="GO32" s="168">
        <v>-26.123799999999999</v>
      </c>
      <c r="GP32" s="168">
        <v>5.7290000000000001</v>
      </c>
      <c r="GQ32" s="168">
        <v>-29.915400000000002</v>
      </c>
      <c r="GR32" s="168">
        <v>-33.764299999999999</v>
      </c>
      <c r="GS32" s="168">
        <v>-9.3519000000000005</v>
      </c>
      <c r="GT32" s="168">
        <v>185.8896</v>
      </c>
      <c r="GU32" s="168">
        <v>-2.8418000000000001</v>
      </c>
      <c r="GV32" s="168">
        <v>-6.7706999999999997</v>
      </c>
      <c r="GW32" s="168">
        <v>-14.8886</v>
      </c>
      <c r="GX32" s="168">
        <v>2.9729000000000001</v>
      </c>
      <c r="GY32" s="168">
        <v>11.8171</v>
      </c>
      <c r="GZ32" s="168">
        <v>12.1128</v>
      </c>
      <c r="HA32" s="168">
        <v>2.2561</v>
      </c>
      <c r="HB32" s="168">
        <v>29.969799999999999</v>
      </c>
      <c r="HC32" s="168">
        <v>30.7346</v>
      </c>
      <c r="HD32" s="168">
        <v>-31.01</v>
      </c>
      <c r="HE32" s="168">
        <v>34.363599999999998</v>
      </c>
      <c r="HF32" s="168">
        <v>38.251300000000001</v>
      </c>
      <c r="HG32" s="168">
        <v>6.8807</v>
      </c>
      <c r="HH32" s="168">
        <v>34.818800000000003</v>
      </c>
      <c r="HI32" s="168">
        <v>-14.595599999999999</v>
      </c>
      <c r="HJ32" s="168">
        <v>-14.452299999999999</v>
      </c>
      <c r="HK32" s="168">
        <v>0</v>
      </c>
      <c r="HL32" s="168">
        <v>-5.6683000000000003</v>
      </c>
      <c r="HM32" s="168">
        <v>-10.838800000000001</v>
      </c>
      <c r="HN32" s="168">
        <v>-10.9971</v>
      </c>
      <c r="HO32" s="169"/>
      <c r="HP32" s="169"/>
      <c r="HQ32" s="168">
        <v>-19.477699999999999</v>
      </c>
      <c r="HR32" s="168">
        <v>-18.7636</v>
      </c>
      <c r="HS32" s="168">
        <v>-27.453199999999999</v>
      </c>
      <c r="HT32" s="168">
        <v>-27.394400000000001</v>
      </c>
      <c r="HU32" s="168">
        <v>18.96</v>
      </c>
      <c r="HV32" s="168">
        <v>18.79</v>
      </c>
      <c r="HW32" s="168">
        <v>-25.6</v>
      </c>
      <c r="HX32" s="168">
        <v>-25.3</v>
      </c>
      <c r="HY32" s="168">
        <v>1.2662</v>
      </c>
      <c r="HZ32" s="168">
        <v>12.08</v>
      </c>
      <c r="IA32" s="168">
        <v>42.5488</v>
      </c>
      <c r="IB32" s="168">
        <v>23.7941</v>
      </c>
      <c r="IC32" s="168">
        <v>23.289000000000001</v>
      </c>
      <c r="ID32" s="168">
        <v>-13.5</v>
      </c>
      <c r="IE32" s="168">
        <v>-30.8</v>
      </c>
      <c r="IF32" s="168">
        <v>3.9</v>
      </c>
      <c r="IG32" s="168">
        <v>3.3</v>
      </c>
      <c r="IH32" s="169"/>
      <c r="II32" s="169"/>
      <c r="IJ32" s="168">
        <v>-80.126900000000006</v>
      </c>
      <c r="IK32" s="168">
        <v>5.0773000000000001</v>
      </c>
      <c r="IL32" s="168">
        <v>-248.19450000000001</v>
      </c>
      <c r="IM32" s="168">
        <v>-41.716799999999999</v>
      </c>
      <c r="IN32" s="168">
        <v>9.1015999999999995</v>
      </c>
      <c r="IO32" s="168">
        <v>92.502799999999993</v>
      </c>
      <c r="IP32" s="168">
        <v>76.127300000000005</v>
      </c>
      <c r="IQ32" s="169"/>
      <c r="IR32" s="168">
        <v>145.29159999999999</v>
      </c>
      <c r="IS32" s="168">
        <v>16.697700000000001</v>
      </c>
      <c r="IT32" s="168">
        <v>34.915500000000002</v>
      </c>
      <c r="IU32" s="168">
        <v>32.866900000000001</v>
      </c>
      <c r="IV32" s="169"/>
      <c r="IW32" s="168">
        <v>136.11539999999999</v>
      </c>
      <c r="IX32" s="168">
        <v>-261.63940000000002</v>
      </c>
      <c r="IY32" s="168">
        <v>18.810500000000001</v>
      </c>
      <c r="IZ32" s="168">
        <v>-17.1738</v>
      </c>
      <c r="JA32" s="168">
        <v>0.3528</v>
      </c>
      <c r="JB32" s="169"/>
      <c r="JC32" s="168">
        <v>-7.6</v>
      </c>
      <c r="JD32" s="168">
        <v>-1.232</v>
      </c>
      <c r="JE32" s="168">
        <v>-1.24</v>
      </c>
      <c r="JF32" s="168">
        <v>4.6399999999999997</v>
      </c>
      <c r="JG32" s="168">
        <v>-2.48</v>
      </c>
      <c r="JH32" s="168">
        <v>-2.4672000000000001</v>
      </c>
      <c r="JI32" s="168">
        <v>-2.7237</v>
      </c>
      <c r="JJ32" s="168">
        <v>6.8559000000000001</v>
      </c>
      <c r="JK32" s="168">
        <v>-8.6411999999999995</v>
      </c>
      <c r="JL32" s="168">
        <v>5.3</v>
      </c>
      <c r="JM32" s="168">
        <v>8.6929999999999996</v>
      </c>
      <c r="JN32" s="168">
        <v>9.8940000000000001</v>
      </c>
      <c r="JO32" s="168">
        <v>2.3959000000000001</v>
      </c>
      <c r="JP32" s="168">
        <v>2.7850000000000001</v>
      </c>
      <c r="JQ32" s="168">
        <v>4.29</v>
      </c>
      <c r="JR32" s="168">
        <v>3.6656</v>
      </c>
      <c r="JS32" s="168">
        <v>3.3003</v>
      </c>
      <c r="JT32" s="169"/>
      <c r="JU32" s="168">
        <v>15.7</v>
      </c>
      <c r="JV32" s="168">
        <v>7.3521999999999998</v>
      </c>
      <c r="JW32" s="168">
        <v>0.82</v>
      </c>
      <c r="JX32" s="169"/>
      <c r="JY32" s="168">
        <v>0</v>
      </c>
      <c r="JZ32" s="168">
        <v>-17.595400000000001</v>
      </c>
      <c r="KA32" s="168">
        <v>-22.859400000000001</v>
      </c>
      <c r="KB32" s="168">
        <v>3.93</v>
      </c>
      <c r="KC32" s="168">
        <v>13.7765</v>
      </c>
      <c r="KD32" s="168">
        <v>-17.966899999999999</v>
      </c>
      <c r="KE32" s="168">
        <v>3.7269000000000001</v>
      </c>
      <c r="KF32" s="168">
        <v>-17.100000000000001</v>
      </c>
      <c r="KG32" s="168">
        <v>-0.3</v>
      </c>
      <c r="KH32" s="168">
        <v>-70.186300000000003</v>
      </c>
      <c r="KI32" s="168">
        <v>-38.853499999999997</v>
      </c>
    </row>
    <row r="33" spans="1:295" ht="18" customHeight="1" x14ac:dyDescent="0.35">
      <c r="A33" s="161" t="s">
        <v>72</v>
      </c>
      <c r="B33" s="161" t="s">
        <v>813</v>
      </c>
      <c r="C33" s="162">
        <v>0</v>
      </c>
      <c r="D33" s="162">
        <v>2.6465000000000001</v>
      </c>
      <c r="E33" s="162">
        <v>-5.5106999999999999</v>
      </c>
      <c r="F33" s="162">
        <v>5.2096999999999998</v>
      </c>
      <c r="G33" s="162">
        <v>10.838800000000001</v>
      </c>
      <c r="H33" s="163"/>
      <c r="I33" s="162">
        <v>21.476299999999998</v>
      </c>
      <c r="J33" s="163"/>
      <c r="K33" s="162">
        <v>27.183499999999999</v>
      </c>
      <c r="L33" s="162">
        <v>12.185600000000001</v>
      </c>
      <c r="M33" s="162">
        <v>11.986499999999999</v>
      </c>
      <c r="N33" s="162">
        <v>-6.66</v>
      </c>
      <c r="O33" s="163"/>
      <c r="P33" s="162">
        <v>15.4</v>
      </c>
      <c r="Q33" s="162">
        <v>5.7960000000000003</v>
      </c>
      <c r="R33" s="163"/>
      <c r="S33" s="162">
        <v>3.891</v>
      </c>
      <c r="T33" s="162">
        <v>8.3811999999999998</v>
      </c>
      <c r="U33" s="162">
        <v>5.9282000000000004</v>
      </c>
      <c r="V33" s="162">
        <v>6.0506000000000002</v>
      </c>
      <c r="W33" s="162">
        <v>10.388500000000001</v>
      </c>
      <c r="X33" s="163"/>
      <c r="Y33" s="162">
        <v>1.6875</v>
      </c>
      <c r="Z33" s="162">
        <v>1.1121000000000001</v>
      </c>
      <c r="AA33" s="163"/>
      <c r="AB33" s="162">
        <v>-0.93479999999999996</v>
      </c>
      <c r="AC33" s="162">
        <v>-0.53900000000000003</v>
      </c>
      <c r="AD33" s="162">
        <v>-0.52200000000000002</v>
      </c>
      <c r="AE33" s="162">
        <v>7.5960000000000001</v>
      </c>
      <c r="AF33" s="162">
        <v>-15.54</v>
      </c>
      <c r="AG33" s="162">
        <v>6.6</v>
      </c>
      <c r="AH33" s="162">
        <v>0.61299999999999999</v>
      </c>
      <c r="AI33" s="162">
        <v>0.17699999999999999</v>
      </c>
      <c r="AJ33" s="162">
        <v>-9.31</v>
      </c>
      <c r="AK33" s="162">
        <v>-9.2899999999999991</v>
      </c>
      <c r="AL33" s="163"/>
      <c r="AM33" s="162">
        <v>-12.69</v>
      </c>
      <c r="AN33" s="162">
        <v>-12.45</v>
      </c>
      <c r="AO33" s="162">
        <v>8.0648999999999997</v>
      </c>
      <c r="AP33" s="162">
        <v>3.4921000000000002</v>
      </c>
      <c r="AQ33" s="162">
        <v>24.1251</v>
      </c>
      <c r="AR33" s="162">
        <v>27.003699999999998</v>
      </c>
      <c r="AS33" s="162">
        <v>-11.8857</v>
      </c>
      <c r="AT33" s="162">
        <v>-5.8941999999999997</v>
      </c>
      <c r="AU33" s="162">
        <v>-6.2286999999999999</v>
      </c>
      <c r="AV33" s="162">
        <v>25.364799999999999</v>
      </c>
      <c r="AW33" s="162">
        <v>11.4628</v>
      </c>
      <c r="AX33" s="163"/>
      <c r="AY33" s="162">
        <v>-21.433499999999999</v>
      </c>
      <c r="AZ33" s="162">
        <v>6.7195999999999998</v>
      </c>
      <c r="BA33" s="162">
        <v>34.929000000000002</v>
      </c>
      <c r="BB33" s="162">
        <v>45.986699999999999</v>
      </c>
      <c r="BC33" s="162">
        <v>9.5187000000000008</v>
      </c>
      <c r="BD33" s="162">
        <v>-2.6</v>
      </c>
      <c r="BE33" s="162">
        <v>-2.8</v>
      </c>
      <c r="BF33" s="162">
        <v>-23.2227</v>
      </c>
      <c r="BG33" s="162">
        <v>-24.595400000000001</v>
      </c>
      <c r="BH33" s="162">
        <v>-2.6435</v>
      </c>
      <c r="BI33" s="163"/>
      <c r="BJ33" s="162">
        <v>-3.4664999999999999</v>
      </c>
      <c r="BK33" s="162">
        <v>7.3963999999999999</v>
      </c>
      <c r="BL33" s="162">
        <v>3.5975999999999999</v>
      </c>
      <c r="BM33" s="162">
        <v>2.6215000000000002</v>
      </c>
      <c r="BN33" s="162">
        <v>-131.5652</v>
      </c>
      <c r="BO33" s="162">
        <v>77.913700000000006</v>
      </c>
      <c r="BP33" s="162">
        <v>78.157899999999998</v>
      </c>
      <c r="BQ33" s="162">
        <v>-46.128599999999999</v>
      </c>
      <c r="BR33" s="162">
        <v>-97.511499999999998</v>
      </c>
      <c r="BS33" s="163"/>
      <c r="BT33" s="163"/>
      <c r="BU33" s="163"/>
      <c r="BV33" s="162">
        <v>33.3217</v>
      </c>
      <c r="BW33" s="162">
        <v>10.73</v>
      </c>
      <c r="BX33" s="162">
        <v>10.4</v>
      </c>
      <c r="BY33" s="162">
        <v>5.31</v>
      </c>
      <c r="BZ33" s="162">
        <v>13.23</v>
      </c>
      <c r="CA33" s="162">
        <v>-6.5597000000000003</v>
      </c>
      <c r="CB33" s="162">
        <v>-6.2918000000000003</v>
      </c>
      <c r="CC33" s="162">
        <v>24.170999999999999</v>
      </c>
      <c r="CD33" s="162">
        <v>21.854099999999999</v>
      </c>
      <c r="CE33" s="162">
        <v>-8.5174000000000003</v>
      </c>
      <c r="CF33" s="162">
        <v>-12.980499999999999</v>
      </c>
      <c r="CG33" s="162">
        <v>-13.6105</v>
      </c>
      <c r="CH33" s="162">
        <v>-3.0143</v>
      </c>
      <c r="CI33" s="162">
        <v>7.5922999999999998</v>
      </c>
      <c r="CJ33" s="163"/>
      <c r="CK33" s="163"/>
      <c r="CL33" s="162">
        <v>89.4</v>
      </c>
      <c r="CM33" s="162">
        <v>-34.200000000000003</v>
      </c>
      <c r="CN33" s="162">
        <v>-4.37</v>
      </c>
      <c r="CO33" s="162">
        <v>50.1631</v>
      </c>
      <c r="CP33" s="162">
        <v>50.010800000000003</v>
      </c>
      <c r="CQ33" s="162">
        <v>48.191499999999998</v>
      </c>
      <c r="CR33" s="162">
        <v>63.524999999999999</v>
      </c>
      <c r="CS33" s="162">
        <v>63.6218</v>
      </c>
      <c r="CT33" s="162">
        <v>-15.6791</v>
      </c>
      <c r="CU33" s="162">
        <v>-65.714200000000005</v>
      </c>
      <c r="CV33" s="162">
        <v>-8.9224999999999994</v>
      </c>
      <c r="CW33" s="162">
        <v>3.7286999999999999</v>
      </c>
      <c r="CX33" s="162">
        <v>40.18</v>
      </c>
      <c r="CY33" s="162">
        <v>25.69</v>
      </c>
      <c r="CZ33" s="162">
        <v>17.504899999999999</v>
      </c>
      <c r="DA33" s="162">
        <v>17.2882</v>
      </c>
      <c r="DB33" s="162">
        <v>-14.84</v>
      </c>
      <c r="DC33" s="163"/>
      <c r="DD33" s="162">
        <v>-9.2600999999999996</v>
      </c>
      <c r="DE33" s="162">
        <v>-8.1241000000000003</v>
      </c>
      <c r="DF33" s="162">
        <v>24.4968</v>
      </c>
      <c r="DG33" s="162">
        <v>1.44E-2</v>
      </c>
      <c r="DH33" s="162">
        <v>-7.8327</v>
      </c>
      <c r="DI33" s="163"/>
      <c r="DJ33" s="162">
        <v>-13.5</v>
      </c>
      <c r="DK33" s="162">
        <v>-2.8601000000000001</v>
      </c>
      <c r="DL33" s="162">
        <v>14.0314</v>
      </c>
      <c r="DM33" s="162">
        <v>48.738799999999998</v>
      </c>
      <c r="DN33" s="162">
        <v>26.9101</v>
      </c>
      <c r="DO33" s="162">
        <v>15.18</v>
      </c>
      <c r="DP33" s="162">
        <v>-4.17</v>
      </c>
      <c r="DQ33" s="162">
        <v>15.2685</v>
      </c>
      <c r="DR33" s="162">
        <v>-25.2014</v>
      </c>
      <c r="DS33" s="162">
        <v>-5.37</v>
      </c>
      <c r="DT33" s="162">
        <v>-5.42</v>
      </c>
      <c r="DU33" s="162">
        <v>25.2</v>
      </c>
      <c r="DV33" s="162">
        <v>28.38</v>
      </c>
      <c r="DW33" s="162">
        <v>-24.0364</v>
      </c>
      <c r="DX33" s="162">
        <v>-12.5273</v>
      </c>
      <c r="DY33" s="162">
        <v>-28.608599999999999</v>
      </c>
      <c r="DZ33" s="162">
        <v>-27.7818</v>
      </c>
      <c r="EA33" s="162">
        <v>47.662599999999998</v>
      </c>
      <c r="EB33" s="162">
        <v>21.871600000000001</v>
      </c>
      <c r="EC33" s="162">
        <v>14.2371</v>
      </c>
      <c r="ED33" s="162">
        <v>13.9489</v>
      </c>
      <c r="EE33" s="162">
        <v>-1.9233</v>
      </c>
      <c r="EF33" s="162">
        <v>-9.8290000000000006</v>
      </c>
      <c r="EG33" s="162">
        <v>-13.154999999999999</v>
      </c>
      <c r="EH33" s="162">
        <v>-38.155000000000001</v>
      </c>
      <c r="EI33" s="162">
        <v>-29.229500000000002</v>
      </c>
      <c r="EJ33" s="163"/>
      <c r="EK33" s="162">
        <v>-14.629200000000001</v>
      </c>
      <c r="EL33" s="162">
        <v>-14.0097</v>
      </c>
      <c r="EM33" s="162">
        <v>11.696899999999999</v>
      </c>
      <c r="EN33" s="162">
        <v>2.1728999999999998</v>
      </c>
      <c r="EO33" s="162">
        <v>1.6142000000000001</v>
      </c>
      <c r="EP33" s="162">
        <v>26.128</v>
      </c>
      <c r="EQ33" s="162">
        <v>-26.3507</v>
      </c>
      <c r="ER33" s="162">
        <v>-26.2455</v>
      </c>
      <c r="ES33" s="162">
        <v>-5.8155999999999999</v>
      </c>
      <c r="ET33" s="163"/>
      <c r="EU33" s="163"/>
      <c r="EV33" s="162">
        <v>-7.4</v>
      </c>
      <c r="EW33" s="162">
        <v>6.6116999999999999</v>
      </c>
      <c r="EX33" s="162">
        <v>-5.1025</v>
      </c>
      <c r="EY33" s="162">
        <v>-9.8219999999999992</v>
      </c>
      <c r="EZ33" s="162">
        <v>-9.7771000000000008</v>
      </c>
      <c r="FA33" s="162">
        <v>3.6375999999999999</v>
      </c>
      <c r="FB33" s="162">
        <v>-9.1461000000000006</v>
      </c>
      <c r="FC33" s="162">
        <v>-9.4369999999999994</v>
      </c>
      <c r="FD33" s="162">
        <v>6.4345999999999997</v>
      </c>
      <c r="FE33" s="163"/>
      <c r="FF33" s="163"/>
      <c r="FG33" s="162">
        <v>3.6421999999999999</v>
      </c>
      <c r="FH33" s="162">
        <v>3.3321000000000001</v>
      </c>
      <c r="FI33" s="162">
        <v>3.0249999999999999</v>
      </c>
      <c r="FJ33" s="162">
        <v>-0.83730000000000004</v>
      </c>
      <c r="FK33" s="162">
        <v>-0.83730000000000004</v>
      </c>
      <c r="FL33" s="162">
        <v>15.071099999999999</v>
      </c>
      <c r="FM33" s="162">
        <v>17.439599999999999</v>
      </c>
      <c r="FN33" s="162">
        <v>17.4694</v>
      </c>
      <c r="FO33" s="162">
        <v>22.3979</v>
      </c>
      <c r="FP33" s="162">
        <v>37.7438</v>
      </c>
      <c r="FQ33" s="163"/>
      <c r="FR33" s="162">
        <v>-9.52</v>
      </c>
      <c r="FS33" s="162">
        <v>-1.415</v>
      </c>
      <c r="FT33" s="163"/>
      <c r="FU33" s="163"/>
      <c r="FV33" s="162">
        <v>0.72</v>
      </c>
      <c r="FW33" s="162">
        <v>-20.7745</v>
      </c>
      <c r="FX33" s="162">
        <v>1.4296</v>
      </c>
      <c r="FY33" s="162">
        <v>7.0540000000000003</v>
      </c>
      <c r="FZ33" s="162">
        <v>0.14699999999999999</v>
      </c>
      <c r="GA33" s="162">
        <v>2.2850999999999999</v>
      </c>
      <c r="GB33" s="162">
        <v>26.71</v>
      </c>
      <c r="GC33" s="162">
        <v>-45.525799999999997</v>
      </c>
      <c r="GD33" s="162">
        <v>-31.883700000000001</v>
      </c>
      <c r="GE33" s="162">
        <v>-2.63</v>
      </c>
      <c r="GF33" s="162">
        <v>28.170500000000001</v>
      </c>
      <c r="GG33" s="163"/>
      <c r="GH33" s="162">
        <v>28.402699999999999</v>
      </c>
      <c r="GI33" s="163"/>
      <c r="GJ33" s="162">
        <v>-11.4826</v>
      </c>
      <c r="GK33" s="162">
        <v>2.9047000000000001</v>
      </c>
      <c r="GL33" s="163"/>
      <c r="GM33" s="163"/>
      <c r="GN33" s="162">
        <v>-11.845599999999999</v>
      </c>
      <c r="GO33" s="162">
        <v>-21.1936</v>
      </c>
      <c r="GP33" s="162">
        <v>6.2553999999999998</v>
      </c>
      <c r="GQ33" s="162">
        <v>-31.512</v>
      </c>
      <c r="GR33" s="162">
        <v>-30.024899999999999</v>
      </c>
      <c r="GS33" s="162">
        <v>-10.623900000000001</v>
      </c>
      <c r="GT33" s="162">
        <v>186.62459999999999</v>
      </c>
      <c r="GU33" s="162">
        <v>-3.9051</v>
      </c>
      <c r="GV33" s="162">
        <v>-6.7859999999999996</v>
      </c>
      <c r="GW33" s="162">
        <v>-13.8962</v>
      </c>
      <c r="GX33" s="163"/>
      <c r="GY33" s="162">
        <v>11.6266</v>
      </c>
      <c r="GZ33" s="162">
        <v>11.7173</v>
      </c>
      <c r="HA33" s="163"/>
      <c r="HB33" s="162">
        <v>31.203600000000002</v>
      </c>
      <c r="HC33" s="162">
        <v>30.1</v>
      </c>
      <c r="HD33" s="162">
        <v>-29.75</v>
      </c>
      <c r="HE33" s="162">
        <v>32.784700000000001</v>
      </c>
      <c r="HF33" s="162">
        <v>35.461599999999997</v>
      </c>
      <c r="HG33" s="162">
        <v>7.4560000000000004</v>
      </c>
      <c r="HH33" s="162">
        <v>37.607599999999998</v>
      </c>
      <c r="HI33" s="162">
        <v>-14.5878</v>
      </c>
      <c r="HJ33" s="162">
        <v>-14.475</v>
      </c>
      <c r="HK33" s="162">
        <v>0</v>
      </c>
      <c r="HL33" s="162">
        <v>-6.8471000000000002</v>
      </c>
      <c r="HM33" s="162">
        <v>-9.6585000000000001</v>
      </c>
      <c r="HN33" s="162">
        <v>-11.4466</v>
      </c>
      <c r="HO33" s="162">
        <v>22.212700000000002</v>
      </c>
      <c r="HP33" s="163"/>
      <c r="HQ33" s="162">
        <v>-17.22</v>
      </c>
      <c r="HR33" s="162">
        <v>-16.9892</v>
      </c>
      <c r="HS33" s="162">
        <v>-25.931100000000001</v>
      </c>
      <c r="HT33" s="162">
        <v>-25.409500000000001</v>
      </c>
      <c r="HU33" s="162">
        <v>19.670000000000002</v>
      </c>
      <c r="HV33" s="162">
        <v>19.420000000000002</v>
      </c>
      <c r="HW33" s="162">
        <v>-25.8</v>
      </c>
      <c r="HX33" s="162">
        <v>-26.1</v>
      </c>
      <c r="HY33" s="162">
        <v>1.3889</v>
      </c>
      <c r="HZ33" s="162">
        <v>10.56</v>
      </c>
      <c r="IA33" s="162">
        <v>38.642499999999998</v>
      </c>
      <c r="IB33" s="162">
        <v>22.803799999999999</v>
      </c>
      <c r="IC33" s="162">
        <v>23.0259</v>
      </c>
      <c r="ID33" s="162">
        <v>-14</v>
      </c>
      <c r="IE33" s="162">
        <v>-32.4</v>
      </c>
      <c r="IF33" s="162">
        <v>1.2</v>
      </c>
      <c r="IG33" s="162">
        <v>0.4</v>
      </c>
      <c r="IH33" s="162">
        <v>-16.849299999999999</v>
      </c>
      <c r="II33" s="162">
        <v>-16.650600000000001</v>
      </c>
      <c r="IJ33" s="162">
        <v>-81.934100000000001</v>
      </c>
      <c r="IK33" s="162">
        <v>1.3262</v>
      </c>
      <c r="IL33" s="162">
        <v>-244.80410000000001</v>
      </c>
      <c r="IM33" s="162">
        <v>-40.191800000000001</v>
      </c>
      <c r="IN33" s="162">
        <v>8.7456999999999994</v>
      </c>
      <c r="IO33" s="162">
        <v>93.445499999999996</v>
      </c>
      <c r="IP33" s="162">
        <v>79.614400000000003</v>
      </c>
      <c r="IQ33" s="163"/>
      <c r="IR33" s="162">
        <v>142.76230000000001</v>
      </c>
      <c r="IS33" s="162">
        <v>6.1787999999999998</v>
      </c>
      <c r="IT33" s="162">
        <v>28.736599999999999</v>
      </c>
      <c r="IU33" s="162">
        <v>32.5777</v>
      </c>
      <c r="IV33" s="163"/>
      <c r="IW33" s="162">
        <v>134.4179</v>
      </c>
      <c r="IX33" s="162">
        <v>-254.44220000000001</v>
      </c>
      <c r="IY33" s="162">
        <v>26.827500000000001</v>
      </c>
      <c r="IZ33" s="162">
        <v>-20.022099999999998</v>
      </c>
      <c r="JA33" s="162">
        <v>7.1999999999999995E-2</v>
      </c>
      <c r="JB33" s="163"/>
      <c r="JC33" s="162">
        <v>-7.28</v>
      </c>
      <c r="JD33" s="162">
        <v>-1.367</v>
      </c>
      <c r="JE33" s="162">
        <v>-1.391</v>
      </c>
      <c r="JF33" s="162">
        <v>4.08</v>
      </c>
      <c r="JG33" s="162">
        <v>-2.3199999999999998</v>
      </c>
      <c r="JH33" s="162">
        <v>-2.2625999999999999</v>
      </c>
      <c r="JI33" s="162">
        <v>-3.2517</v>
      </c>
      <c r="JJ33" s="162">
        <v>7.5608000000000004</v>
      </c>
      <c r="JK33" s="162">
        <v>-8.3207000000000004</v>
      </c>
      <c r="JL33" s="162">
        <v>4.8</v>
      </c>
      <c r="JM33" s="162">
        <v>10.56</v>
      </c>
      <c r="JN33" s="162">
        <v>10.496</v>
      </c>
      <c r="JO33" s="163"/>
      <c r="JP33" s="163"/>
      <c r="JQ33" s="162">
        <v>3.4535999999999998</v>
      </c>
      <c r="JR33" s="162">
        <v>3.9434999999999998</v>
      </c>
      <c r="JS33" s="162">
        <v>3.4540000000000002</v>
      </c>
      <c r="JT33" s="163"/>
      <c r="JU33" s="162">
        <v>17.2</v>
      </c>
      <c r="JV33" s="162">
        <v>7.5547000000000004</v>
      </c>
      <c r="JW33" s="162">
        <v>0.72</v>
      </c>
      <c r="JX33" s="163"/>
      <c r="JY33" s="162">
        <v>0</v>
      </c>
      <c r="JZ33" s="162">
        <v>-19.252500000000001</v>
      </c>
      <c r="KA33" s="162">
        <v>-21.9998</v>
      </c>
      <c r="KB33" s="162">
        <v>3.8618999999999999</v>
      </c>
      <c r="KC33" s="162">
        <v>14.3459</v>
      </c>
      <c r="KD33" s="162">
        <v>-16.936699999999998</v>
      </c>
      <c r="KE33" s="162">
        <v>2.0285000000000002</v>
      </c>
      <c r="KF33" s="162">
        <v>-17.600000000000001</v>
      </c>
      <c r="KG33" s="162">
        <v>0.9</v>
      </c>
      <c r="KH33" s="162">
        <v>-69.858500000000006</v>
      </c>
      <c r="KI33" s="162">
        <v>-39.079799999999999</v>
      </c>
    </row>
    <row r="34" spans="1:295" ht="18" customHeight="1" x14ac:dyDescent="0.35">
      <c r="A34" s="161" t="s">
        <v>72</v>
      </c>
      <c r="B34" s="161" t="s">
        <v>814</v>
      </c>
      <c r="C34" s="165">
        <v>0</v>
      </c>
      <c r="D34" s="165">
        <v>2.4239000000000002</v>
      </c>
      <c r="E34" s="165">
        <v>-5.2561</v>
      </c>
      <c r="F34" s="165">
        <v>5.3365</v>
      </c>
      <c r="G34" s="165">
        <v>10.858000000000001</v>
      </c>
      <c r="H34" s="166"/>
      <c r="I34" s="165">
        <v>21.294599999999999</v>
      </c>
      <c r="J34" s="166"/>
      <c r="K34" s="165">
        <v>25.1145</v>
      </c>
      <c r="L34" s="165">
        <v>10.9277</v>
      </c>
      <c r="M34" s="165">
        <v>10.6942</v>
      </c>
      <c r="N34" s="165">
        <v>-4.4400000000000004</v>
      </c>
      <c r="O34" s="165">
        <v>-35.200000000000003</v>
      </c>
      <c r="P34" s="165">
        <v>13.2</v>
      </c>
      <c r="Q34" s="165">
        <v>6.6239999999999997</v>
      </c>
      <c r="R34" s="165">
        <v>-28.6</v>
      </c>
      <c r="S34" s="165">
        <v>3.8256999999999999</v>
      </c>
      <c r="T34" s="165">
        <v>5.2337999999999996</v>
      </c>
      <c r="U34" s="165">
        <v>5.4993999999999996</v>
      </c>
      <c r="V34" s="165">
        <v>5.3913000000000002</v>
      </c>
      <c r="W34" s="165">
        <v>9.5385000000000009</v>
      </c>
      <c r="X34" s="166"/>
      <c r="Y34" s="165">
        <v>1.5125</v>
      </c>
      <c r="Z34" s="165">
        <v>1.1125</v>
      </c>
      <c r="AA34" s="166"/>
      <c r="AB34" s="165">
        <v>-1.1014999999999999</v>
      </c>
      <c r="AC34" s="165">
        <v>-0.66100000000000003</v>
      </c>
      <c r="AD34" s="165">
        <v>-0.66100000000000003</v>
      </c>
      <c r="AE34" s="165">
        <v>7.266</v>
      </c>
      <c r="AF34" s="165">
        <v>-15.54</v>
      </c>
      <c r="AG34" s="165">
        <v>4.4000000000000004</v>
      </c>
      <c r="AH34" s="165">
        <v>0.34499999999999997</v>
      </c>
      <c r="AI34" s="165">
        <v>0.16600000000000001</v>
      </c>
      <c r="AJ34" s="165">
        <v>-9.7899999999999991</v>
      </c>
      <c r="AK34" s="165">
        <v>-9.7899999999999991</v>
      </c>
      <c r="AL34" s="166"/>
      <c r="AM34" s="165">
        <v>-13.02</v>
      </c>
      <c r="AN34" s="165">
        <v>-13.12</v>
      </c>
      <c r="AO34" s="165">
        <v>8.0545000000000009</v>
      </c>
      <c r="AP34" s="165">
        <v>3.2755000000000001</v>
      </c>
      <c r="AQ34" s="165">
        <v>29.4284</v>
      </c>
      <c r="AR34" s="165">
        <v>31.5611</v>
      </c>
      <c r="AS34" s="165">
        <v>-14.1289</v>
      </c>
      <c r="AT34" s="165">
        <v>-6.0282</v>
      </c>
      <c r="AU34" s="165">
        <v>-6.5110999999999999</v>
      </c>
      <c r="AV34" s="165">
        <v>8.1289999999999996</v>
      </c>
      <c r="AW34" s="165">
        <v>9.9036000000000008</v>
      </c>
      <c r="AX34" s="166"/>
      <c r="AY34" s="165">
        <v>-23.041</v>
      </c>
      <c r="AZ34" s="165">
        <v>6.7195999999999998</v>
      </c>
      <c r="BA34" s="165">
        <v>35.369300000000003</v>
      </c>
      <c r="BB34" s="165">
        <v>50.146799999999999</v>
      </c>
      <c r="BC34" s="165">
        <v>11.5044</v>
      </c>
      <c r="BD34" s="165">
        <v>-3.8</v>
      </c>
      <c r="BE34" s="165">
        <v>-4</v>
      </c>
      <c r="BF34" s="165">
        <v>-25.959</v>
      </c>
      <c r="BG34" s="165">
        <v>-25.829499999999999</v>
      </c>
      <c r="BH34" s="165">
        <v>-2.9079000000000002</v>
      </c>
      <c r="BI34" s="166"/>
      <c r="BJ34" s="165">
        <v>-3.6637</v>
      </c>
      <c r="BK34" s="165">
        <v>7.2027000000000001</v>
      </c>
      <c r="BL34" s="165">
        <v>4.0715000000000003</v>
      </c>
      <c r="BM34" s="165">
        <v>2.6920000000000002</v>
      </c>
      <c r="BN34" s="165">
        <v>-141.911</v>
      </c>
      <c r="BO34" s="165">
        <v>79.287099999999995</v>
      </c>
      <c r="BP34" s="165">
        <v>79.439700000000002</v>
      </c>
      <c r="BQ34" s="165">
        <v>-32.252699999999997</v>
      </c>
      <c r="BR34" s="165">
        <v>-105.65689999999999</v>
      </c>
      <c r="BS34" s="166"/>
      <c r="BT34" s="166"/>
      <c r="BU34" s="166"/>
      <c r="BV34" s="165">
        <v>31.375699999999998</v>
      </c>
      <c r="BW34" s="165">
        <v>10.14</v>
      </c>
      <c r="BX34" s="165">
        <v>9.83</v>
      </c>
      <c r="BY34" s="165">
        <v>3.57</v>
      </c>
      <c r="BZ34" s="165">
        <v>12.09</v>
      </c>
      <c r="CA34" s="165">
        <v>-3.7465999999999999</v>
      </c>
      <c r="CB34" s="165">
        <v>-3.4786999999999999</v>
      </c>
      <c r="CC34" s="165">
        <v>21.130800000000001</v>
      </c>
      <c r="CD34" s="165">
        <v>19.014199999999999</v>
      </c>
      <c r="CE34" s="165">
        <v>-6.3167</v>
      </c>
      <c r="CF34" s="165">
        <v>-16.381900000000002</v>
      </c>
      <c r="CG34" s="165">
        <v>-16.3507</v>
      </c>
      <c r="CH34" s="165">
        <v>-4.7595999999999998</v>
      </c>
      <c r="CI34" s="165">
        <v>6.6176000000000004</v>
      </c>
      <c r="CJ34" s="166"/>
      <c r="CK34" s="166"/>
      <c r="CL34" s="165">
        <v>85.5</v>
      </c>
      <c r="CM34" s="165">
        <v>-31.4</v>
      </c>
      <c r="CN34" s="165">
        <v>-4.1900000000000004</v>
      </c>
      <c r="CO34" s="165">
        <v>46.721499999999999</v>
      </c>
      <c r="CP34" s="165">
        <v>46.082700000000003</v>
      </c>
      <c r="CQ34" s="165">
        <v>45.525599999999997</v>
      </c>
      <c r="CR34" s="165">
        <v>68.169200000000004</v>
      </c>
      <c r="CS34" s="165">
        <v>68.032799999999995</v>
      </c>
      <c r="CT34" s="165">
        <v>-17.093</v>
      </c>
      <c r="CU34" s="165">
        <v>-69.914100000000005</v>
      </c>
      <c r="CV34" s="165">
        <v>-9.6232000000000006</v>
      </c>
      <c r="CW34" s="165">
        <v>3.8712</v>
      </c>
      <c r="CX34" s="165">
        <v>39.46</v>
      </c>
      <c r="CY34" s="165">
        <v>24.48</v>
      </c>
      <c r="CZ34" s="165">
        <v>17.504899999999999</v>
      </c>
      <c r="DA34" s="165">
        <v>17.1906</v>
      </c>
      <c r="DB34" s="165">
        <v>-14.56</v>
      </c>
      <c r="DC34" s="166"/>
      <c r="DD34" s="165">
        <v>-8.2813999999999997</v>
      </c>
      <c r="DE34" s="165">
        <v>-7.9702999999999999</v>
      </c>
      <c r="DF34" s="165">
        <v>26.8371</v>
      </c>
      <c r="DG34" s="165">
        <v>1.4500000000000001E-2</v>
      </c>
      <c r="DH34" s="165">
        <v>-7.6409000000000002</v>
      </c>
      <c r="DI34" s="165">
        <v>-11.8</v>
      </c>
      <c r="DJ34" s="165">
        <v>-11.7</v>
      </c>
      <c r="DK34" s="165">
        <v>-2.8967000000000001</v>
      </c>
      <c r="DL34" s="165">
        <v>14.4054</v>
      </c>
      <c r="DM34" s="165">
        <v>48.107999999999997</v>
      </c>
      <c r="DN34" s="165">
        <v>27.6523</v>
      </c>
      <c r="DO34" s="165">
        <v>15.37</v>
      </c>
      <c r="DP34" s="165">
        <v>-3.85</v>
      </c>
      <c r="DQ34" s="165">
        <v>15.336</v>
      </c>
      <c r="DR34" s="165">
        <v>-28.2791</v>
      </c>
      <c r="DS34" s="165">
        <v>-5.41</v>
      </c>
      <c r="DT34" s="165">
        <v>-5.43</v>
      </c>
      <c r="DU34" s="165">
        <v>24.88</v>
      </c>
      <c r="DV34" s="165">
        <v>27.33</v>
      </c>
      <c r="DW34" s="165">
        <v>-27.163599999999999</v>
      </c>
      <c r="DX34" s="165">
        <v>-13.3636</v>
      </c>
      <c r="DY34" s="165">
        <v>-27.250900000000001</v>
      </c>
      <c r="DZ34" s="165">
        <v>-26.136399999999998</v>
      </c>
      <c r="EA34" s="165">
        <v>44.974800000000002</v>
      </c>
      <c r="EB34" s="165">
        <v>19.5244</v>
      </c>
      <c r="EC34" s="165">
        <v>10.5387</v>
      </c>
      <c r="ED34" s="165">
        <v>11.1861</v>
      </c>
      <c r="EE34" s="165">
        <v>-6.9490999999999996</v>
      </c>
      <c r="EF34" s="165">
        <v>-14.2018</v>
      </c>
      <c r="EG34" s="165">
        <v>-12.689</v>
      </c>
      <c r="EH34" s="165">
        <v>-55.211199999999998</v>
      </c>
      <c r="EI34" s="165">
        <v>-25.497499999999999</v>
      </c>
      <c r="EJ34" s="166"/>
      <c r="EK34" s="165">
        <v>-13.9694</v>
      </c>
      <c r="EL34" s="165">
        <v>-13.823700000000001</v>
      </c>
      <c r="EM34" s="165">
        <v>10.442500000000001</v>
      </c>
      <c r="EN34" s="165">
        <v>6.7607999999999997</v>
      </c>
      <c r="EO34" s="165">
        <v>5.1345000000000001</v>
      </c>
      <c r="EP34" s="165">
        <v>5.1360000000000001</v>
      </c>
      <c r="EQ34" s="165">
        <v>-23.217300000000002</v>
      </c>
      <c r="ER34" s="165">
        <v>-22.96</v>
      </c>
      <c r="ES34" s="165">
        <v>-1.4988999999999999</v>
      </c>
      <c r="ET34" s="166"/>
      <c r="EU34" s="166"/>
      <c r="EV34" s="165">
        <v>0.1</v>
      </c>
      <c r="EW34" s="165">
        <v>6.2747000000000002</v>
      </c>
      <c r="EX34" s="165">
        <v>4.9904999999999999</v>
      </c>
      <c r="EY34" s="165">
        <v>-8.9845000000000006</v>
      </c>
      <c r="EZ34" s="165">
        <v>-9.0749999999999993</v>
      </c>
      <c r="FA34" s="165">
        <v>3.8340999999999998</v>
      </c>
      <c r="FB34" s="165">
        <v>-4.8041</v>
      </c>
      <c r="FC34" s="165">
        <v>-9.9229000000000003</v>
      </c>
      <c r="FD34" s="166"/>
      <c r="FE34" s="166"/>
      <c r="FF34" s="166"/>
      <c r="FG34" s="165">
        <v>3.5573999999999999</v>
      </c>
      <c r="FH34" s="165">
        <v>3.1432000000000002</v>
      </c>
      <c r="FI34" s="165">
        <v>3.2294</v>
      </c>
      <c r="FJ34" s="165">
        <v>-3.5165999999999999</v>
      </c>
      <c r="FK34" s="165">
        <v>-3.8515000000000001</v>
      </c>
      <c r="FL34" s="165">
        <v>18.420200000000001</v>
      </c>
      <c r="FM34" s="165">
        <v>15.836</v>
      </c>
      <c r="FN34" s="165">
        <v>15.8621</v>
      </c>
      <c r="FO34" s="165">
        <v>24.5458</v>
      </c>
      <c r="FP34" s="165">
        <v>40.073500000000003</v>
      </c>
      <c r="FQ34" s="166"/>
      <c r="FR34" s="166"/>
      <c r="FS34" s="165">
        <v>-2.9182999999999999</v>
      </c>
      <c r="FT34" s="166"/>
      <c r="FU34" s="165">
        <v>1.1200000000000001</v>
      </c>
      <c r="FV34" s="165">
        <v>1.17</v>
      </c>
      <c r="FW34" s="165">
        <v>-19.9666</v>
      </c>
      <c r="FX34" s="165">
        <v>1.4371</v>
      </c>
      <c r="FY34" s="165">
        <v>6.2409999999999997</v>
      </c>
      <c r="FZ34" s="165">
        <v>6.3E-2</v>
      </c>
      <c r="GA34" s="165">
        <v>2.2029999999999998</v>
      </c>
      <c r="GB34" s="165">
        <v>27.03</v>
      </c>
      <c r="GC34" s="165">
        <v>-47.173900000000003</v>
      </c>
      <c r="GD34" s="165">
        <v>-33.286000000000001</v>
      </c>
      <c r="GE34" s="165">
        <v>-2.96</v>
      </c>
      <c r="GF34" s="165">
        <v>27.826799999999999</v>
      </c>
      <c r="GG34" s="166"/>
      <c r="GH34" s="165">
        <v>28.084099999999999</v>
      </c>
      <c r="GI34" s="166"/>
      <c r="GJ34" s="165">
        <v>-10.8604</v>
      </c>
      <c r="GK34" s="165">
        <v>2.7437999999999998</v>
      </c>
      <c r="GL34" s="166"/>
      <c r="GM34" s="166"/>
      <c r="GN34" s="165">
        <v>-12.3376</v>
      </c>
      <c r="GO34" s="165">
        <v>-20.402100000000001</v>
      </c>
      <c r="GP34" s="165">
        <v>5.7</v>
      </c>
      <c r="GQ34" s="165">
        <v>-31.596</v>
      </c>
      <c r="GR34" s="165">
        <v>-28.161799999999999</v>
      </c>
      <c r="GS34" s="165">
        <v>-10.8954</v>
      </c>
      <c r="GT34" s="165">
        <v>180.67449999999999</v>
      </c>
      <c r="GU34" s="165">
        <v>-3.9075000000000002</v>
      </c>
      <c r="GV34" s="165">
        <v>-7.6234999999999999</v>
      </c>
      <c r="GW34" s="165">
        <v>-13.5961</v>
      </c>
      <c r="GX34" s="165">
        <v>2.5613000000000001</v>
      </c>
      <c r="GY34" s="165">
        <v>11.135</v>
      </c>
      <c r="GZ34" s="165">
        <v>11.3771</v>
      </c>
      <c r="HA34" s="165">
        <v>1.831</v>
      </c>
      <c r="HB34" s="165">
        <v>29.294799999999999</v>
      </c>
      <c r="HC34" s="165">
        <v>30.7347</v>
      </c>
      <c r="HD34" s="165">
        <v>-34.36</v>
      </c>
      <c r="HE34" s="165">
        <v>34.303400000000003</v>
      </c>
      <c r="HF34" s="165">
        <v>41.193899999999999</v>
      </c>
      <c r="HG34" s="165">
        <v>2.6987999999999999</v>
      </c>
      <c r="HH34" s="165">
        <v>30.096499999999999</v>
      </c>
      <c r="HI34" s="165">
        <v>-16.988199999999999</v>
      </c>
      <c r="HJ34" s="165">
        <v>-15.2486</v>
      </c>
      <c r="HK34" s="165">
        <v>0</v>
      </c>
      <c r="HL34" s="165">
        <v>-6.6611000000000002</v>
      </c>
      <c r="HM34" s="165">
        <v>-10.857100000000001</v>
      </c>
      <c r="HN34" s="165">
        <v>-12.0235</v>
      </c>
      <c r="HO34" s="166"/>
      <c r="HP34" s="166"/>
      <c r="HQ34" s="165">
        <v>-21.378299999999999</v>
      </c>
      <c r="HR34" s="165">
        <v>-20.889399999999998</v>
      </c>
      <c r="HS34" s="165">
        <v>-25.941099999999999</v>
      </c>
      <c r="HT34" s="165">
        <v>-25.4819</v>
      </c>
      <c r="HU34" s="165">
        <v>19.829999999999998</v>
      </c>
      <c r="HV34" s="165">
        <v>19.86</v>
      </c>
      <c r="HW34" s="165">
        <v>-25.1</v>
      </c>
      <c r="HX34" s="165">
        <v>-24.9</v>
      </c>
      <c r="HY34" s="165">
        <v>2.7604000000000002</v>
      </c>
      <c r="HZ34" s="165">
        <v>10.4</v>
      </c>
      <c r="IA34" s="165">
        <v>44.301900000000003</v>
      </c>
      <c r="IB34" s="165">
        <v>21.6173</v>
      </c>
      <c r="IC34" s="165">
        <v>21.2957</v>
      </c>
      <c r="ID34" s="165">
        <v>-14.8</v>
      </c>
      <c r="IE34" s="165">
        <v>-31.5</v>
      </c>
      <c r="IF34" s="165">
        <v>5.0999999999999996</v>
      </c>
      <c r="IG34" s="165">
        <v>4.5999999999999996</v>
      </c>
      <c r="IH34" s="165">
        <v>-17.849799999999998</v>
      </c>
      <c r="II34" s="165">
        <v>-17.796900000000001</v>
      </c>
      <c r="IJ34" s="165">
        <v>-78.612300000000005</v>
      </c>
      <c r="IK34" s="165">
        <v>-0.13200000000000001</v>
      </c>
      <c r="IL34" s="165">
        <v>-249.15479999999999</v>
      </c>
      <c r="IM34" s="165">
        <v>-36.5351</v>
      </c>
      <c r="IN34" s="165">
        <v>9.2169000000000008</v>
      </c>
      <c r="IO34" s="165">
        <v>89.067499999999995</v>
      </c>
      <c r="IP34" s="165">
        <v>86.874099999999999</v>
      </c>
      <c r="IQ34" s="166"/>
      <c r="IR34" s="165">
        <v>148.3194</v>
      </c>
      <c r="IS34" s="165">
        <v>11.574999999999999</v>
      </c>
      <c r="IT34" s="165">
        <v>28.857399999999998</v>
      </c>
      <c r="IU34" s="165">
        <v>28.532499999999999</v>
      </c>
      <c r="IV34" s="166"/>
      <c r="IW34" s="165">
        <v>132.57570000000001</v>
      </c>
      <c r="IX34" s="165">
        <v>-263.53050000000002</v>
      </c>
      <c r="IY34" s="165">
        <v>13.533799999999999</v>
      </c>
      <c r="IZ34" s="165">
        <v>-12.4884</v>
      </c>
      <c r="JA34" s="165">
        <v>0.96309999999999996</v>
      </c>
      <c r="JB34" s="166"/>
      <c r="JC34" s="165">
        <v>-7.44</v>
      </c>
      <c r="JD34" s="165">
        <v>-1.3520000000000001</v>
      </c>
      <c r="JE34" s="165">
        <v>-1.357</v>
      </c>
      <c r="JF34" s="165">
        <v>3.92</v>
      </c>
      <c r="JG34" s="165">
        <v>-2.48</v>
      </c>
      <c r="JH34" s="165">
        <v>-1.5164</v>
      </c>
      <c r="JI34" s="165">
        <v>-2.9586999999999999</v>
      </c>
      <c r="JJ34" s="165">
        <v>7.1214000000000004</v>
      </c>
      <c r="JK34" s="165">
        <v>-8.1743000000000006</v>
      </c>
      <c r="JL34" s="165">
        <v>5.3</v>
      </c>
      <c r="JM34" s="165">
        <v>9.6370000000000005</v>
      </c>
      <c r="JN34" s="165">
        <v>9.4909999999999997</v>
      </c>
      <c r="JO34" s="166"/>
      <c r="JP34" s="166"/>
      <c r="JQ34" s="165">
        <v>4.7892000000000001</v>
      </c>
      <c r="JR34" s="165">
        <v>4.4065000000000003</v>
      </c>
      <c r="JS34" s="165">
        <v>3.4716999999999998</v>
      </c>
      <c r="JT34" s="166"/>
      <c r="JU34" s="165">
        <v>15</v>
      </c>
      <c r="JV34" s="165">
        <v>8.4582999999999995</v>
      </c>
      <c r="JW34" s="165">
        <v>0.77</v>
      </c>
      <c r="JX34" s="166"/>
      <c r="JY34" s="165">
        <v>3.2372999999999998</v>
      </c>
      <c r="JZ34" s="165">
        <v>-19.388200000000001</v>
      </c>
      <c r="KA34" s="165">
        <v>-22.222100000000001</v>
      </c>
      <c r="KB34" s="165">
        <v>5.0381999999999998</v>
      </c>
      <c r="KC34" s="165">
        <v>14.7416</v>
      </c>
      <c r="KD34" s="165">
        <v>-16.349599999999999</v>
      </c>
      <c r="KE34" s="165">
        <v>0</v>
      </c>
      <c r="KF34" s="165">
        <v>-16.3</v>
      </c>
      <c r="KG34" s="165">
        <v>-0.6</v>
      </c>
      <c r="KH34" s="165">
        <v>-71.152299999999997</v>
      </c>
      <c r="KI34" s="165">
        <v>-39.877600000000001</v>
      </c>
    </row>
    <row r="35" spans="1:295" ht="18" customHeight="1" x14ac:dyDescent="0.35">
      <c r="A35" s="161" t="s">
        <v>72</v>
      </c>
      <c r="B35" s="161" t="s">
        <v>815</v>
      </c>
      <c r="C35" s="165">
        <v>0</v>
      </c>
      <c r="D35" s="165">
        <v>2.3018000000000001</v>
      </c>
      <c r="E35" s="165">
        <v>-4.9240000000000004</v>
      </c>
      <c r="F35" s="165">
        <v>4.8502999999999998</v>
      </c>
      <c r="G35" s="165">
        <v>11.0016</v>
      </c>
      <c r="H35" s="166"/>
      <c r="I35" s="165">
        <v>21.436800000000002</v>
      </c>
      <c r="J35" s="166"/>
      <c r="K35" s="165">
        <v>22.877400000000002</v>
      </c>
      <c r="L35" s="165">
        <v>9.8557000000000006</v>
      </c>
      <c r="M35" s="165">
        <v>9.5328999999999997</v>
      </c>
      <c r="N35" s="165">
        <v>-4.4400000000000004</v>
      </c>
      <c r="O35" s="165">
        <v>-35.200000000000003</v>
      </c>
      <c r="P35" s="166"/>
      <c r="Q35" s="165">
        <v>5.7960000000000003</v>
      </c>
      <c r="R35" s="165">
        <v>-26.4</v>
      </c>
      <c r="S35" s="165">
        <v>4.0330000000000004</v>
      </c>
      <c r="T35" s="165">
        <v>8.9960000000000004</v>
      </c>
      <c r="U35" s="165">
        <v>5.4709000000000003</v>
      </c>
      <c r="V35" s="165">
        <v>5.1957000000000004</v>
      </c>
      <c r="W35" s="165">
        <v>9.2479999999999993</v>
      </c>
      <c r="X35" s="166"/>
      <c r="Y35" s="165">
        <v>1.4813000000000001</v>
      </c>
      <c r="Z35" s="165">
        <v>1.0992999999999999</v>
      </c>
      <c r="AA35" s="166"/>
      <c r="AB35" s="165">
        <v>-1.2078</v>
      </c>
      <c r="AC35" s="165">
        <v>-0.46600000000000003</v>
      </c>
      <c r="AD35" s="165">
        <v>-0.45600000000000002</v>
      </c>
      <c r="AE35" s="165">
        <v>6.7670000000000003</v>
      </c>
      <c r="AF35" s="165">
        <v>-13.32</v>
      </c>
      <c r="AG35" s="166"/>
      <c r="AH35" s="165">
        <v>8.6999999999999994E-2</v>
      </c>
      <c r="AI35" s="165">
        <v>0.159</v>
      </c>
      <c r="AJ35" s="165">
        <v>-10.029999999999999</v>
      </c>
      <c r="AK35" s="165">
        <v>-10.1</v>
      </c>
      <c r="AL35" s="166"/>
      <c r="AM35" s="165">
        <v>-12.33</v>
      </c>
      <c r="AN35" s="165">
        <v>-12.27</v>
      </c>
      <c r="AO35" s="165">
        <v>8.0792999999999999</v>
      </c>
      <c r="AP35" s="165">
        <v>3.3399000000000001</v>
      </c>
      <c r="AQ35" s="165">
        <v>23.202300000000001</v>
      </c>
      <c r="AR35" s="165">
        <v>24.471800000000002</v>
      </c>
      <c r="AS35" s="165">
        <v>-14.108599999999999</v>
      </c>
      <c r="AT35" s="165">
        <v>-10.582800000000001</v>
      </c>
      <c r="AU35" s="165">
        <v>-10.5541</v>
      </c>
      <c r="AV35" s="165">
        <v>12.525</v>
      </c>
      <c r="AW35" s="165">
        <v>13.8644</v>
      </c>
      <c r="AX35" s="166"/>
      <c r="AY35" s="166"/>
      <c r="AZ35" s="165">
        <v>5.9305000000000003</v>
      </c>
      <c r="BA35" s="165">
        <v>29.5869</v>
      </c>
      <c r="BB35" s="165">
        <v>32.568100000000001</v>
      </c>
      <c r="BC35" s="165">
        <v>10.4612</v>
      </c>
      <c r="BD35" s="165">
        <v>-2.5</v>
      </c>
      <c r="BE35" s="165">
        <v>-2.8</v>
      </c>
      <c r="BF35" s="165">
        <v>-23.365300000000001</v>
      </c>
      <c r="BG35" s="165">
        <v>-23.208500000000001</v>
      </c>
      <c r="BH35" s="165">
        <v>-2.7324999999999999</v>
      </c>
      <c r="BI35" s="166"/>
      <c r="BJ35" s="165">
        <v>-5.8920000000000003</v>
      </c>
      <c r="BK35" s="165">
        <v>5.9444999999999997</v>
      </c>
      <c r="BL35" s="165">
        <v>3.8860000000000001</v>
      </c>
      <c r="BM35" s="165">
        <v>2.7877999999999998</v>
      </c>
      <c r="BN35" s="165">
        <v>-130.22239999999999</v>
      </c>
      <c r="BO35" s="165">
        <v>75.319699999999997</v>
      </c>
      <c r="BP35" s="165">
        <v>75.472300000000004</v>
      </c>
      <c r="BQ35" s="165">
        <v>-45.943300000000001</v>
      </c>
      <c r="BR35" s="165">
        <v>-108.0539</v>
      </c>
      <c r="BS35" s="166"/>
      <c r="BT35" s="166"/>
      <c r="BU35" s="166"/>
      <c r="BV35" s="165">
        <v>30.248000000000001</v>
      </c>
      <c r="BW35" s="165">
        <v>10.24</v>
      </c>
      <c r="BX35" s="165">
        <v>9.91</v>
      </c>
      <c r="BY35" s="165">
        <v>3.7</v>
      </c>
      <c r="BZ35" s="165">
        <v>12.33</v>
      </c>
      <c r="CA35" s="165">
        <v>-6.2918000000000003</v>
      </c>
      <c r="CB35" s="165">
        <v>-5.7560000000000002</v>
      </c>
      <c r="CC35" s="165">
        <v>12.721299999999999</v>
      </c>
      <c r="CD35" s="165">
        <v>10.108000000000001</v>
      </c>
      <c r="CE35" s="165">
        <v>-8.6743000000000006</v>
      </c>
      <c r="CF35" s="165">
        <v>-9.0503999999999998</v>
      </c>
      <c r="CG35" s="165">
        <v>-9.1928000000000001</v>
      </c>
      <c r="CH35" s="165">
        <v>-5.6105</v>
      </c>
      <c r="CI35" s="165">
        <v>9.2071000000000005</v>
      </c>
      <c r="CJ35" s="166"/>
      <c r="CK35" s="166"/>
      <c r="CL35" s="165">
        <v>91.8</v>
      </c>
      <c r="CM35" s="165">
        <v>-36.200000000000003</v>
      </c>
      <c r="CN35" s="165">
        <v>-4.3499999999999996</v>
      </c>
      <c r="CO35" s="165">
        <v>50.629399999999997</v>
      </c>
      <c r="CP35" s="165">
        <v>50.733699999999999</v>
      </c>
      <c r="CQ35" s="165">
        <v>49.496899999999997</v>
      </c>
      <c r="CR35" s="165">
        <v>65.488900000000001</v>
      </c>
      <c r="CS35" s="165">
        <v>65.492699999999999</v>
      </c>
      <c r="CT35" s="165">
        <v>-14.781599999999999</v>
      </c>
      <c r="CU35" s="165">
        <v>-66.427199999999999</v>
      </c>
      <c r="CV35" s="165">
        <v>-9.0952999999999999</v>
      </c>
      <c r="CW35" s="165">
        <v>3.9083999999999999</v>
      </c>
      <c r="CX35" s="165">
        <v>42.45</v>
      </c>
      <c r="CY35" s="165">
        <v>21.51</v>
      </c>
      <c r="CZ35" s="165">
        <v>16.254899999999999</v>
      </c>
      <c r="DA35" s="165">
        <v>15.920999999999999</v>
      </c>
      <c r="DB35" s="165">
        <v>-13.59</v>
      </c>
      <c r="DC35" s="166"/>
      <c r="DD35" s="165">
        <v>-10.7035</v>
      </c>
      <c r="DE35" s="165">
        <v>-10.6859</v>
      </c>
      <c r="DF35" s="165">
        <v>27.630400000000002</v>
      </c>
      <c r="DG35" s="165">
        <v>1.44E-2</v>
      </c>
      <c r="DH35" s="165">
        <v>-7.0868000000000002</v>
      </c>
      <c r="DI35" s="166"/>
      <c r="DJ35" s="166"/>
      <c r="DK35" s="165">
        <v>-3.8500999999999999</v>
      </c>
      <c r="DL35" s="165">
        <v>13.8444</v>
      </c>
      <c r="DM35" s="165">
        <v>48.265700000000002</v>
      </c>
      <c r="DN35" s="165">
        <v>26.9101</v>
      </c>
      <c r="DO35" s="165">
        <v>15.04</v>
      </c>
      <c r="DP35" s="165">
        <v>-4.2</v>
      </c>
      <c r="DQ35" s="165">
        <v>15.214499999999999</v>
      </c>
      <c r="DR35" s="165">
        <v>-28.2166</v>
      </c>
      <c r="DS35" s="165">
        <v>-4.8499999999999996</v>
      </c>
      <c r="DT35" s="165">
        <v>-4.92</v>
      </c>
      <c r="DU35" s="165">
        <v>23.48</v>
      </c>
      <c r="DV35" s="165">
        <v>27.53</v>
      </c>
      <c r="DW35" s="165">
        <v>-26.690899999999999</v>
      </c>
      <c r="DX35" s="165">
        <v>-13.6455</v>
      </c>
      <c r="DY35" s="165">
        <v>-25.332699999999999</v>
      </c>
      <c r="DZ35" s="165">
        <v>-24.7727</v>
      </c>
      <c r="EA35" s="165">
        <v>47.319099999999999</v>
      </c>
      <c r="EB35" s="165">
        <v>21.895600000000002</v>
      </c>
      <c r="EC35" s="165">
        <v>12.5299</v>
      </c>
      <c r="ED35" s="165">
        <v>12.842000000000001</v>
      </c>
      <c r="EE35" s="165">
        <v>-6.2685000000000004</v>
      </c>
      <c r="EF35" s="165">
        <v>-12.9665</v>
      </c>
      <c r="EG35" s="165">
        <v>-12.631</v>
      </c>
      <c r="EH35" s="165">
        <v>-40.637799999999999</v>
      </c>
      <c r="EI35" s="165">
        <v>-25.1815</v>
      </c>
      <c r="EJ35" s="166"/>
      <c r="EK35" s="165">
        <v>-13.8734</v>
      </c>
      <c r="EL35" s="165">
        <v>-13.5379</v>
      </c>
      <c r="EM35" s="165">
        <v>9.9337</v>
      </c>
      <c r="EN35" s="165">
        <v>4.923</v>
      </c>
      <c r="EO35" s="165">
        <v>4.0122</v>
      </c>
      <c r="EP35" s="165">
        <v>12.304</v>
      </c>
      <c r="EQ35" s="165">
        <v>-26.308499999999999</v>
      </c>
      <c r="ER35" s="165">
        <v>-25.832599999999999</v>
      </c>
      <c r="ES35" s="165">
        <v>-2.5232999999999999</v>
      </c>
      <c r="ET35" s="166"/>
      <c r="EU35" s="166"/>
      <c r="EV35" s="165">
        <v>0</v>
      </c>
      <c r="EW35" s="165">
        <v>6.1753</v>
      </c>
      <c r="EX35" s="165">
        <v>2.3050000000000002</v>
      </c>
      <c r="EY35" s="165">
        <v>-9.8285</v>
      </c>
      <c r="EZ35" s="165">
        <v>-9.8407</v>
      </c>
      <c r="FA35" s="165">
        <v>4.6589999999999998</v>
      </c>
      <c r="FB35" s="165">
        <v>-6.0063000000000004</v>
      </c>
      <c r="FC35" s="165">
        <v>-9.1228999999999996</v>
      </c>
      <c r="FD35" s="165">
        <v>6.5628000000000002</v>
      </c>
      <c r="FE35" s="166"/>
      <c r="FF35" s="166"/>
      <c r="FG35" s="165">
        <v>3.9550999999999998</v>
      </c>
      <c r="FH35" s="165">
        <v>4.2363</v>
      </c>
      <c r="FI35" s="165">
        <v>3.6461000000000001</v>
      </c>
      <c r="FJ35" s="165">
        <v>-0.83730000000000004</v>
      </c>
      <c r="FK35" s="165">
        <v>-0.66979999999999995</v>
      </c>
      <c r="FL35" s="165">
        <v>14.903600000000001</v>
      </c>
      <c r="FM35" s="165">
        <v>14.081200000000001</v>
      </c>
      <c r="FN35" s="165">
        <v>14.0312</v>
      </c>
      <c r="FO35" s="165">
        <v>22.347100000000001</v>
      </c>
      <c r="FP35" s="165">
        <v>36.748800000000003</v>
      </c>
      <c r="FQ35" s="166"/>
      <c r="FR35" s="166"/>
      <c r="FS35" s="165">
        <v>-2.3140000000000001</v>
      </c>
      <c r="FT35" s="166"/>
      <c r="FU35" s="166"/>
      <c r="FV35" s="165">
        <v>1.65</v>
      </c>
      <c r="FW35" s="165">
        <v>-20.979700000000001</v>
      </c>
      <c r="FX35" s="165">
        <v>1.4182999999999999</v>
      </c>
      <c r="FY35" s="165">
        <v>6.2009999999999996</v>
      </c>
      <c r="FZ35" s="165">
        <v>0.45100000000000001</v>
      </c>
      <c r="GA35" s="165">
        <v>2.2961</v>
      </c>
      <c r="GB35" s="165">
        <v>27.07</v>
      </c>
      <c r="GC35" s="165">
        <v>-44.476500000000001</v>
      </c>
      <c r="GD35" s="165">
        <v>-32.054299999999998</v>
      </c>
      <c r="GE35" s="166"/>
      <c r="GF35" s="165">
        <v>29.1294</v>
      </c>
      <c r="GG35" s="166"/>
      <c r="GH35" s="165">
        <v>27.977599999999999</v>
      </c>
      <c r="GI35" s="166"/>
      <c r="GJ35" s="165">
        <v>-10.997999999999999</v>
      </c>
      <c r="GK35" s="165">
        <v>2.7324999999999999</v>
      </c>
      <c r="GL35" s="166"/>
      <c r="GM35" s="166"/>
      <c r="GN35" s="166"/>
      <c r="GO35" s="165">
        <v>-21.6724</v>
      </c>
      <c r="GP35" s="165">
        <v>6.9009</v>
      </c>
      <c r="GQ35" s="165">
        <v>-31.343900000000001</v>
      </c>
      <c r="GR35" s="165">
        <v>-31.037700000000001</v>
      </c>
      <c r="GS35" s="165">
        <v>-10.6411</v>
      </c>
      <c r="GT35" s="165">
        <v>183.60400000000001</v>
      </c>
      <c r="GU35" s="165">
        <v>-2.8792</v>
      </c>
      <c r="GV35" s="165">
        <v>-7.1779000000000002</v>
      </c>
      <c r="GW35" s="165">
        <v>-14.302899999999999</v>
      </c>
      <c r="GX35" s="165">
        <v>2.4388999999999998</v>
      </c>
      <c r="GY35" s="165">
        <v>10.827400000000001</v>
      </c>
      <c r="GZ35" s="165">
        <v>10.831300000000001</v>
      </c>
      <c r="HA35" s="165">
        <v>2</v>
      </c>
      <c r="HB35" s="165">
        <v>28.588100000000001</v>
      </c>
      <c r="HC35" s="165">
        <v>30.8141</v>
      </c>
      <c r="HD35" s="165">
        <v>-31.43</v>
      </c>
      <c r="HE35" s="165">
        <v>34.186799999999998</v>
      </c>
      <c r="HF35" s="165">
        <v>38.229900000000001</v>
      </c>
      <c r="HG35" s="165">
        <v>7.5869</v>
      </c>
      <c r="HH35" s="165">
        <v>32.7072</v>
      </c>
      <c r="HI35" s="165">
        <v>-15.553800000000001</v>
      </c>
      <c r="HJ35" s="165">
        <v>-14.9861</v>
      </c>
      <c r="HK35" s="165">
        <v>0</v>
      </c>
      <c r="HL35" s="165">
        <v>-6.5141999999999998</v>
      </c>
      <c r="HM35" s="165">
        <v>0</v>
      </c>
      <c r="HN35" s="165">
        <v>-10.722200000000001</v>
      </c>
      <c r="HO35" s="166"/>
      <c r="HP35" s="165">
        <v>22.074000000000002</v>
      </c>
      <c r="HQ35" s="165">
        <v>-21.241</v>
      </c>
      <c r="HR35" s="165">
        <v>-21.070699999999999</v>
      </c>
      <c r="HS35" s="165">
        <v>-25.273099999999999</v>
      </c>
      <c r="HT35" s="165">
        <v>-24.643899999999999</v>
      </c>
      <c r="HU35" s="165">
        <v>20.43</v>
      </c>
      <c r="HV35" s="165">
        <v>20.54</v>
      </c>
      <c r="HW35" s="165">
        <v>-25.1</v>
      </c>
      <c r="HX35" s="165">
        <v>-25.1</v>
      </c>
      <c r="HY35" s="165">
        <v>1.3009999999999999</v>
      </c>
      <c r="HZ35" s="165">
        <v>10.64</v>
      </c>
      <c r="IA35" s="165">
        <v>47.261600000000001</v>
      </c>
      <c r="IB35" s="165">
        <v>14.8773</v>
      </c>
      <c r="IC35" s="165">
        <v>14.490500000000001</v>
      </c>
      <c r="ID35" s="165">
        <v>-14</v>
      </c>
      <c r="IE35" s="165">
        <v>-29.9</v>
      </c>
      <c r="IF35" s="165">
        <v>5.5</v>
      </c>
      <c r="IG35" s="165">
        <v>5</v>
      </c>
      <c r="IH35" s="165">
        <v>-17.9086</v>
      </c>
      <c r="II35" s="166"/>
      <c r="IJ35" s="165">
        <v>-80.024699999999996</v>
      </c>
      <c r="IK35" s="165">
        <v>1.6603000000000001</v>
      </c>
      <c r="IL35" s="165">
        <v>-250.7491</v>
      </c>
      <c r="IM35" s="165">
        <v>-37.550699999999999</v>
      </c>
      <c r="IN35" s="165">
        <v>9.4044000000000008</v>
      </c>
      <c r="IO35" s="165">
        <v>88.4803</v>
      </c>
      <c r="IP35" s="165">
        <v>83.941400000000002</v>
      </c>
      <c r="IQ35" s="166"/>
      <c r="IR35" s="165">
        <v>150.36850000000001</v>
      </c>
      <c r="IS35" s="165">
        <v>12.031700000000001</v>
      </c>
      <c r="IT35" s="165">
        <v>30.137699999999999</v>
      </c>
      <c r="IU35" s="165">
        <v>30.222000000000001</v>
      </c>
      <c r="IV35" s="166"/>
      <c r="IW35" s="165">
        <v>136.00620000000001</v>
      </c>
      <c r="IX35" s="165">
        <v>-265.86259999999999</v>
      </c>
      <c r="IY35" s="165">
        <v>14.665900000000001</v>
      </c>
      <c r="IZ35" s="165">
        <v>-12.0021</v>
      </c>
      <c r="JA35" s="165">
        <v>-0.42109999999999997</v>
      </c>
      <c r="JB35" s="166"/>
      <c r="JC35" s="165">
        <v>-6.8</v>
      </c>
      <c r="JD35" s="165">
        <v>-1.149</v>
      </c>
      <c r="JE35" s="165">
        <v>-1.1639999999999999</v>
      </c>
      <c r="JF35" s="165">
        <v>4</v>
      </c>
      <c r="JG35" s="165">
        <v>-2.16</v>
      </c>
      <c r="JH35" s="165">
        <v>-1.7654000000000001</v>
      </c>
      <c r="JI35" s="165">
        <v>-3.2517</v>
      </c>
      <c r="JJ35" s="165">
        <v>7.4143999999999997</v>
      </c>
      <c r="JK35" s="165">
        <v>-7.8813000000000004</v>
      </c>
      <c r="JL35" s="165">
        <v>5</v>
      </c>
      <c r="JM35" s="165">
        <v>10.452999999999999</v>
      </c>
      <c r="JN35" s="165">
        <v>10.654</v>
      </c>
      <c r="JO35" s="165">
        <v>2.1640999999999999</v>
      </c>
      <c r="JP35" s="165">
        <v>2.4639000000000002</v>
      </c>
      <c r="JQ35" s="165">
        <v>3.9277000000000002</v>
      </c>
      <c r="JR35" s="165">
        <v>3.5828000000000002</v>
      </c>
      <c r="JS35" s="165">
        <v>3.4958999999999998</v>
      </c>
      <c r="JT35" s="166"/>
      <c r="JU35" s="165">
        <v>14.7</v>
      </c>
      <c r="JV35" s="165">
        <v>8.6049000000000007</v>
      </c>
      <c r="JW35" s="165">
        <v>0.74</v>
      </c>
      <c r="JX35" s="166"/>
      <c r="JY35" s="165">
        <v>0</v>
      </c>
      <c r="JZ35" s="165">
        <v>-19.372599999999998</v>
      </c>
      <c r="KA35" s="165">
        <v>-22.444900000000001</v>
      </c>
      <c r="KB35" s="165">
        <v>4.7222</v>
      </c>
      <c r="KC35" s="165">
        <v>14.876799999999999</v>
      </c>
      <c r="KD35" s="165">
        <v>-17.0352</v>
      </c>
      <c r="KE35" s="165">
        <v>1.6659999999999999</v>
      </c>
      <c r="KF35" s="165">
        <v>-15.5</v>
      </c>
      <c r="KG35" s="165">
        <v>-1.7</v>
      </c>
      <c r="KH35" s="165">
        <v>-70.415899999999993</v>
      </c>
      <c r="KI35" s="165">
        <v>-48.37</v>
      </c>
    </row>
    <row r="36" spans="1:295" ht="18" customHeight="1" x14ac:dyDescent="0.35">
      <c r="A36" s="161" t="s">
        <v>72</v>
      </c>
      <c r="B36" s="161" t="s">
        <v>816</v>
      </c>
      <c r="C36" s="165">
        <v>0</v>
      </c>
      <c r="D36" s="165">
        <v>2.1966999999999999</v>
      </c>
      <c r="E36" s="165">
        <v>-4.7861000000000002</v>
      </c>
      <c r="F36" s="165">
        <v>4.9221000000000004</v>
      </c>
      <c r="G36" s="165">
        <v>10.875999999999999</v>
      </c>
      <c r="H36" s="166"/>
      <c r="I36" s="165">
        <v>21.659700000000001</v>
      </c>
      <c r="J36" s="166"/>
      <c r="K36" s="165">
        <v>23.049199999999999</v>
      </c>
      <c r="L36" s="165">
        <v>9.7657000000000007</v>
      </c>
      <c r="M36" s="165">
        <v>9.4011999999999993</v>
      </c>
      <c r="N36" s="165">
        <v>-6.66</v>
      </c>
      <c r="O36" s="166"/>
      <c r="P36" s="165">
        <v>15.4</v>
      </c>
      <c r="Q36" s="165">
        <v>4.968</v>
      </c>
      <c r="R36" s="166"/>
      <c r="S36" s="165">
        <v>3.8988</v>
      </c>
      <c r="T36" s="165">
        <v>8.4773999999999994</v>
      </c>
      <c r="U36" s="165">
        <v>5.8101000000000003</v>
      </c>
      <c r="V36" s="165">
        <v>5.5267999999999997</v>
      </c>
      <c r="W36" s="165">
        <v>9.5215999999999994</v>
      </c>
      <c r="X36" s="166"/>
      <c r="Y36" s="165">
        <v>1.5481</v>
      </c>
      <c r="Z36" s="165">
        <v>1.1516999999999999</v>
      </c>
      <c r="AA36" s="166"/>
      <c r="AB36" s="165">
        <v>-1.2041999999999999</v>
      </c>
      <c r="AC36" s="165">
        <v>-0.439</v>
      </c>
      <c r="AD36" s="165">
        <v>-0.39600000000000002</v>
      </c>
      <c r="AE36" s="165">
        <v>6.782</v>
      </c>
      <c r="AF36" s="165">
        <v>-11.1</v>
      </c>
      <c r="AG36" s="165">
        <v>6.6</v>
      </c>
      <c r="AH36" s="165">
        <v>-0.45</v>
      </c>
      <c r="AI36" s="165">
        <v>0.16500000000000001</v>
      </c>
      <c r="AJ36" s="165">
        <v>-10.26</v>
      </c>
      <c r="AK36" s="165">
        <v>-10.24</v>
      </c>
      <c r="AL36" s="166"/>
      <c r="AM36" s="165">
        <v>-12.18</v>
      </c>
      <c r="AN36" s="165">
        <v>-12.41</v>
      </c>
      <c r="AO36" s="165">
        <v>7.7114000000000003</v>
      </c>
      <c r="AP36" s="165">
        <v>3.6082000000000001</v>
      </c>
      <c r="AQ36" s="165">
        <v>22.428599999999999</v>
      </c>
      <c r="AR36" s="165">
        <v>23.7713</v>
      </c>
      <c r="AS36" s="165">
        <v>-13.6691</v>
      </c>
      <c r="AT36" s="165">
        <v>-9.5111000000000008</v>
      </c>
      <c r="AU36" s="165">
        <v>-9.6369000000000007</v>
      </c>
      <c r="AV36" s="165">
        <v>16.473299999999998</v>
      </c>
      <c r="AW36" s="165">
        <v>20.6236</v>
      </c>
      <c r="AX36" s="166"/>
      <c r="AY36" s="166"/>
      <c r="AZ36" s="165">
        <v>6.3250999999999999</v>
      </c>
      <c r="BA36" s="165">
        <v>28.568300000000001</v>
      </c>
      <c r="BB36" s="165">
        <v>28.833100000000002</v>
      </c>
      <c r="BC36" s="165">
        <v>10.0669</v>
      </c>
      <c r="BD36" s="165">
        <v>-2.4</v>
      </c>
      <c r="BE36" s="165">
        <v>-2.6</v>
      </c>
      <c r="BF36" s="165">
        <v>-22.065300000000001</v>
      </c>
      <c r="BG36" s="165">
        <v>-22.221599999999999</v>
      </c>
      <c r="BH36" s="165">
        <v>-2.8738999999999999</v>
      </c>
      <c r="BI36" s="166"/>
      <c r="BJ36" s="165">
        <v>-5.6806999999999999</v>
      </c>
      <c r="BK36" s="165">
        <v>6.1546000000000003</v>
      </c>
      <c r="BL36" s="165">
        <v>3.8597000000000001</v>
      </c>
      <c r="BM36" s="165">
        <v>2.6568999999999998</v>
      </c>
      <c r="BN36" s="165">
        <v>-128.7576</v>
      </c>
      <c r="BO36" s="165">
        <v>75.289100000000005</v>
      </c>
      <c r="BP36" s="165">
        <v>75.411199999999994</v>
      </c>
      <c r="BQ36" s="165">
        <v>-47.316600000000001</v>
      </c>
      <c r="BR36" s="165">
        <v>-102.94580000000001</v>
      </c>
      <c r="BS36" s="166"/>
      <c r="BT36" s="166"/>
      <c r="BU36" s="166"/>
      <c r="BV36" s="165">
        <v>32.004399999999997</v>
      </c>
      <c r="BW36" s="165">
        <v>10.54</v>
      </c>
      <c r="BX36" s="165">
        <v>10.39</v>
      </c>
      <c r="BY36" s="165">
        <v>4.8099999999999996</v>
      </c>
      <c r="BZ36" s="165">
        <v>12.71</v>
      </c>
      <c r="CA36" s="165">
        <v>-6.6936999999999998</v>
      </c>
      <c r="CB36" s="165">
        <v>-6.6936999999999998</v>
      </c>
      <c r="CC36" s="165">
        <v>13.097899999999999</v>
      </c>
      <c r="CD36" s="165">
        <v>10.6129</v>
      </c>
      <c r="CE36" s="165">
        <v>-8.7936999999999994</v>
      </c>
      <c r="CF36" s="165">
        <v>-7.9451999999999998</v>
      </c>
      <c r="CG36" s="165">
        <v>-7.5492999999999997</v>
      </c>
      <c r="CH36" s="165">
        <v>-4.9424000000000001</v>
      </c>
      <c r="CI36" s="165">
        <v>9.4501000000000008</v>
      </c>
      <c r="CJ36" s="166"/>
      <c r="CK36" s="166"/>
      <c r="CL36" s="165">
        <v>94.1</v>
      </c>
      <c r="CM36" s="165">
        <v>-38</v>
      </c>
      <c r="CN36" s="165">
        <v>-4.2699999999999996</v>
      </c>
      <c r="CO36" s="165">
        <v>52.241900000000001</v>
      </c>
      <c r="CP36" s="165">
        <v>52.200800000000001</v>
      </c>
      <c r="CQ36" s="165">
        <v>50.456699999999998</v>
      </c>
      <c r="CR36" s="165">
        <v>63.835099999999997</v>
      </c>
      <c r="CS36" s="165">
        <v>64.577799999999996</v>
      </c>
      <c r="CT36" s="165">
        <v>-13.7014</v>
      </c>
      <c r="CU36" s="165">
        <v>-68.284400000000005</v>
      </c>
      <c r="CV36" s="165">
        <v>-7.5345000000000004</v>
      </c>
      <c r="CW36" s="165">
        <v>3.9397000000000002</v>
      </c>
      <c r="CX36" s="165">
        <v>41.83</v>
      </c>
      <c r="CY36" s="165">
        <v>22.08</v>
      </c>
      <c r="CZ36" s="165">
        <v>15.942399999999999</v>
      </c>
      <c r="DA36" s="165">
        <v>15.7257</v>
      </c>
      <c r="DB36" s="165">
        <v>-13.62</v>
      </c>
      <c r="DC36" s="166"/>
      <c r="DD36" s="165">
        <v>-11.3283</v>
      </c>
      <c r="DE36" s="165">
        <v>-10.898300000000001</v>
      </c>
      <c r="DF36" s="165">
        <v>29.197500000000002</v>
      </c>
      <c r="DG36" s="165">
        <v>1.4500000000000001E-2</v>
      </c>
      <c r="DH36" s="165">
        <v>-7.0856000000000003</v>
      </c>
      <c r="DI36" s="166"/>
      <c r="DJ36" s="166"/>
      <c r="DK36" s="165">
        <v>-3.335</v>
      </c>
      <c r="DL36" s="165">
        <v>13.2834</v>
      </c>
      <c r="DM36" s="165">
        <v>48.423400000000001</v>
      </c>
      <c r="DN36" s="165">
        <v>26.167899999999999</v>
      </c>
      <c r="DO36" s="165">
        <v>14.43</v>
      </c>
      <c r="DP36" s="165">
        <v>-4.43</v>
      </c>
      <c r="DQ36" s="165">
        <v>14.9985</v>
      </c>
      <c r="DR36" s="165">
        <v>-29.3767</v>
      </c>
      <c r="DS36" s="165">
        <v>-4.97</v>
      </c>
      <c r="DT36" s="165">
        <v>-5.05</v>
      </c>
      <c r="DU36" s="165">
        <v>23.71</v>
      </c>
      <c r="DV36" s="165">
        <v>28.34</v>
      </c>
      <c r="DW36" s="165">
        <v>-27.945499999999999</v>
      </c>
      <c r="DX36" s="165">
        <v>-13.454499999999999</v>
      </c>
      <c r="DY36" s="165">
        <v>-27.523800000000001</v>
      </c>
      <c r="DZ36" s="165">
        <v>-25.818200000000001</v>
      </c>
      <c r="EA36" s="165">
        <v>47.203699999999998</v>
      </c>
      <c r="EB36" s="165">
        <v>22.5871</v>
      </c>
      <c r="EC36" s="165">
        <v>12.8988</v>
      </c>
      <c r="ED36" s="165">
        <v>11.528700000000001</v>
      </c>
      <c r="EE36" s="165">
        <v>-7.0472999999999999</v>
      </c>
      <c r="EF36" s="165">
        <v>-11.829700000000001</v>
      </c>
      <c r="EG36" s="165">
        <v>-12.952</v>
      </c>
      <c r="EH36" s="165">
        <v>-36.401000000000003</v>
      </c>
      <c r="EI36" s="165">
        <v>-24.5824</v>
      </c>
      <c r="EJ36" s="166"/>
      <c r="EK36" s="165">
        <v>-13.4337</v>
      </c>
      <c r="EL36" s="165">
        <v>-14.0724</v>
      </c>
      <c r="EM36" s="165">
        <v>13.9823</v>
      </c>
      <c r="EN36" s="165">
        <v>4.7236000000000002</v>
      </c>
      <c r="EO36" s="165">
        <v>5.8926999999999996</v>
      </c>
      <c r="EP36" s="165">
        <v>-11.78</v>
      </c>
      <c r="EQ36" s="165">
        <v>-24.748699999999999</v>
      </c>
      <c r="ER36" s="165">
        <v>-24.9297</v>
      </c>
      <c r="ES36" s="165">
        <v>-1.4431</v>
      </c>
      <c r="ET36" s="166"/>
      <c r="EU36" s="166"/>
      <c r="EV36" s="165">
        <v>3.3</v>
      </c>
      <c r="EW36" s="165">
        <v>5.8872</v>
      </c>
      <c r="EX36" s="165">
        <v>2.9866000000000001</v>
      </c>
      <c r="EY36" s="165">
        <v>-10.231199999999999</v>
      </c>
      <c r="EZ36" s="165">
        <v>-10.291499999999999</v>
      </c>
      <c r="FA36" s="165">
        <v>4.4744999999999999</v>
      </c>
      <c r="FB36" s="165">
        <v>-3.5358999999999998</v>
      </c>
      <c r="FC36" s="165">
        <v>-4.3545999999999996</v>
      </c>
      <c r="FD36" s="165">
        <v>6.4589999999999996</v>
      </c>
      <c r="FE36" s="166"/>
      <c r="FF36" s="166"/>
      <c r="FG36" s="165">
        <v>4.1458000000000004</v>
      </c>
      <c r="FH36" s="165">
        <v>4.2488999999999999</v>
      </c>
      <c r="FI36" s="165">
        <v>3.3730000000000002</v>
      </c>
      <c r="FJ36" s="165">
        <v>0.33489999999999998</v>
      </c>
      <c r="FK36" s="165">
        <v>-0.33489999999999998</v>
      </c>
      <c r="FL36" s="165">
        <v>17.750399999999999</v>
      </c>
      <c r="FM36" s="165">
        <v>14.0534</v>
      </c>
      <c r="FN36" s="165">
        <v>14.2334</v>
      </c>
      <c r="FO36" s="165">
        <v>22.327999999999999</v>
      </c>
      <c r="FP36" s="165">
        <v>36.304900000000004</v>
      </c>
      <c r="FQ36" s="166"/>
      <c r="FR36" s="166"/>
      <c r="FS36" s="165">
        <v>-1.5193000000000001</v>
      </c>
      <c r="FT36" s="166"/>
      <c r="FU36" s="166"/>
      <c r="FV36" s="165">
        <v>1.34</v>
      </c>
      <c r="FW36" s="165">
        <v>-18.109400000000001</v>
      </c>
      <c r="FX36" s="165">
        <v>1.3686</v>
      </c>
      <c r="FY36" s="165">
        <v>8.3569999999999993</v>
      </c>
      <c r="FZ36" s="165">
        <v>0.53300000000000003</v>
      </c>
      <c r="GA36" s="165">
        <v>2.2006000000000001</v>
      </c>
      <c r="GB36" s="165">
        <v>29.73</v>
      </c>
      <c r="GC36" s="165">
        <v>-45.134099999999997</v>
      </c>
      <c r="GD36" s="165">
        <v>-32.179299999999998</v>
      </c>
      <c r="GE36" s="165">
        <v>-2.59</v>
      </c>
      <c r="GF36" s="165">
        <v>32.074199999999998</v>
      </c>
      <c r="GG36" s="166"/>
      <c r="GH36" s="165">
        <v>28.240100000000002</v>
      </c>
      <c r="GI36" s="166"/>
      <c r="GJ36" s="165">
        <v>-11.5219</v>
      </c>
      <c r="GK36" s="165">
        <v>2.7732999999999999</v>
      </c>
      <c r="GL36" s="166"/>
      <c r="GM36" s="166"/>
      <c r="GN36" s="166"/>
      <c r="GO36" s="165">
        <v>-22.087</v>
      </c>
      <c r="GP36" s="165">
        <v>10.343299999999999</v>
      </c>
      <c r="GQ36" s="165">
        <v>-31.596</v>
      </c>
      <c r="GR36" s="165">
        <v>-33.969000000000001</v>
      </c>
      <c r="GS36" s="165">
        <v>-9.3352000000000004</v>
      </c>
      <c r="GT36" s="165">
        <v>183.33449999999999</v>
      </c>
      <c r="GU36" s="165">
        <v>-2.0583999999999998</v>
      </c>
      <c r="GV36" s="165">
        <v>-6.47</v>
      </c>
      <c r="GW36" s="165">
        <v>-14.704700000000001</v>
      </c>
      <c r="GX36" s="165">
        <v>3.7246999999999999</v>
      </c>
      <c r="GY36" s="165">
        <v>10.7102</v>
      </c>
      <c r="GZ36" s="165">
        <v>10.9421</v>
      </c>
      <c r="HA36" s="165">
        <v>2.9746000000000001</v>
      </c>
      <c r="HB36" s="165">
        <v>30.223600000000001</v>
      </c>
      <c r="HC36" s="165">
        <v>30.6724</v>
      </c>
      <c r="HD36" s="165">
        <v>-30.59</v>
      </c>
      <c r="HE36" s="165">
        <v>33.170999999999999</v>
      </c>
      <c r="HF36" s="165">
        <v>35.420499999999997</v>
      </c>
      <c r="HG36" s="165">
        <v>10.8551</v>
      </c>
      <c r="HH36" s="165">
        <v>33.200800000000001</v>
      </c>
      <c r="HI36" s="165">
        <v>-16.553999999999998</v>
      </c>
      <c r="HJ36" s="165">
        <v>-14.1275</v>
      </c>
      <c r="HK36" s="165">
        <v>0</v>
      </c>
      <c r="HL36" s="165">
        <v>-7.7396000000000003</v>
      </c>
      <c r="HM36" s="165">
        <v>-9.8384</v>
      </c>
      <c r="HN36" s="165">
        <v>0</v>
      </c>
      <c r="HO36" s="166"/>
      <c r="HP36" s="166"/>
      <c r="HQ36" s="165">
        <v>-20.213799999999999</v>
      </c>
      <c r="HR36" s="165">
        <v>-19.626000000000001</v>
      </c>
      <c r="HS36" s="165">
        <v>-24.0106</v>
      </c>
      <c r="HT36" s="165">
        <v>-24.049099999999999</v>
      </c>
      <c r="HU36" s="165">
        <v>31.94</v>
      </c>
      <c r="HV36" s="165">
        <v>31.74</v>
      </c>
      <c r="HW36" s="165">
        <v>-24</v>
      </c>
      <c r="HX36" s="165">
        <v>-23.3</v>
      </c>
      <c r="HY36" s="165">
        <v>1.2662</v>
      </c>
      <c r="HZ36" s="165">
        <v>9.92</v>
      </c>
      <c r="IA36" s="165">
        <v>46.060099999999998</v>
      </c>
      <c r="IB36" s="165">
        <v>16.8887</v>
      </c>
      <c r="IC36" s="165">
        <v>16.791</v>
      </c>
      <c r="ID36" s="165">
        <v>-13.6</v>
      </c>
      <c r="IE36" s="165">
        <v>-30.3</v>
      </c>
      <c r="IF36" s="165">
        <v>4.7</v>
      </c>
      <c r="IG36" s="165">
        <v>3.9</v>
      </c>
      <c r="IH36" s="166"/>
      <c r="II36" s="166"/>
      <c r="IJ36" s="165">
        <v>-81.581000000000003</v>
      </c>
      <c r="IK36" s="165">
        <v>0.47299999999999998</v>
      </c>
      <c r="IL36" s="165">
        <v>-248.08879999999999</v>
      </c>
      <c r="IM36" s="165">
        <v>-29.2987</v>
      </c>
      <c r="IN36" s="165">
        <v>9.0444999999999993</v>
      </c>
      <c r="IO36" s="165">
        <v>80.278000000000006</v>
      </c>
      <c r="IP36" s="165">
        <v>89.626300000000001</v>
      </c>
      <c r="IQ36" s="166"/>
      <c r="IR36" s="165">
        <v>148.87799999999999</v>
      </c>
      <c r="IS36" s="165">
        <v>7.5185000000000004</v>
      </c>
      <c r="IT36" s="165">
        <v>18.885100000000001</v>
      </c>
      <c r="IU36" s="165">
        <v>19.3264</v>
      </c>
      <c r="IV36" s="166"/>
      <c r="IW36" s="165">
        <v>139.1164</v>
      </c>
      <c r="IX36" s="165">
        <v>-261.19389999999999</v>
      </c>
      <c r="IY36" s="165">
        <v>18.636800000000001</v>
      </c>
      <c r="IZ36" s="165">
        <v>-18.138999999999999</v>
      </c>
      <c r="JA36" s="165">
        <v>-1.3123</v>
      </c>
      <c r="JB36" s="166"/>
      <c r="JC36" s="165">
        <v>-5.44</v>
      </c>
      <c r="JD36" s="165">
        <v>0.58699999999999997</v>
      </c>
      <c r="JE36" s="165">
        <v>0.58399999999999996</v>
      </c>
      <c r="JF36" s="165">
        <v>2.4</v>
      </c>
      <c r="JG36" s="165">
        <v>-1.52</v>
      </c>
      <c r="JH36" s="165">
        <v>-1.5944</v>
      </c>
      <c r="JI36" s="165">
        <v>-3.5720999999999998</v>
      </c>
      <c r="JJ36" s="165">
        <v>7.3258999999999999</v>
      </c>
      <c r="JK36" s="165">
        <v>-9.0806000000000004</v>
      </c>
      <c r="JL36" s="165">
        <v>5.8</v>
      </c>
      <c r="JM36" s="165">
        <v>11.378</v>
      </c>
      <c r="JN36" s="165">
        <v>10.955</v>
      </c>
      <c r="JO36" s="166"/>
      <c r="JP36" s="166"/>
      <c r="JQ36" s="165">
        <v>3.4708999999999999</v>
      </c>
      <c r="JR36" s="165">
        <v>3.2050000000000001</v>
      </c>
      <c r="JS36" s="165">
        <v>2.9971999999999999</v>
      </c>
      <c r="JT36" s="166"/>
      <c r="JU36" s="165">
        <v>14.8</v>
      </c>
      <c r="JV36" s="165">
        <v>7.7050999999999998</v>
      </c>
      <c r="JW36" s="165">
        <v>0.71</v>
      </c>
      <c r="JX36" s="166"/>
      <c r="JY36" s="165">
        <v>0</v>
      </c>
      <c r="JZ36" s="165">
        <v>-18.707699999999999</v>
      </c>
      <c r="KA36" s="165">
        <v>-21.384599999999999</v>
      </c>
      <c r="KB36" s="165">
        <v>3.4165999999999999</v>
      </c>
      <c r="KC36" s="165">
        <v>14.361499999999999</v>
      </c>
      <c r="KD36" s="165">
        <v>-17.538399999999999</v>
      </c>
      <c r="KE36" s="165">
        <v>1.4792000000000001</v>
      </c>
      <c r="KF36" s="165">
        <v>-16.100000000000001</v>
      </c>
      <c r="KG36" s="165">
        <v>-0.9</v>
      </c>
      <c r="KH36" s="165">
        <v>-69.7316</v>
      </c>
      <c r="KI36" s="165">
        <v>-47.200099999999999</v>
      </c>
    </row>
    <row r="37" spans="1:295" ht="18" customHeight="1" x14ac:dyDescent="0.35">
      <c r="A37" s="161" t="s">
        <v>72</v>
      </c>
      <c r="B37" s="161" t="s">
        <v>817</v>
      </c>
      <c r="C37" s="165">
        <v>0</v>
      </c>
      <c r="D37" s="165">
        <v>2.7414000000000001</v>
      </c>
      <c r="E37" s="165">
        <v>-5.9084000000000003</v>
      </c>
      <c r="F37" s="165">
        <v>4.2217000000000002</v>
      </c>
      <c r="G37" s="165">
        <v>11.6058</v>
      </c>
      <c r="H37" s="166"/>
      <c r="I37" s="165">
        <v>22.688099999999999</v>
      </c>
      <c r="J37" s="166"/>
      <c r="K37" s="165">
        <v>24.341200000000001</v>
      </c>
      <c r="L37" s="165">
        <v>10.5177</v>
      </c>
      <c r="M37" s="165">
        <v>10.277100000000001</v>
      </c>
      <c r="N37" s="165">
        <v>-11.1</v>
      </c>
      <c r="O37" s="165">
        <v>-37.4</v>
      </c>
      <c r="P37" s="166"/>
      <c r="Q37" s="165">
        <v>5.7960000000000003</v>
      </c>
      <c r="R37" s="166"/>
      <c r="S37" s="165">
        <v>4.0904999999999996</v>
      </c>
      <c r="T37" s="165">
        <v>11.427899999999999</v>
      </c>
      <c r="U37" s="165">
        <v>5.6832000000000003</v>
      </c>
      <c r="V37" s="165">
        <v>5.6124999999999998</v>
      </c>
      <c r="W37" s="165">
        <v>9.6134000000000004</v>
      </c>
      <c r="X37" s="166"/>
      <c r="Y37" s="165">
        <v>1.4365000000000001</v>
      </c>
      <c r="Z37" s="165">
        <v>1.0814999999999999</v>
      </c>
      <c r="AA37" s="166"/>
      <c r="AB37" s="165">
        <v>-1.0662</v>
      </c>
      <c r="AC37" s="165">
        <v>-0.38700000000000001</v>
      </c>
      <c r="AD37" s="165">
        <v>-0.372</v>
      </c>
      <c r="AE37" s="165">
        <v>7.0789999999999997</v>
      </c>
      <c r="AF37" s="165">
        <v>-8.8800000000000008</v>
      </c>
      <c r="AG37" s="165">
        <v>6.6</v>
      </c>
      <c r="AH37" s="165">
        <v>0.26600000000000001</v>
      </c>
      <c r="AI37" s="165">
        <v>0.16800000000000001</v>
      </c>
      <c r="AJ37" s="165">
        <v>-9.44</v>
      </c>
      <c r="AK37" s="165">
        <v>-9.42</v>
      </c>
      <c r="AL37" s="166"/>
      <c r="AM37" s="165">
        <v>-12.43</v>
      </c>
      <c r="AN37" s="165">
        <v>-12.54</v>
      </c>
      <c r="AO37" s="165">
        <v>7.8045999999999998</v>
      </c>
      <c r="AP37" s="165">
        <v>3.1448999999999998</v>
      </c>
      <c r="AQ37" s="165">
        <v>18.631699999999999</v>
      </c>
      <c r="AR37" s="165">
        <v>20.137499999999999</v>
      </c>
      <c r="AS37" s="165">
        <v>-11.9811</v>
      </c>
      <c r="AT37" s="165">
        <v>-10.582800000000001</v>
      </c>
      <c r="AU37" s="165">
        <v>-10.448</v>
      </c>
      <c r="AV37" s="165">
        <v>13.2441</v>
      </c>
      <c r="AW37" s="165">
        <v>13.5159</v>
      </c>
      <c r="AX37" s="166"/>
      <c r="AY37" s="166"/>
      <c r="AZ37" s="165">
        <v>5.9305000000000003</v>
      </c>
      <c r="BA37" s="165">
        <v>34.724600000000002</v>
      </c>
      <c r="BB37" s="165">
        <v>32.0184</v>
      </c>
      <c r="BC37" s="165">
        <v>7.6101000000000001</v>
      </c>
      <c r="BD37" s="165">
        <v>-2.2999999999999998</v>
      </c>
      <c r="BE37" s="165">
        <v>-2.4</v>
      </c>
      <c r="BF37" s="165">
        <v>-21.136900000000001</v>
      </c>
      <c r="BG37" s="165">
        <v>-21.908899999999999</v>
      </c>
      <c r="BH37" s="165">
        <v>-3.1337000000000002</v>
      </c>
      <c r="BI37" s="166"/>
      <c r="BJ37" s="165">
        <v>-4.0632000000000001</v>
      </c>
      <c r="BK37" s="165">
        <v>7.1029</v>
      </c>
      <c r="BL37" s="165">
        <v>4.0077999999999996</v>
      </c>
      <c r="BM37" s="165">
        <v>2.7433000000000001</v>
      </c>
      <c r="BN37" s="165">
        <v>-117.8014</v>
      </c>
      <c r="BO37" s="165">
        <v>77.394900000000007</v>
      </c>
      <c r="BP37" s="165">
        <v>77.578000000000003</v>
      </c>
      <c r="BQ37" s="165">
        <v>-62.467700000000001</v>
      </c>
      <c r="BR37" s="165">
        <v>-97.116299999999995</v>
      </c>
      <c r="BS37" s="166"/>
      <c r="BT37" s="166"/>
      <c r="BU37" s="166"/>
      <c r="BV37" s="165">
        <v>38.620899999999999</v>
      </c>
      <c r="BW37" s="165">
        <v>12.21</v>
      </c>
      <c r="BX37" s="165">
        <v>12.03</v>
      </c>
      <c r="BY37" s="165">
        <v>7.88</v>
      </c>
      <c r="BZ37" s="165">
        <v>15.4</v>
      </c>
      <c r="CA37" s="165">
        <v>-9.6407000000000007</v>
      </c>
      <c r="CB37" s="165">
        <v>-9.9085999999999999</v>
      </c>
      <c r="CC37" s="165">
        <v>15.2363</v>
      </c>
      <c r="CD37" s="165">
        <v>12.891299999999999</v>
      </c>
      <c r="CE37" s="165">
        <v>-7.9745999999999997</v>
      </c>
      <c r="CF37" s="165">
        <v>-9.7700999999999993</v>
      </c>
      <c r="CG37" s="165">
        <v>-9.7043999999999997</v>
      </c>
      <c r="CH37" s="165">
        <v>-4.2129000000000003</v>
      </c>
      <c r="CI37" s="165">
        <v>7.3060999999999998</v>
      </c>
      <c r="CJ37" s="166"/>
      <c r="CK37" s="166"/>
      <c r="CL37" s="165">
        <v>90.4</v>
      </c>
      <c r="CM37" s="165">
        <v>-35.299999999999997</v>
      </c>
      <c r="CN37" s="165">
        <v>-4.41</v>
      </c>
      <c r="CO37" s="165">
        <v>53.5824</v>
      </c>
      <c r="CP37" s="165">
        <v>52.398299999999999</v>
      </c>
      <c r="CQ37" s="165">
        <v>51.350900000000003</v>
      </c>
      <c r="CR37" s="165">
        <v>60.621699999999997</v>
      </c>
      <c r="CS37" s="165">
        <v>61.173000000000002</v>
      </c>
      <c r="CT37" s="165">
        <v>-14.913500000000001</v>
      </c>
      <c r="CU37" s="165">
        <v>-66.916499999999999</v>
      </c>
      <c r="CV37" s="165">
        <v>-8.8847000000000005</v>
      </c>
      <c r="CW37" s="165">
        <v>3.8772000000000002</v>
      </c>
      <c r="CX37" s="165">
        <v>40.57</v>
      </c>
      <c r="CY37" s="165">
        <v>26.21</v>
      </c>
      <c r="CZ37" s="165">
        <v>17.348600000000001</v>
      </c>
      <c r="DA37" s="165">
        <v>17.2882</v>
      </c>
      <c r="DB37" s="165">
        <v>-15.07</v>
      </c>
      <c r="DC37" s="166"/>
      <c r="DD37" s="165">
        <v>-8.6887000000000008</v>
      </c>
      <c r="DE37" s="165">
        <v>-8.7441999999999993</v>
      </c>
      <c r="DF37" s="165">
        <v>20.3703</v>
      </c>
      <c r="DG37" s="165">
        <v>1.4E-2</v>
      </c>
      <c r="DH37" s="165">
        <v>-7.9288999999999996</v>
      </c>
      <c r="DI37" s="166"/>
      <c r="DJ37" s="166"/>
      <c r="DK37" s="165">
        <v>-2.6745999999999999</v>
      </c>
      <c r="DL37" s="165">
        <v>13.096399999999999</v>
      </c>
      <c r="DM37" s="165">
        <v>49.5274</v>
      </c>
      <c r="DN37" s="165">
        <v>25.796800000000001</v>
      </c>
      <c r="DO37" s="165">
        <v>14.09</v>
      </c>
      <c r="DP37" s="165">
        <v>-4.76</v>
      </c>
      <c r="DQ37" s="165">
        <v>16.294499999999999</v>
      </c>
      <c r="DR37" s="165">
        <v>-21.161200000000001</v>
      </c>
      <c r="DS37" s="165">
        <v>-4.8499999999999996</v>
      </c>
      <c r="DT37" s="165">
        <v>-4.87</v>
      </c>
      <c r="DU37" s="165">
        <v>23.9</v>
      </c>
      <c r="DV37" s="165">
        <v>30.8</v>
      </c>
      <c r="DW37" s="165">
        <v>-19.600000000000001</v>
      </c>
      <c r="DX37" s="165">
        <v>-10.4818</v>
      </c>
      <c r="DY37" s="165">
        <v>-27.510999999999999</v>
      </c>
      <c r="DZ37" s="165">
        <v>-25.918199999999999</v>
      </c>
      <c r="EA37" s="165">
        <v>52.463799999999999</v>
      </c>
      <c r="EB37" s="165">
        <v>27.209</v>
      </c>
      <c r="EC37" s="165">
        <v>17.331199999999999</v>
      </c>
      <c r="ED37" s="165">
        <v>17.380500000000001</v>
      </c>
      <c r="EE37" s="165">
        <v>-3.7547999999999999</v>
      </c>
      <c r="EF37" s="165">
        <v>-13.125400000000001</v>
      </c>
      <c r="EG37" s="165">
        <v>-12.789</v>
      </c>
      <c r="EH37" s="165">
        <v>-21.517499999999998</v>
      </c>
      <c r="EI37" s="165">
        <v>-30.23</v>
      </c>
      <c r="EJ37" s="166"/>
      <c r="EK37" s="165">
        <v>-14.2887</v>
      </c>
      <c r="EL37" s="165">
        <v>-13.932499999999999</v>
      </c>
      <c r="EM37" s="165">
        <v>8.7056000000000004</v>
      </c>
      <c r="EN37" s="165">
        <v>1.4439</v>
      </c>
      <c r="EO37" s="165">
        <v>-0.26379999999999998</v>
      </c>
      <c r="EP37" s="165">
        <v>14.352</v>
      </c>
      <c r="EQ37" s="165">
        <v>-24.886299999999999</v>
      </c>
      <c r="ER37" s="165">
        <v>-24.620100000000001</v>
      </c>
      <c r="ES37" s="165">
        <v>-2.2256999999999998</v>
      </c>
      <c r="ET37" s="166"/>
      <c r="EU37" s="166"/>
      <c r="EV37" s="165">
        <v>-0.2</v>
      </c>
      <c r="EW37" s="165">
        <v>5.9828999999999999</v>
      </c>
      <c r="EX37" s="165">
        <v>-4.4335000000000004</v>
      </c>
      <c r="EY37" s="165">
        <v>-10.940099999999999</v>
      </c>
      <c r="EZ37" s="165">
        <v>-10.891500000000001</v>
      </c>
      <c r="FA37" s="165">
        <v>4.3025000000000002</v>
      </c>
      <c r="FB37" s="165">
        <v>-6.7594000000000003</v>
      </c>
      <c r="FC37" s="165">
        <v>-10.3744</v>
      </c>
      <c r="FD37" s="165">
        <v>6.4957000000000003</v>
      </c>
      <c r="FE37" s="166"/>
      <c r="FF37" s="166"/>
      <c r="FG37" s="165">
        <v>4.4414999999999996</v>
      </c>
      <c r="FH37" s="165">
        <v>3.9632999999999998</v>
      </c>
      <c r="FI37" s="165">
        <v>2.9914000000000001</v>
      </c>
      <c r="FJ37" s="165">
        <v>2.0095000000000001</v>
      </c>
      <c r="FK37" s="165">
        <v>1.8420000000000001</v>
      </c>
      <c r="FL37" s="165">
        <v>11.8894</v>
      </c>
      <c r="FM37" s="165">
        <v>15.0738</v>
      </c>
      <c r="FN37" s="165">
        <v>14.612</v>
      </c>
      <c r="FO37" s="165">
        <v>21.614799999999999</v>
      </c>
      <c r="FP37" s="165">
        <v>35.831400000000002</v>
      </c>
      <c r="FQ37" s="166"/>
      <c r="FR37" s="166"/>
      <c r="FS37" s="165">
        <v>-0.49580000000000002</v>
      </c>
      <c r="FT37" s="166"/>
      <c r="FU37" s="166"/>
      <c r="FV37" s="165">
        <v>1.68</v>
      </c>
      <c r="FW37" s="165">
        <v>-20.962199999999999</v>
      </c>
      <c r="FX37" s="165">
        <v>1.1915</v>
      </c>
      <c r="FY37" s="165">
        <v>8.4629999999999992</v>
      </c>
      <c r="FZ37" s="165">
        <v>0.69099999999999995</v>
      </c>
      <c r="GA37" s="165">
        <v>2.0629</v>
      </c>
      <c r="GB37" s="165">
        <v>30.78</v>
      </c>
      <c r="GC37" s="165">
        <v>-44.445</v>
      </c>
      <c r="GD37" s="165">
        <v>-31.8306</v>
      </c>
      <c r="GE37" s="165">
        <v>-2.19</v>
      </c>
      <c r="GF37" s="165">
        <v>33.601900000000001</v>
      </c>
      <c r="GG37" s="166"/>
      <c r="GH37" s="165">
        <v>29.084900000000001</v>
      </c>
      <c r="GI37" s="166"/>
      <c r="GJ37" s="165">
        <v>-11.982699999999999</v>
      </c>
      <c r="GK37" s="165">
        <v>2.8893</v>
      </c>
      <c r="GL37" s="166"/>
      <c r="GM37" s="166"/>
      <c r="GN37" s="166"/>
      <c r="GO37" s="165">
        <v>-24.113900000000001</v>
      </c>
      <c r="GP37" s="165">
        <v>10.7538</v>
      </c>
      <c r="GQ37" s="165">
        <v>-31.091799999999999</v>
      </c>
      <c r="GR37" s="165">
        <v>-37.572800000000001</v>
      </c>
      <c r="GS37" s="165">
        <v>-9.3878000000000004</v>
      </c>
      <c r="GT37" s="165">
        <v>189.33969999999999</v>
      </c>
      <c r="GU37" s="165">
        <v>-1.5185</v>
      </c>
      <c r="GV37" s="165">
        <v>-6.82</v>
      </c>
      <c r="GW37" s="165">
        <v>-15.2422</v>
      </c>
      <c r="GX37" s="165">
        <v>4.1109</v>
      </c>
      <c r="GY37" s="165">
        <v>11.392300000000001</v>
      </c>
      <c r="GZ37" s="165">
        <v>11.3771</v>
      </c>
      <c r="HA37" s="165">
        <v>3.6288999999999998</v>
      </c>
      <c r="HB37" s="165">
        <v>29.9331</v>
      </c>
      <c r="HC37" s="165">
        <v>31.698399999999999</v>
      </c>
      <c r="HD37" s="165">
        <v>-25.98</v>
      </c>
      <c r="HE37" s="165">
        <v>30.3568</v>
      </c>
      <c r="HF37" s="165">
        <v>31.076599999999999</v>
      </c>
      <c r="HG37" s="165">
        <v>14.1473</v>
      </c>
      <c r="HH37" s="165">
        <v>36.796500000000002</v>
      </c>
      <c r="HI37" s="165">
        <v>-15.3293</v>
      </c>
      <c r="HJ37" s="165">
        <v>-15.0321</v>
      </c>
      <c r="HK37" s="165">
        <v>0</v>
      </c>
      <c r="HL37" s="165">
        <v>-6.1609999999999996</v>
      </c>
      <c r="HM37" s="165">
        <v>-11.256399999999999</v>
      </c>
      <c r="HN37" s="165">
        <v>-11.782999999999999</v>
      </c>
      <c r="HO37" s="166"/>
      <c r="HP37" s="166"/>
      <c r="HQ37" s="165">
        <v>-17.648399999999999</v>
      </c>
      <c r="HR37" s="165">
        <v>-17.033200000000001</v>
      </c>
      <c r="HS37" s="165">
        <v>-23.847999999999999</v>
      </c>
      <c r="HT37" s="165">
        <v>-23.790800000000001</v>
      </c>
      <c r="HU37" s="165">
        <v>30.37</v>
      </c>
      <c r="HV37" s="165">
        <v>30.18</v>
      </c>
      <c r="HW37" s="165">
        <v>-24.3</v>
      </c>
      <c r="HX37" s="165">
        <v>-24.1</v>
      </c>
      <c r="HY37" s="165">
        <v>1.2131000000000001</v>
      </c>
      <c r="HZ37" s="165">
        <v>8.8000000000000007</v>
      </c>
      <c r="IA37" s="165">
        <v>43.800800000000002</v>
      </c>
      <c r="IB37" s="165">
        <v>14.006600000000001</v>
      </c>
      <c r="IC37" s="165">
        <v>13.904199999999999</v>
      </c>
      <c r="ID37" s="165">
        <v>-12.3</v>
      </c>
      <c r="IE37" s="165">
        <v>-30.2</v>
      </c>
      <c r="IF37" s="165">
        <v>1.3</v>
      </c>
      <c r="IG37" s="165">
        <v>0.8</v>
      </c>
      <c r="IH37" s="165">
        <v>-17.6693</v>
      </c>
      <c r="II37" s="165">
        <v>-17.661999999999999</v>
      </c>
      <c r="IJ37" s="165">
        <v>-81.882400000000004</v>
      </c>
      <c r="IK37" s="165">
        <v>5.9217000000000004</v>
      </c>
      <c r="IL37" s="165">
        <v>-247.98500000000001</v>
      </c>
      <c r="IM37" s="165">
        <v>-32.024500000000003</v>
      </c>
      <c r="IN37" s="165">
        <v>8.4311000000000007</v>
      </c>
      <c r="IO37" s="165">
        <v>84.958100000000002</v>
      </c>
      <c r="IP37" s="165">
        <v>84.488399999999999</v>
      </c>
      <c r="IQ37" s="166"/>
      <c r="IR37" s="165">
        <v>145.98779999999999</v>
      </c>
      <c r="IS37" s="165">
        <v>10.488899999999999</v>
      </c>
      <c r="IT37" s="165">
        <v>19.626999999999999</v>
      </c>
      <c r="IU37" s="165">
        <v>19.4588</v>
      </c>
      <c r="IV37" s="166"/>
      <c r="IW37" s="165">
        <v>139.74619999999999</v>
      </c>
      <c r="IX37" s="165">
        <v>-258.17070000000001</v>
      </c>
      <c r="IY37" s="165">
        <v>23.953800000000001</v>
      </c>
      <c r="IZ37" s="165">
        <v>-22.978300000000001</v>
      </c>
      <c r="JA37" s="165">
        <v>-1.1951000000000001</v>
      </c>
      <c r="JB37" s="166"/>
      <c r="JC37" s="165">
        <v>-5.84</v>
      </c>
      <c r="JD37" s="165">
        <v>0.77500000000000002</v>
      </c>
      <c r="JE37" s="165">
        <v>0.77200000000000002</v>
      </c>
      <c r="JF37" s="165">
        <v>2.88</v>
      </c>
      <c r="JG37" s="165">
        <v>-2</v>
      </c>
      <c r="JH37" s="165">
        <v>-1.3436999999999999</v>
      </c>
      <c r="JI37" s="165">
        <v>-3.2212000000000001</v>
      </c>
      <c r="JJ37" s="165">
        <v>8.4398</v>
      </c>
      <c r="JK37" s="165">
        <v>-8.7296999999999993</v>
      </c>
      <c r="JL37" s="165">
        <v>3.4</v>
      </c>
      <c r="JM37" s="165">
        <v>7.3120000000000003</v>
      </c>
      <c r="JN37" s="165">
        <v>7.49</v>
      </c>
      <c r="JO37" s="166"/>
      <c r="JP37" s="166"/>
      <c r="JQ37" s="165">
        <v>3.8645999999999998</v>
      </c>
      <c r="JR37" s="165">
        <v>3.8740999999999999</v>
      </c>
      <c r="JS37" s="165">
        <v>3.7370999999999999</v>
      </c>
      <c r="JT37" s="166"/>
      <c r="JU37" s="165">
        <v>15.3</v>
      </c>
      <c r="JV37" s="165">
        <v>8.6204000000000001</v>
      </c>
      <c r="JW37" s="165">
        <v>0.85</v>
      </c>
      <c r="JX37" s="166"/>
      <c r="JY37" s="165">
        <v>0</v>
      </c>
      <c r="JZ37" s="165">
        <v>-17.888100000000001</v>
      </c>
      <c r="KA37" s="165">
        <v>-22.4251</v>
      </c>
      <c r="KB37" s="165">
        <v>2.8056000000000001</v>
      </c>
      <c r="KC37" s="165">
        <v>13.650499999999999</v>
      </c>
      <c r="KD37" s="165">
        <v>-17.2486</v>
      </c>
      <c r="KE37" s="165">
        <v>2.9436</v>
      </c>
      <c r="KF37" s="165">
        <v>-16.5</v>
      </c>
      <c r="KG37" s="165">
        <v>-0.3</v>
      </c>
      <c r="KH37" s="165">
        <v>-69.122900000000001</v>
      </c>
      <c r="KI37" s="165">
        <v>-48.724499999999999</v>
      </c>
    </row>
    <row r="38" spans="1:295" ht="18" customHeight="1" x14ac:dyDescent="0.35">
      <c r="A38" s="161" t="s">
        <v>72</v>
      </c>
      <c r="B38" s="161" t="s">
        <v>818</v>
      </c>
      <c r="C38" s="165">
        <v>0</v>
      </c>
      <c r="D38" s="165">
        <v>2.9552</v>
      </c>
      <c r="E38" s="165">
        <v>-6.2628000000000004</v>
      </c>
      <c r="F38" s="165">
        <v>4.4692999999999996</v>
      </c>
      <c r="G38" s="165">
        <v>11.521800000000001</v>
      </c>
      <c r="H38" s="166"/>
      <c r="I38" s="165">
        <v>22.65</v>
      </c>
      <c r="J38" s="166"/>
      <c r="K38" s="165">
        <v>23.4846</v>
      </c>
      <c r="L38" s="165">
        <v>10.265700000000001</v>
      </c>
      <c r="M38" s="165">
        <v>9.7423999999999999</v>
      </c>
      <c r="N38" s="165">
        <v>-8.8800000000000008</v>
      </c>
      <c r="O38" s="165">
        <v>-35.200000000000003</v>
      </c>
      <c r="P38" s="165">
        <v>13.2</v>
      </c>
      <c r="Q38" s="165">
        <v>5.7960000000000003</v>
      </c>
      <c r="R38" s="165">
        <v>-26.4</v>
      </c>
      <c r="S38" s="165">
        <v>3.8721999999999999</v>
      </c>
      <c r="T38" s="165">
        <v>6.8558000000000003</v>
      </c>
      <c r="U38" s="165">
        <v>5.7961999999999998</v>
      </c>
      <c r="V38" s="165">
        <v>5.7088000000000001</v>
      </c>
      <c r="W38" s="165">
        <v>9.9048999999999996</v>
      </c>
      <c r="X38" s="166"/>
      <c r="Y38" s="165">
        <v>1.2436</v>
      </c>
      <c r="Z38" s="165">
        <v>1.1216999999999999</v>
      </c>
      <c r="AA38" s="166"/>
      <c r="AB38" s="165">
        <v>-1.1667000000000001</v>
      </c>
      <c r="AC38" s="165">
        <v>-0.46300000000000002</v>
      </c>
      <c r="AD38" s="165">
        <v>-0.47299999999999998</v>
      </c>
      <c r="AE38" s="165">
        <v>6.758</v>
      </c>
      <c r="AF38" s="165">
        <v>-11.1</v>
      </c>
      <c r="AG38" s="165">
        <v>4.4000000000000004</v>
      </c>
      <c r="AH38" s="165">
        <v>0.47499999999999998</v>
      </c>
      <c r="AI38" s="165">
        <v>0.158</v>
      </c>
      <c r="AJ38" s="165">
        <v>-9.73</v>
      </c>
      <c r="AK38" s="165">
        <v>-9.7100000000000009</v>
      </c>
      <c r="AL38" s="165">
        <v>-10</v>
      </c>
      <c r="AM38" s="165">
        <v>-12.86</v>
      </c>
      <c r="AN38" s="165">
        <v>-12.91</v>
      </c>
      <c r="AO38" s="165">
        <v>8.3839000000000006</v>
      </c>
      <c r="AP38" s="165">
        <v>3.181</v>
      </c>
      <c r="AQ38" s="165">
        <v>21.567499999999999</v>
      </c>
      <c r="AR38" s="165">
        <v>23.157499999999999</v>
      </c>
      <c r="AS38" s="165">
        <v>-13.745200000000001</v>
      </c>
      <c r="AT38" s="165">
        <v>-10.046900000000001</v>
      </c>
      <c r="AU38" s="165">
        <v>-10.519299999999999</v>
      </c>
      <c r="AV38" s="165">
        <v>14.3538</v>
      </c>
      <c r="AW38" s="165">
        <v>12.007999999999999</v>
      </c>
      <c r="AX38" s="166"/>
      <c r="AY38" s="166"/>
      <c r="AZ38" s="165">
        <v>5.5359999999999996</v>
      </c>
      <c r="BA38" s="165">
        <v>29.129899999999999</v>
      </c>
      <c r="BB38" s="165">
        <v>39.374600000000001</v>
      </c>
      <c r="BC38" s="165">
        <v>8.6759000000000004</v>
      </c>
      <c r="BD38" s="165">
        <v>-2.4</v>
      </c>
      <c r="BE38" s="165">
        <v>-2.7</v>
      </c>
      <c r="BF38" s="165">
        <v>-22.5624</v>
      </c>
      <c r="BG38" s="165">
        <v>-23.327100000000002</v>
      </c>
      <c r="BH38" s="165">
        <v>-3.8226</v>
      </c>
      <c r="BI38" s="166"/>
      <c r="BJ38" s="165">
        <v>-3.6667999999999998</v>
      </c>
      <c r="BK38" s="165">
        <v>8.1363000000000003</v>
      </c>
      <c r="BL38" s="165">
        <v>4.4207000000000001</v>
      </c>
      <c r="BM38" s="165">
        <v>3.0253000000000001</v>
      </c>
      <c r="BN38" s="165">
        <v>-127.2621</v>
      </c>
      <c r="BO38" s="165">
        <v>78.615700000000004</v>
      </c>
      <c r="BP38" s="165">
        <v>78.7988</v>
      </c>
      <c r="BQ38" s="165">
        <v>-52.012700000000002</v>
      </c>
      <c r="BR38" s="165">
        <v>-93.730199999999996</v>
      </c>
      <c r="BS38" s="166"/>
      <c r="BT38" s="166"/>
      <c r="BU38" s="166"/>
      <c r="BV38" s="165">
        <v>37.822499999999998</v>
      </c>
      <c r="BW38" s="165">
        <v>11.89</v>
      </c>
      <c r="BX38" s="165">
        <v>12.08</v>
      </c>
      <c r="BY38" s="165">
        <v>7.5</v>
      </c>
      <c r="BZ38" s="165">
        <v>15.69</v>
      </c>
      <c r="CA38" s="165">
        <v>-10.5784</v>
      </c>
      <c r="CB38" s="165">
        <v>-10.4445</v>
      </c>
      <c r="CC38" s="165">
        <v>18.051600000000001</v>
      </c>
      <c r="CD38" s="165">
        <v>15.5229</v>
      </c>
      <c r="CE38" s="165">
        <v>-7.7034000000000002</v>
      </c>
      <c r="CF38" s="165">
        <v>-8.8087999999999997</v>
      </c>
      <c r="CG38" s="165">
        <v>-8.1279000000000003</v>
      </c>
      <c r="CH38" s="165">
        <v>-4.5143000000000004</v>
      </c>
      <c r="CI38" s="165">
        <v>10.964399999999999</v>
      </c>
      <c r="CJ38" s="166"/>
      <c r="CK38" s="166"/>
      <c r="CL38" s="165">
        <v>95.6</v>
      </c>
      <c r="CM38" s="165">
        <v>-42.3</v>
      </c>
      <c r="CN38" s="165">
        <v>-4.28</v>
      </c>
      <c r="CO38" s="165">
        <v>54.597799999999999</v>
      </c>
      <c r="CP38" s="165">
        <v>54.130200000000002</v>
      </c>
      <c r="CQ38" s="165">
        <v>53.0749</v>
      </c>
      <c r="CR38" s="165">
        <v>60.115400000000001</v>
      </c>
      <c r="CS38" s="165">
        <v>60.090299999999999</v>
      </c>
      <c r="CT38" s="165">
        <v>-16.4299</v>
      </c>
      <c r="CU38" s="165">
        <v>-65.379499999999993</v>
      </c>
      <c r="CV38" s="165">
        <v>-8.3344000000000005</v>
      </c>
      <c r="CW38" s="165">
        <v>3.8711000000000002</v>
      </c>
      <c r="CX38" s="165">
        <v>40.1</v>
      </c>
      <c r="CY38" s="165">
        <v>26.24</v>
      </c>
      <c r="CZ38" s="165">
        <v>18.129899999999999</v>
      </c>
      <c r="DA38" s="165">
        <v>17.776499999999999</v>
      </c>
      <c r="DB38" s="165">
        <v>-15.32</v>
      </c>
      <c r="DC38" s="166"/>
      <c r="DD38" s="165">
        <v>-11.9559</v>
      </c>
      <c r="DE38" s="165">
        <v>-11.958600000000001</v>
      </c>
      <c r="DF38" s="165">
        <v>28.827000000000002</v>
      </c>
      <c r="DG38" s="165">
        <v>1.4E-2</v>
      </c>
      <c r="DH38" s="165">
        <v>-8.2354000000000003</v>
      </c>
      <c r="DI38" s="166"/>
      <c r="DJ38" s="165">
        <v>-14.7</v>
      </c>
      <c r="DK38" s="165">
        <v>-2.9796999999999998</v>
      </c>
      <c r="DL38" s="165">
        <v>13.2834</v>
      </c>
      <c r="DM38" s="165">
        <v>47.634799999999998</v>
      </c>
      <c r="DN38" s="165">
        <v>25.796800000000001</v>
      </c>
      <c r="DO38" s="165">
        <v>14.19</v>
      </c>
      <c r="DP38" s="165">
        <v>-4.0999999999999996</v>
      </c>
      <c r="DQ38" s="165">
        <v>15.173999999999999</v>
      </c>
      <c r="DR38" s="165">
        <v>-28.2516</v>
      </c>
      <c r="DS38" s="165">
        <v>-4.46</v>
      </c>
      <c r="DT38" s="165">
        <v>-4.5199999999999996</v>
      </c>
      <c r="DU38" s="165">
        <v>23.11</v>
      </c>
      <c r="DV38" s="165">
        <v>32.299999999999997</v>
      </c>
      <c r="DW38" s="165">
        <v>-25.418199999999999</v>
      </c>
      <c r="DX38" s="165">
        <v>-12.336399999999999</v>
      </c>
      <c r="DY38" s="165">
        <v>-30.879200000000001</v>
      </c>
      <c r="DZ38" s="165">
        <v>-29.4</v>
      </c>
      <c r="EA38" s="165">
        <v>55.6008</v>
      </c>
      <c r="EB38" s="165">
        <v>27.0535</v>
      </c>
      <c r="EC38" s="165">
        <v>15.6495</v>
      </c>
      <c r="ED38" s="165">
        <v>15.966699999999999</v>
      </c>
      <c r="EE38" s="165">
        <v>-13.8948</v>
      </c>
      <c r="EF38" s="165">
        <v>-17.390899999999998</v>
      </c>
      <c r="EG38" s="165">
        <v>-9.2520000000000007</v>
      </c>
      <c r="EH38" s="165">
        <v>-31.328499999999998</v>
      </c>
      <c r="EI38" s="165">
        <v>-31.581900000000001</v>
      </c>
      <c r="EJ38" s="166"/>
      <c r="EK38" s="165">
        <v>-13.670299999999999</v>
      </c>
      <c r="EL38" s="165">
        <v>-13.2538</v>
      </c>
      <c r="EM38" s="165">
        <v>17.5779</v>
      </c>
      <c r="EN38" s="165">
        <v>6.2720000000000002</v>
      </c>
      <c r="EO38" s="165">
        <v>4.4917999999999996</v>
      </c>
      <c r="EP38" s="165">
        <v>-7.6840000000000002</v>
      </c>
      <c r="EQ38" s="165">
        <v>-27.777999999999999</v>
      </c>
      <c r="ER38" s="165">
        <v>-27.579899999999999</v>
      </c>
      <c r="ES38" s="165">
        <v>3.7492000000000001</v>
      </c>
      <c r="ET38" s="166"/>
      <c r="EU38" s="166"/>
      <c r="EV38" s="165">
        <v>-0.1</v>
      </c>
      <c r="EW38" s="165">
        <v>6.077</v>
      </c>
      <c r="EX38" s="165">
        <v>5.7239000000000004</v>
      </c>
      <c r="EY38" s="165">
        <v>-11.561</v>
      </c>
      <c r="EZ38" s="165">
        <v>-11.5905</v>
      </c>
      <c r="FA38" s="165">
        <v>5.4840999999999998</v>
      </c>
      <c r="FB38" s="165">
        <v>-1.708</v>
      </c>
      <c r="FC38" s="165">
        <v>-16.592400000000001</v>
      </c>
      <c r="FD38" s="166"/>
      <c r="FE38" s="166"/>
      <c r="FF38" s="166"/>
      <c r="FG38" s="165">
        <v>4.4356999999999998</v>
      </c>
      <c r="FH38" s="165">
        <v>4.3703000000000003</v>
      </c>
      <c r="FI38" s="165">
        <v>2.5423</v>
      </c>
      <c r="FJ38" s="165">
        <v>4.5213000000000001</v>
      </c>
      <c r="FK38" s="165">
        <v>3.3491</v>
      </c>
      <c r="FL38" s="165">
        <v>10.382300000000001</v>
      </c>
      <c r="FM38" s="165">
        <v>16.5837</v>
      </c>
      <c r="FN38" s="165">
        <v>16.571300000000001</v>
      </c>
      <c r="FO38" s="165">
        <v>19.491599999999998</v>
      </c>
      <c r="FP38" s="165">
        <v>35.538600000000002</v>
      </c>
      <c r="FQ38" s="166"/>
      <c r="FR38" s="166"/>
      <c r="FS38" s="165">
        <v>-1.1147</v>
      </c>
      <c r="FT38" s="165">
        <v>0.32069999999999999</v>
      </c>
      <c r="FU38" s="166"/>
      <c r="FV38" s="165">
        <v>1.57</v>
      </c>
      <c r="FW38" s="165">
        <v>-22.157599999999999</v>
      </c>
      <c r="FX38" s="165">
        <v>1.0330999999999999</v>
      </c>
      <c r="FY38" s="165">
        <v>8.673</v>
      </c>
      <c r="FZ38" s="165">
        <v>0.76800000000000002</v>
      </c>
      <c r="GA38" s="165">
        <v>2.1937000000000002</v>
      </c>
      <c r="GB38" s="165">
        <v>30.13</v>
      </c>
      <c r="GC38" s="165">
        <v>-43.810400000000001</v>
      </c>
      <c r="GD38" s="165">
        <v>-31.459599999999998</v>
      </c>
      <c r="GE38" s="165">
        <v>-2.41</v>
      </c>
      <c r="GF38" s="165">
        <v>32.617100000000001</v>
      </c>
      <c r="GG38" s="166"/>
      <c r="GH38" s="165">
        <v>32.649900000000002</v>
      </c>
      <c r="GI38" s="166"/>
      <c r="GJ38" s="165">
        <v>-13.806100000000001</v>
      </c>
      <c r="GK38" s="165">
        <v>2.9278</v>
      </c>
      <c r="GL38" s="166"/>
      <c r="GM38" s="166"/>
      <c r="GN38" s="166"/>
      <c r="GO38" s="165">
        <v>26.292000000000002</v>
      </c>
      <c r="GP38" s="165">
        <v>11.896699999999999</v>
      </c>
      <c r="GQ38" s="166"/>
      <c r="GR38" s="165">
        <v>-35.678199999999997</v>
      </c>
      <c r="GS38" s="165">
        <v>-8.5345999999999993</v>
      </c>
      <c r="GT38" s="165">
        <v>185.6446</v>
      </c>
      <c r="GU38" s="165">
        <v>-1.7576000000000001</v>
      </c>
      <c r="GV38" s="165">
        <v>-6.4634</v>
      </c>
      <c r="GW38" s="165">
        <v>-19.827400000000001</v>
      </c>
      <c r="GX38" s="165">
        <v>4.3056999999999999</v>
      </c>
      <c r="GY38" s="165">
        <v>11.3996</v>
      </c>
      <c r="GZ38" s="165">
        <v>11.567</v>
      </c>
      <c r="HA38" s="165">
        <v>3</v>
      </c>
      <c r="HB38" s="165">
        <v>30.806000000000001</v>
      </c>
      <c r="HC38" s="165">
        <v>32.636200000000002</v>
      </c>
      <c r="HD38" s="165">
        <v>-28.92</v>
      </c>
      <c r="HE38" s="165">
        <v>29.946899999999999</v>
      </c>
      <c r="HF38" s="165">
        <v>31.724499999999999</v>
      </c>
      <c r="HG38" s="165">
        <v>13.168699999999999</v>
      </c>
      <c r="HH38" s="165">
        <v>36.6753</v>
      </c>
      <c r="HI38" s="165">
        <v>-12.9155</v>
      </c>
      <c r="HJ38" s="165">
        <v>-13.457599999999999</v>
      </c>
      <c r="HK38" s="165">
        <v>-7.4317000000000002</v>
      </c>
      <c r="HL38" s="165">
        <v>-7.8639999999999999</v>
      </c>
      <c r="HM38" s="165">
        <v>0</v>
      </c>
      <c r="HN38" s="165">
        <v>0</v>
      </c>
      <c r="HO38" s="166"/>
      <c r="HP38" s="166"/>
      <c r="HQ38" s="165">
        <v>-17.675899999999999</v>
      </c>
      <c r="HR38" s="165">
        <v>-17.0716</v>
      </c>
      <c r="HS38" s="165">
        <v>-24.082699999999999</v>
      </c>
      <c r="HT38" s="165">
        <v>-24.274899999999999</v>
      </c>
      <c r="HU38" s="165">
        <v>30.7</v>
      </c>
      <c r="HV38" s="165">
        <v>30.67</v>
      </c>
      <c r="HW38" s="165">
        <v>-24.2</v>
      </c>
      <c r="HX38" s="165">
        <v>-25.1</v>
      </c>
      <c r="HY38" s="165">
        <v>1.0556000000000001</v>
      </c>
      <c r="HZ38" s="165">
        <v>6.8</v>
      </c>
      <c r="IA38" s="165">
        <v>43.789299999999997</v>
      </c>
      <c r="IB38" s="165">
        <v>10.6967</v>
      </c>
      <c r="IC38" s="165">
        <v>10.8523</v>
      </c>
      <c r="ID38" s="165">
        <v>-12.7</v>
      </c>
      <c r="IE38" s="165">
        <v>-30.4</v>
      </c>
      <c r="IF38" s="165">
        <v>1.8</v>
      </c>
      <c r="IG38" s="165">
        <v>1.2</v>
      </c>
      <c r="IH38" s="165">
        <v>-17.2788</v>
      </c>
      <c r="II38" s="165">
        <v>-17.306699999999999</v>
      </c>
      <c r="IJ38" s="165">
        <v>-87.879000000000005</v>
      </c>
      <c r="IK38" s="165">
        <v>8.1982999999999997</v>
      </c>
      <c r="IL38" s="165">
        <v>-245.68279999999999</v>
      </c>
      <c r="IM38" s="165">
        <v>-27.705200000000001</v>
      </c>
      <c r="IN38" s="165">
        <v>5.6905999999999999</v>
      </c>
      <c r="IO38" s="165">
        <v>81.008600000000001</v>
      </c>
      <c r="IP38" s="165">
        <v>86.772199999999998</v>
      </c>
      <c r="IQ38" s="166"/>
      <c r="IR38" s="165">
        <v>146.124</v>
      </c>
      <c r="IS38" s="165">
        <v>7.2339000000000002</v>
      </c>
      <c r="IT38" s="165">
        <v>18.9117</v>
      </c>
      <c r="IU38" s="165">
        <v>17.361999999999998</v>
      </c>
      <c r="IV38" s="166"/>
      <c r="IW38" s="165">
        <v>137.4785</v>
      </c>
      <c r="IX38" s="165">
        <v>-255.5574</v>
      </c>
      <c r="IY38" s="165">
        <v>24.415099999999999</v>
      </c>
      <c r="IZ38" s="165">
        <v>-20.5321</v>
      </c>
      <c r="JA38" s="165">
        <v>-1.0535000000000001</v>
      </c>
      <c r="JB38" s="166"/>
      <c r="JC38" s="165">
        <v>-5.68</v>
      </c>
      <c r="JD38" s="165">
        <v>-1.286</v>
      </c>
      <c r="JE38" s="165">
        <v>-1.2889999999999999</v>
      </c>
      <c r="JF38" s="165">
        <v>3.2</v>
      </c>
      <c r="JG38" s="165">
        <v>-3.04</v>
      </c>
      <c r="JH38" s="165">
        <v>-0.97260000000000002</v>
      </c>
      <c r="JI38" s="165">
        <v>-2.4308000000000001</v>
      </c>
      <c r="JJ38" s="165">
        <v>7.7073</v>
      </c>
      <c r="JK38" s="165">
        <v>-9.3460999999999999</v>
      </c>
      <c r="JL38" s="165">
        <v>4.5999999999999996</v>
      </c>
      <c r="JM38" s="165">
        <v>7.117</v>
      </c>
      <c r="JN38" s="165">
        <v>6.7750000000000004</v>
      </c>
      <c r="JO38" s="166"/>
      <c r="JP38" s="166"/>
      <c r="JQ38" s="165">
        <v>4.891</v>
      </c>
      <c r="JR38" s="165">
        <v>3.1564999999999999</v>
      </c>
      <c r="JS38" s="165">
        <v>3.5184000000000002</v>
      </c>
      <c r="JT38" s="166"/>
      <c r="JU38" s="165">
        <v>15.8</v>
      </c>
      <c r="JV38" s="165">
        <v>8.9582999999999995</v>
      </c>
      <c r="JW38" s="165">
        <v>0.81</v>
      </c>
      <c r="JX38" s="166"/>
      <c r="JY38" s="166"/>
      <c r="JZ38" s="165">
        <v>-17.3703</v>
      </c>
      <c r="KA38" s="165">
        <v>-21.379300000000001</v>
      </c>
      <c r="KB38" s="165">
        <v>2.9838</v>
      </c>
      <c r="KC38" s="165">
        <v>12.527699999999999</v>
      </c>
      <c r="KD38" s="165">
        <v>-15.8599</v>
      </c>
      <c r="KE38" s="165">
        <v>2.6145</v>
      </c>
      <c r="KF38" s="165">
        <v>-17</v>
      </c>
      <c r="KG38" s="165">
        <v>0.4</v>
      </c>
      <c r="KH38" s="165">
        <v>-69.772400000000005</v>
      </c>
      <c r="KI38" s="165">
        <v>-41.315199999999997</v>
      </c>
    </row>
    <row r="39" spans="1:295" ht="18" customHeight="1" x14ac:dyDescent="0.35">
      <c r="A39" s="161" t="s">
        <v>72</v>
      </c>
      <c r="B39" s="161" t="s">
        <v>819</v>
      </c>
      <c r="C39" s="165">
        <v>0</v>
      </c>
      <c r="D39" s="165">
        <v>3.081</v>
      </c>
      <c r="E39" s="165">
        <v>-6.4311999999999996</v>
      </c>
      <c r="F39" s="165">
        <v>4.58</v>
      </c>
      <c r="G39" s="165">
        <v>11.4863</v>
      </c>
      <c r="H39" s="166"/>
      <c r="I39" s="165">
        <v>22.904399999999999</v>
      </c>
      <c r="J39" s="166"/>
      <c r="K39" s="165">
        <v>23.042400000000001</v>
      </c>
      <c r="L39" s="165">
        <v>10.031700000000001</v>
      </c>
      <c r="M39" s="165">
        <v>9.6540999999999997</v>
      </c>
      <c r="N39" s="165">
        <v>-6.66</v>
      </c>
      <c r="O39" s="165">
        <v>-35.200000000000003</v>
      </c>
      <c r="P39" s="165">
        <v>13.2</v>
      </c>
      <c r="Q39" s="165">
        <v>4.968</v>
      </c>
      <c r="R39" s="165">
        <v>-26.4</v>
      </c>
      <c r="S39" s="165">
        <v>4.016</v>
      </c>
      <c r="T39" s="165">
        <v>8.0989000000000004</v>
      </c>
      <c r="U39" s="165">
        <v>6.0263</v>
      </c>
      <c r="V39" s="165">
        <v>5.9539</v>
      </c>
      <c r="W39" s="165">
        <v>10.439299999999999</v>
      </c>
      <c r="X39" s="166"/>
      <c r="Y39" s="165">
        <v>1.5936999999999999</v>
      </c>
      <c r="Z39" s="165">
        <v>1.1447000000000001</v>
      </c>
      <c r="AA39" s="166"/>
      <c r="AB39" s="165">
        <v>-1.2359</v>
      </c>
      <c r="AC39" s="165">
        <v>-0.72199999999999998</v>
      </c>
      <c r="AD39" s="165">
        <v>-0.71399999999999997</v>
      </c>
      <c r="AE39" s="165">
        <v>6.8789999999999996</v>
      </c>
      <c r="AF39" s="165">
        <v>-13.32</v>
      </c>
      <c r="AG39" s="165">
        <v>4.4000000000000004</v>
      </c>
      <c r="AH39" s="165">
        <v>0.64600000000000002</v>
      </c>
      <c r="AI39" s="165">
        <v>0.158</v>
      </c>
      <c r="AJ39" s="165">
        <v>-10.199999999999999</v>
      </c>
      <c r="AK39" s="165">
        <v>-10.18</v>
      </c>
      <c r="AL39" s="166"/>
      <c r="AM39" s="165">
        <v>-13.55</v>
      </c>
      <c r="AN39" s="165">
        <v>-13.55</v>
      </c>
      <c r="AO39" s="165">
        <v>8.6953999999999994</v>
      </c>
      <c r="AP39" s="165">
        <v>3.3447</v>
      </c>
      <c r="AQ39" s="165">
        <v>30.342099999999999</v>
      </c>
      <c r="AR39" s="165">
        <v>32.780200000000001</v>
      </c>
      <c r="AS39" s="165">
        <v>-13.722300000000001</v>
      </c>
      <c r="AT39" s="165">
        <v>-6.0282</v>
      </c>
      <c r="AU39" s="165">
        <v>-5.9795999999999996</v>
      </c>
      <c r="AV39" s="165">
        <v>-1.2236</v>
      </c>
      <c r="AW39" s="165">
        <v>-0.59930000000000005</v>
      </c>
      <c r="AX39" s="166"/>
      <c r="AY39" s="165">
        <v>-20.6297</v>
      </c>
      <c r="AZ39" s="165">
        <v>5.5359999999999996</v>
      </c>
      <c r="BA39" s="165">
        <v>27.911999999999999</v>
      </c>
      <c r="BB39" s="165">
        <v>55.3262</v>
      </c>
      <c r="BC39" s="165">
        <v>10.852600000000001</v>
      </c>
      <c r="BD39" s="165">
        <v>-2.9</v>
      </c>
      <c r="BE39" s="165">
        <v>-3.3</v>
      </c>
      <c r="BF39" s="165">
        <v>-27.588799999999999</v>
      </c>
      <c r="BG39" s="165">
        <v>-27.684799999999999</v>
      </c>
      <c r="BH39" s="165">
        <v>-3.9695</v>
      </c>
      <c r="BI39" s="166"/>
      <c r="BJ39" s="165">
        <v>-3.0659000000000001</v>
      </c>
      <c r="BK39" s="165">
        <v>7.3802000000000003</v>
      </c>
      <c r="BL39" s="165">
        <v>4.5612000000000004</v>
      </c>
      <c r="BM39" s="165">
        <v>3.0158</v>
      </c>
      <c r="BN39" s="165">
        <v>-154.7593</v>
      </c>
      <c r="BO39" s="165">
        <v>83.071399999999997</v>
      </c>
      <c r="BP39" s="165">
        <v>83.254499999999993</v>
      </c>
      <c r="BQ39" s="165">
        <v>-42.543700000000001</v>
      </c>
      <c r="BR39" s="165">
        <v>-105.764</v>
      </c>
      <c r="BS39" s="166"/>
      <c r="BT39" s="166"/>
      <c r="BU39" s="166"/>
      <c r="BV39" s="165">
        <v>38.870399999999997</v>
      </c>
      <c r="BW39" s="165">
        <v>11.89</v>
      </c>
      <c r="BX39" s="165">
        <v>12.34</v>
      </c>
      <c r="BY39" s="165">
        <v>7.12</v>
      </c>
      <c r="BZ39" s="165">
        <v>15.46</v>
      </c>
      <c r="CA39" s="165">
        <v>-8.1671999999999993</v>
      </c>
      <c r="CB39" s="165">
        <v>-7.8993000000000002</v>
      </c>
      <c r="CC39" s="165">
        <v>15.207000000000001</v>
      </c>
      <c r="CD39" s="165">
        <v>12.866300000000001</v>
      </c>
      <c r="CE39" s="165">
        <v>-7.3773999999999997</v>
      </c>
      <c r="CF39" s="165">
        <v>-15.59</v>
      </c>
      <c r="CG39" s="165">
        <v>-15.7301</v>
      </c>
      <c r="CH39" s="165">
        <v>-3.5636000000000001</v>
      </c>
      <c r="CI39" s="165">
        <v>6.8838999999999997</v>
      </c>
      <c r="CJ39" s="166"/>
      <c r="CK39" s="166"/>
      <c r="CL39" s="165">
        <v>88.2</v>
      </c>
      <c r="CM39" s="165">
        <v>-34.1</v>
      </c>
      <c r="CN39" s="165">
        <v>-4.33</v>
      </c>
      <c r="CO39" s="165">
        <v>49.656700000000001</v>
      </c>
      <c r="CP39" s="165">
        <v>49.838500000000003</v>
      </c>
      <c r="CQ39" s="165">
        <v>48.150199999999998</v>
      </c>
      <c r="CR39" s="165">
        <v>65.972800000000007</v>
      </c>
      <c r="CS39" s="165">
        <v>66.730900000000005</v>
      </c>
      <c r="CT39" s="165">
        <v>-18.057400000000001</v>
      </c>
      <c r="CU39" s="165">
        <v>-70.298100000000005</v>
      </c>
      <c r="CV39" s="165">
        <v>-10.778</v>
      </c>
      <c r="CW39" s="165">
        <v>3.4834999999999998</v>
      </c>
      <c r="CX39" s="165">
        <v>41.08</v>
      </c>
      <c r="CY39" s="165">
        <v>27.41</v>
      </c>
      <c r="CZ39" s="165">
        <v>18.442399999999999</v>
      </c>
      <c r="DA39" s="165">
        <v>18.362400000000001</v>
      </c>
      <c r="DB39" s="165">
        <v>-15.89</v>
      </c>
      <c r="DC39" s="166"/>
      <c r="DD39" s="165">
        <v>-8.3796999999999997</v>
      </c>
      <c r="DE39" s="165">
        <v>-7.9950999999999999</v>
      </c>
      <c r="DF39" s="165">
        <v>24.9452</v>
      </c>
      <c r="DG39" s="165">
        <v>1.43E-2</v>
      </c>
      <c r="DH39" s="165">
        <v>-8.4278999999999993</v>
      </c>
      <c r="DI39" s="165">
        <v>-14.3</v>
      </c>
      <c r="DJ39" s="165">
        <v>-14.7</v>
      </c>
      <c r="DK39" s="165">
        <v>-3.125</v>
      </c>
      <c r="DL39" s="165">
        <v>13.096399999999999</v>
      </c>
      <c r="DM39" s="165">
        <v>49.054200000000002</v>
      </c>
      <c r="DN39" s="165">
        <v>25.6113</v>
      </c>
      <c r="DO39" s="165">
        <v>14.08</v>
      </c>
      <c r="DP39" s="165">
        <v>-4.32</v>
      </c>
      <c r="DQ39" s="165">
        <v>15.497999999999999</v>
      </c>
      <c r="DR39" s="165">
        <v>-25.5715</v>
      </c>
      <c r="DS39" s="165">
        <v>-4.55</v>
      </c>
      <c r="DT39" s="165">
        <v>-4.58</v>
      </c>
      <c r="DU39" s="165">
        <v>23.92</v>
      </c>
      <c r="DV39" s="165">
        <v>31.81</v>
      </c>
      <c r="DW39" s="165">
        <v>-24.7273</v>
      </c>
      <c r="DX39" s="165">
        <v>-12.6182</v>
      </c>
      <c r="DY39" s="165">
        <v>-27.998699999999999</v>
      </c>
      <c r="DZ39" s="165">
        <v>-26.827300000000001</v>
      </c>
      <c r="EA39" s="165">
        <v>52.597700000000003</v>
      </c>
      <c r="EB39" s="165">
        <v>25.243400000000001</v>
      </c>
      <c r="EC39" s="165">
        <v>14.5486</v>
      </c>
      <c r="ED39" s="165">
        <v>14.7044</v>
      </c>
      <c r="EE39" s="165">
        <v>-11.806699999999999</v>
      </c>
      <c r="EF39" s="165">
        <v>-15.2333</v>
      </c>
      <c r="EG39" s="165">
        <v>-8.16</v>
      </c>
      <c r="EH39" s="165">
        <v>-42.853400000000001</v>
      </c>
      <c r="EI39" s="165">
        <v>-32.322800000000001</v>
      </c>
      <c r="EJ39" s="166"/>
      <c r="EK39" s="165">
        <v>-13.773899999999999</v>
      </c>
      <c r="EL39" s="165">
        <v>-13.101100000000001</v>
      </c>
      <c r="EM39" s="165">
        <v>13.485300000000001</v>
      </c>
      <c r="EN39" s="165">
        <v>8.5530000000000008</v>
      </c>
      <c r="EO39" s="165">
        <v>6.9939999999999998</v>
      </c>
      <c r="EP39" s="165">
        <v>-6.66</v>
      </c>
      <c r="EQ39" s="165">
        <v>-25.363800000000001</v>
      </c>
      <c r="ER39" s="165">
        <v>-25.327400000000001</v>
      </c>
      <c r="ES39" s="165">
        <v>4.8099999999999997E-2</v>
      </c>
      <c r="ET39" s="166"/>
      <c r="EU39" s="166"/>
      <c r="EV39" s="165">
        <v>0</v>
      </c>
      <c r="EW39" s="165">
        <v>6.1351000000000004</v>
      </c>
      <c r="EX39" s="165">
        <v>8.4429999999999996</v>
      </c>
      <c r="EY39" s="165">
        <v>-11.8879</v>
      </c>
      <c r="EZ39" s="165">
        <v>-11.830500000000001</v>
      </c>
      <c r="FA39" s="165">
        <v>6.2652999999999999</v>
      </c>
      <c r="FB39" s="165">
        <v>-3.9765000000000001</v>
      </c>
      <c r="FC39" s="165">
        <v>-12.194699999999999</v>
      </c>
      <c r="FD39" s="165">
        <v>6.4650999999999996</v>
      </c>
      <c r="FE39" s="166"/>
      <c r="FF39" s="166"/>
      <c r="FG39" s="165">
        <v>4.2586000000000004</v>
      </c>
      <c r="FH39" s="165">
        <v>3.4</v>
      </c>
      <c r="FI39" s="165">
        <v>3.3412999999999999</v>
      </c>
      <c r="FJ39" s="165">
        <v>1.5071000000000001</v>
      </c>
      <c r="FK39" s="165">
        <v>0.83730000000000004</v>
      </c>
      <c r="FL39" s="165">
        <v>14.5687</v>
      </c>
      <c r="FM39" s="165">
        <v>15.007999999999999</v>
      </c>
      <c r="FN39" s="165">
        <v>14.8916</v>
      </c>
      <c r="FO39" s="165">
        <v>21.746099999999998</v>
      </c>
      <c r="FP39" s="165">
        <v>37.144199999999998</v>
      </c>
      <c r="FQ39" s="166"/>
      <c r="FR39" s="166"/>
      <c r="FS39" s="165">
        <v>-1.5193000000000001</v>
      </c>
      <c r="FT39" s="166"/>
      <c r="FU39" s="166"/>
      <c r="FV39" s="165">
        <v>1.79</v>
      </c>
      <c r="FW39" s="165">
        <v>-21.5398</v>
      </c>
      <c r="FX39" s="165">
        <v>1.194</v>
      </c>
      <c r="FY39" s="165">
        <v>2.601</v>
      </c>
      <c r="FZ39" s="165">
        <v>0.94099999999999995</v>
      </c>
      <c r="GA39" s="165">
        <v>2.2728000000000002</v>
      </c>
      <c r="GB39" s="165">
        <v>28.4</v>
      </c>
      <c r="GC39" s="165">
        <v>-45.325699999999998</v>
      </c>
      <c r="GD39" s="165">
        <v>-32.034799999999997</v>
      </c>
      <c r="GE39" s="165">
        <v>-2.02</v>
      </c>
      <c r="GF39" s="165">
        <v>32.038600000000002</v>
      </c>
      <c r="GG39" s="166"/>
      <c r="GH39" s="165">
        <v>32.514299999999999</v>
      </c>
      <c r="GI39" s="166"/>
      <c r="GJ39" s="165">
        <v>-13.397399999999999</v>
      </c>
      <c r="GK39" s="165">
        <v>3.0402</v>
      </c>
      <c r="GL39" s="166"/>
      <c r="GM39" s="166"/>
      <c r="GN39" s="165">
        <v>-12.5236</v>
      </c>
      <c r="GO39" s="165">
        <v>-23.822800000000001</v>
      </c>
      <c r="GP39" s="165">
        <v>11.837199999999999</v>
      </c>
      <c r="GQ39" s="165">
        <v>-34.453099999999999</v>
      </c>
      <c r="GR39" s="165">
        <v>-32.6389</v>
      </c>
      <c r="GS39" s="165">
        <v>-9.7896999999999998</v>
      </c>
      <c r="GT39" s="165">
        <v>181.70740000000001</v>
      </c>
      <c r="GU39" s="165">
        <v>-1.6849000000000001</v>
      </c>
      <c r="GV39" s="165">
        <v>-6.7282999999999999</v>
      </c>
      <c r="GW39" s="165">
        <v>-19.7378</v>
      </c>
      <c r="GX39" s="166"/>
      <c r="GY39" s="165">
        <v>11.6706</v>
      </c>
      <c r="GZ39" s="165">
        <v>11.6935</v>
      </c>
      <c r="HA39" s="166"/>
      <c r="HB39" s="165">
        <v>28.531099999999999</v>
      </c>
      <c r="HC39" s="165">
        <v>29.865100000000002</v>
      </c>
      <c r="HD39" s="165">
        <v>-33.11</v>
      </c>
      <c r="HE39" s="165">
        <v>35.246699999999997</v>
      </c>
      <c r="HF39" s="165">
        <v>42.533700000000003</v>
      </c>
      <c r="HG39" s="165">
        <v>0</v>
      </c>
      <c r="HH39" s="165">
        <v>25.601500000000001</v>
      </c>
      <c r="HI39" s="165">
        <v>-13.8592</v>
      </c>
      <c r="HJ39" s="165">
        <v>-13.5482</v>
      </c>
      <c r="HK39" s="165">
        <v>0</v>
      </c>
      <c r="HL39" s="165">
        <v>-5.0145999999999997</v>
      </c>
      <c r="HM39" s="165">
        <v>-11.633900000000001</v>
      </c>
      <c r="HN39" s="165">
        <v>-12.5588</v>
      </c>
      <c r="HO39" s="166"/>
      <c r="HP39" s="166"/>
      <c r="HQ39" s="165">
        <v>-26.596900000000002</v>
      </c>
      <c r="HR39" s="165">
        <v>-26.042100000000001</v>
      </c>
      <c r="HS39" s="165">
        <v>-25.9023</v>
      </c>
      <c r="HT39" s="165">
        <v>-25.7973</v>
      </c>
      <c r="HU39" s="165">
        <v>38.57</v>
      </c>
      <c r="HV39" s="165">
        <v>38.47</v>
      </c>
      <c r="HW39" s="165">
        <v>-26.5</v>
      </c>
      <c r="HX39" s="165">
        <v>-26.4</v>
      </c>
      <c r="HY39" s="165">
        <v>1.1435</v>
      </c>
      <c r="HZ39" s="165">
        <v>5.84</v>
      </c>
      <c r="IA39" s="165">
        <v>25.738</v>
      </c>
      <c r="IB39" s="165">
        <v>18.059899999999999</v>
      </c>
      <c r="IC39" s="165">
        <v>17.914000000000001</v>
      </c>
      <c r="ID39" s="165">
        <v>-13.5</v>
      </c>
      <c r="IE39" s="165">
        <v>-29</v>
      </c>
      <c r="IF39" s="165">
        <v>11.1</v>
      </c>
      <c r="IG39" s="165">
        <v>10.6</v>
      </c>
      <c r="IH39" s="165">
        <v>-18.081800000000001</v>
      </c>
      <c r="II39" s="165">
        <v>-18.037199999999999</v>
      </c>
      <c r="IJ39" s="165">
        <v>-77.928700000000006</v>
      </c>
      <c r="IK39" s="165">
        <v>13.414999999999999</v>
      </c>
      <c r="IL39" s="165">
        <v>-304.93979999999999</v>
      </c>
      <c r="IM39" s="165">
        <v>-17.0563</v>
      </c>
      <c r="IN39" s="165">
        <v>9.1578999999999997</v>
      </c>
      <c r="IO39" s="165">
        <v>67.066699999999997</v>
      </c>
      <c r="IP39" s="165">
        <v>99.205500000000001</v>
      </c>
      <c r="IQ39" s="166"/>
      <c r="IR39" s="165">
        <v>132.53469999999999</v>
      </c>
      <c r="IS39" s="165">
        <v>-3.1377000000000002</v>
      </c>
      <c r="IT39" s="165">
        <v>10.2448</v>
      </c>
      <c r="IU39" s="165">
        <v>8.2736999999999998</v>
      </c>
      <c r="IV39" s="166"/>
      <c r="IW39" s="165">
        <v>199.5034</v>
      </c>
      <c r="IX39" s="165">
        <v>-250.60730000000001</v>
      </c>
      <c r="IY39" s="165">
        <v>-49.831899999999997</v>
      </c>
      <c r="IZ39" s="165">
        <v>53.646999999999998</v>
      </c>
      <c r="JA39" s="165">
        <v>1.1999999999999999E-3</v>
      </c>
      <c r="JB39" s="166"/>
      <c r="JC39" s="165">
        <v>-6.48</v>
      </c>
      <c r="JD39" s="165">
        <v>-1.395</v>
      </c>
      <c r="JE39" s="165">
        <v>-1.4059999999999999</v>
      </c>
      <c r="JF39" s="165">
        <v>3.36</v>
      </c>
      <c r="JG39" s="165">
        <v>-2.96</v>
      </c>
      <c r="JH39" s="165">
        <v>-1.1294</v>
      </c>
      <c r="JI39" s="165">
        <v>-2.3117000000000001</v>
      </c>
      <c r="JJ39" s="165">
        <v>9.2606999999999999</v>
      </c>
      <c r="JK39" s="165">
        <v>-9.0806000000000004</v>
      </c>
      <c r="JL39" s="165">
        <v>2.8</v>
      </c>
      <c r="JM39" s="165">
        <v>7.1020000000000003</v>
      </c>
      <c r="JN39" s="165">
        <v>6.9340000000000002</v>
      </c>
      <c r="JO39" s="166"/>
      <c r="JP39" s="166"/>
      <c r="JQ39" s="165">
        <v>4.6612</v>
      </c>
      <c r="JR39" s="165">
        <v>3.6053000000000002</v>
      </c>
      <c r="JS39" s="165">
        <v>3.4340999999999999</v>
      </c>
      <c r="JT39" s="166"/>
      <c r="JU39" s="165">
        <v>13.4</v>
      </c>
      <c r="JV39" s="165">
        <v>6.9040999999999997</v>
      </c>
      <c r="JW39" s="165">
        <v>0.91</v>
      </c>
      <c r="JX39" s="166"/>
      <c r="JY39" s="165">
        <v>0</v>
      </c>
      <c r="JZ39" s="165">
        <v>-18.944400000000002</v>
      </c>
      <c r="KA39" s="165">
        <v>-22.2898</v>
      </c>
      <c r="KB39" s="165">
        <v>4.9447000000000001</v>
      </c>
      <c r="KC39" s="165">
        <v>13.8422</v>
      </c>
      <c r="KD39" s="165">
        <v>-18.001999999999999</v>
      </c>
      <c r="KE39" s="165">
        <v>2.8338999999999999</v>
      </c>
      <c r="KF39" s="165">
        <v>-14.7</v>
      </c>
      <c r="KG39" s="165">
        <v>-2.7</v>
      </c>
      <c r="KH39" s="165">
        <v>-70.745500000000007</v>
      </c>
      <c r="KI39" s="165">
        <v>-39.439799999999998</v>
      </c>
    </row>
    <row r="40" spans="1:295" ht="18" customHeight="1" x14ac:dyDescent="0.35">
      <c r="A40" s="161" t="s">
        <v>72</v>
      </c>
      <c r="B40" s="161" t="s">
        <v>820</v>
      </c>
      <c r="C40" s="168">
        <v>0</v>
      </c>
      <c r="D40" s="168">
        <v>2.8496000000000001</v>
      </c>
      <c r="E40" s="168">
        <v>-6.3808999999999996</v>
      </c>
      <c r="F40" s="168">
        <v>4.6044</v>
      </c>
      <c r="G40" s="168">
        <v>10.154299999999999</v>
      </c>
      <c r="H40" s="169"/>
      <c r="I40" s="168">
        <v>19.864000000000001</v>
      </c>
      <c r="J40" s="169"/>
      <c r="K40" s="168">
        <v>22.9954</v>
      </c>
      <c r="L40" s="168">
        <v>9.7917000000000005</v>
      </c>
      <c r="M40" s="168">
        <v>9.2782999999999998</v>
      </c>
      <c r="N40" s="168">
        <v>-6.66</v>
      </c>
      <c r="O40" s="168">
        <v>-33</v>
      </c>
      <c r="P40" s="168">
        <v>8.8000000000000007</v>
      </c>
      <c r="Q40" s="168">
        <v>4.1399999999999997</v>
      </c>
      <c r="R40" s="168">
        <v>-24.2</v>
      </c>
      <c r="S40" s="168">
        <v>4.1355000000000004</v>
      </c>
      <c r="T40" s="168">
        <v>3.2559</v>
      </c>
      <c r="U40" s="168">
        <v>6.3476999999999997</v>
      </c>
      <c r="V40" s="168">
        <v>6.1974999999999998</v>
      </c>
      <c r="W40" s="168">
        <v>10.8765</v>
      </c>
      <c r="X40" s="169"/>
      <c r="Y40" s="168">
        <v>1.8767</v>
      </c>
      <c r="Z40" s="168">
        <v>1.1294</v>
      </c>
      <c r="AA40" s="169"/>
      <c r="AB40" s="168">
        <v>-0.91</v>
      </c>
      <c r="AC40" s="168">
        <v>-0.65700000000000003</v>
      </c>
      <c r="AD40" s="168">
        <v>-0.66400000000000003</v>
      </c>
      <c r="AE40" s="168">
        <v>7.1180000000000003</v>
      </c>
      <c r="AF40" s="168">
        <v>-13.32</v>
      </c>
      <c r="AG40" s="168">
        <v>2.2000000000000002</v>
      </c>
      <c r="AH40" s="168">
        <v>0.48699999999999999</v>
      </c>
      <c r="AI40" s="168">
        <v>0.17199999999999999</v>
      </c>
      <c r="AJ40" s="168">
        <v>-9.57</v>
      </c>
      <c r="AK40" s="168">
        <v>-9.56</v>
      </c>
      <c r="AL40" s="169"/>
      <c r="AM40" s="168">
        <v>-13.79</v>
      </c>
      <c r="AN40" s="168">
        <v>-13.71</v>
      </c>
      <c r="AO40" s="168">
        <v>8.5655999999999999</v>
      </c>
      <c r="AP40" s="168">
        <v>3.2863000000000002</v>
      </c>
      <c r="AQ40" s="168">
        <v>29.812200000000001</v>
      </c>
      <c r="AR40" s="168">
        <v>31.192699999999999</v>
      </c>
      <c r="AS40" s="168">
        <v>-14.69</v>
      </c>
      <c r="AT40" s="168">
        <v>-3.0811000000000002</v>
      </c>
      <c r="AU40" s="168">
        <v>-4.3254000000000001</v>
      </c>
      <c r="AV40" s="168">
        <v>13.780099999999999</v>
      </c>
      <c r="AW40" s="168">
        <v>12.356999999999999</v>
      </c>
      <c r="AX40" s="169"/>
      <c r="AY40" s="168">
        <v>-24.380600000000001</v>
      </c>
      <c r="AZ40" s="168">
        <v>7.1142000000000003</v>
      </c>
      <c r="BA40" s="168">
        <v>38.181899999999999</v>
      </c>
      <c r="BB40" s="168">
        <v>51.519399999999997</v>
      </c>
      <c r="BC40" s="168">
        <v>9.0274000000000001</v>
      </c>
      <c r="BD40" s="168">
        <v>-3</v>
      </c>
      <c r="BE40" s="168">
        <v>-3.5</v>
      </c>
      <c r="BF40" s="168">
        <v>-28.243500000000001</v>
      </c>
      <c r="BG40" s="168">
        <v>-28.136800000000001</v>
      </c>
      <c r="BH40" s="168">
        <v>-3.9163000000000001</v>
      </c>
      <c r="BI40" s="169"/>
      <c r="BJ40" s="168">
        <v>-0.77890000000000004</v>
      </c>
      <c r="BK40" s="168">
        <v>6.4591000000000003</v>
      </c>
      <c r="BL40" s="168">
        <v>3.2031999999999998</v>
      </c>
      <c r="BM40" s="168">
        <v>2.0575999999999999</v>
      </c>
      <c r="BN40" s="168">
        <v>-150.5172</v>
      </c>
      <c r="BO40" s="168">
        <v>86.825100000000006</v>
      </c>
      <c r="BP40" s="168">
        <v>87.038799999999995</v>
      </c>
      <c r="BQ40" s="168">
        <v>-43.256799999999998</v>
      </c>
      <c r="BR40" s="168">
        <v>-104.2791</v>
      </c>
      <c r="BS40" s="169"/>
      <c r="BT40" s="169"/>
      <c r="BU40" s="169"/>
      <c r="BV40" s="168">
        <v>37.672800000000002</v>
      </c>
      <c r="BW40" s="168">
        <v>12.42</v>
      </c>
      <c r="BX40" s="168">
        <v>12.92</v>
      </c>
      <c r="BY40" s="168">
        <v>6.82</v>
      </c>
      <c r="BZ40" s="168">
        <v>15.54</v>
      </c>
      <c r="CA40" s="168">
        <v>-8.4351000000000003</v>
      </c>
      <c r="CB40" s="168">
        <v>-6.9615999999999998</v>
      </c>
      <c r="CC40" s="168">
        <v>16.724599999999999</v>
      </c>
      <c r="CD40" s="168">
        <v>14.071099999999999</v>
      </c>
      <c r="CE40" s="168">
        <v>-5.8701999999999996</v>
      </c>
      <c r="CF40" s="168">
        <v>-18.793800000000001</v>
      </c>
      <c r="CG40" s="168">
        <v>-18.5123</v>
      </c>
      <c r="CH40" s="168">
        <v>-1.3656999999999999</v>
      </c>
      <c r="CI40" s="168">
        <v>4.2854000000000001</v>
      </c>
      <c r="CJ40" s="169"/>
      <c r="CK40" s="169"/>
      <c r="CL40" s="168">
        <v>83.8</v>
      </c>
      <c r="CM40" s="168">
        <v>-30.8</v>
      </c>
      <c r="CN40" s="168">
        <v>-4.3600000000000003</v>
      </c>
      <c r="CO40" s="168">
        <v>46.279600000000002</v>
      </c>
      <c r="CP40" s="168">
        <v>46.785200000000003</v>
      </c>
      <c r="CQ40" s="168">
        <v>44.581000000000003</v>
      </c>
      <c r="CR40" s="168">
        <v>61.367100000000001</v>
      </c>
      <c r="CS40" s="168">
        <v>63.186399999999999</v>
      </c>
      <c r="CT40" s="168">
        <v>-10.6463</v>
      </c>
      <c r="CU40" s="168">
        <v>-72.916799999999995</v>
      </c>
      <c r="CV40" s="168">
        <v>-3.0589</v>
      </c>
      <c r="CW40" s="168">
        <v>3.8723000000000001</v>
      </c>
      <c r="CX40" s="168">
        <v>41.13</v>
      </c>
      <c r="CY40" s="168">
        <v>28.47</v>
      </c>
      <c r="CZ40" s="168">
        <v>17.973600000000001</v>
      </c>
      <c r="DA40" s="168">
        <v>17.971800000000002</v>
      </c>
      <c r="DB40" s="168">
        <v>-15.69</v>
      </c>
      <c r="DC40" s="169"/>
      <c r="DD40" s="168">
        <v>-5.9185999999999996</v>
      </c>
      <c r="DE40" s="168">
        <v>-6.1424000000000003</v>
      </c>
      <c r="DF40" s="168">
        <v>21.3172</v>
      </c>
      <c r="DG40" s="168">
        <v>1.44E-2</v>
      </c>
      <c r="DH40" s="168">
        <v>-8.3360000000000003</v>
      </c>
      <c r="DI40" s="169"/>
      <c r="DJ40" s="169"/>
      <c r="DK40" s="168">
        <v>-4.6300999999999997</v>
      </c>
      <c r="DL40" s="168">
        <v>12.9094</v>
      </c>
      <c r="DM40" s="168">
        <v>48.107999999999997</v>
      </c>
      <c r="DN40" s="169"/>
      <c r="DO40" s="168">
        <v>13.71</v>
      </c>
      <c r="DP40" s="168">
        <v>-4.0999999999999996</v>
      </c>
      <c r="DQ40" s="168">
        <v>16.267499999999998</v>
      </c>
      <c r="DR40" s="168">
        <v>-22.266300000000001</v>
      </c>
      <c r="DS40" s="168">
        <v>-4.21</v>
      </c>
      <c r="DT40" s="168">
        <v>-4.3</v>
      </c>
      <c r="DU40" s="168">
        <v>24.27</v>
      </c>
      <c r="DV40" s="168">
        <v>30.93</v>
      </c>
      <c r="DW40" s="168">
        <v>-24.836400000000001</v>
      </c>
      <c r="DX40" s="168">
        <v>-11.945499999999999</v>
      </c>
      <c r="DY40" s="168">
        <v>-27.3202</v>
      </c>
      <c r="DZ40" s="168">
        <v>-27.2455</v>
      </c>
      <c r="EA40" s="168">
        <v>49.902099999999997</v>
      </c>
      <c r="EB40" s="168">
        <v>23.232199999999999</v>
      </c>
      <c r="EC40" s="168">
        <v>13.4316</v>
      </c>
      <c r="ED40" s="168">
        <v>13.2857</v>
      </c>
      <c r="EE40" s="168">
        <v>-11.08</v>
      </c>
      <c r="EF40" s="168">
        <v>-15.02</v>
      </c>
      <c r="EG40" s="168">
        <v>-8.3759999999999994</v>
      </c>
      <c r="EH40" s="168">
        <v>-43.9298</v>
      </c>
      <c r="EI40" s="168">
        <v>-28.344100000000001</v>
      </c>
      <c r="EJ40" s="169"/>
      <c r="EK40" s="168">
        <v>-13.8216</v>
      </c>
      <c r="EL40" s="168">
        <v>-12.841200000000001</v>
      </c>
      <c r="EM40" s="168">
        <v>14.0632</v>
      </c>
      <c r="EN40" s="168">
        <v>5.9664000000000001</v>
      </c>
      <c r="EO40" s="168">
        <v>4.4326999999999996</v>
      </c>
      <c r="EP40" s="168">
        <v>-14.852</v>
      </c>
      <c r="EQ40" s="168">
        <v>-23.375299999999999</v>
      </c>
      <c r="ER40" s="168">
        <v>-23.058</v>
      </c>
      <c r="ES40" s="168">
        <v>-0.89539999999999997</v>
      </c>
      <c r="ET40" s="169"/>
      <c r="EU40" s="169"/>
      <c r="EV40" s="168">
        <v>0.1</v>
      </c>
      <c r="EW40" s="168">
        <v>5.7968000000000002</v>
      </c>
      <c r="EX40" s="168">
        <v>4.3125999999999998</v>
      </c>
      <c r="EY40" s="168">
        <v>-11.508100000000001</v>
      </c>
      <c r="EZ40" s="168">
        <v>-11.437900000000001</v>
      </c>
      <c r="FA40" s="168">
        <v>5.4779</v>
      </c>
      <c r="FB40" s="168">
        <v>-6.0266000000000002</v>
      </c>
      <c r="FC40" s="168">
        <v>-13.8576</v>
      </c>
      <c r="FD40" s="168">
        <v>6.3613999999999997</v>
      </c>
      <c r="FE40" s="169"/>
      <c r="FF40" s="169"/>
      <c r="FG40" s="168">
        <v>3.9594</v>
      </c>
      <c r="FH40" s="168">
        <v>4.1933999999999996</v>
      </c>
      <c r="FI40" s="168">
        <v>2.4436</v>
      </c>
      <c r="FJ40" s="168">
        <v>0.16750000000000001</v>
      </c>
      <c r="FK40" s="168">
        <v>-0.16750000000000001</v>
      </c>
      <c r="FL40" s="168">
        <v>14.2338</v>
      </c>
      <c r="FM40" s="168">
        <v>14.8428</v>
      </c>
      <c r="FN40" s="168">
        <v>14.7781</v>
      </c>
      <c r="FO40" s="168">
        <v>22.499099999999999</v>
      </c>
      <c r="FP40" s="168">
        <v>39.539700000000003</v>
      </c>
      <c r="FQ40" s="169"/>
      <c r="FR40" s="169"/>
      <c r="FS40" s="168">
        <v>-1.2025999999999999</v>
      </c>
      <c r="FT40" s="169"/>
      <c r="FU40" s="169"/>
      <c r="FV40" s="168">
        <v>1.24</v>
      </c>
      <c r="FW40" s="168">
        <v>-24.084800000000001</v>
      </c>
      <c r="FX40" s="168">
        <v>1.2641</v>
      </c>
      <c r="FY40" s="168">
        <v>0.55200000000000005</v>
      </c>
      <c r="FZ40" s="168">
        <v>1.1679999999999999</v>
      </c>
      <c r="GA40" s="168">
        <v>2.1455000000000002</v>
      </c>
      <c r="GB40" s="168">
        <v>27.74</v>
      </c>
      <c r="GC40" s="168">
        <v>-45.972900000000003</v>
      </c>
      <c r="GD40" s="168">
        <v>-33.319699999999997</v>
      </c>
      <c r="GE40" s="168">
        <v>-2.0699999999999998</v>
      </c>
      <c r="GF40" s="168">
        <v>31.497399999999999</v>
      </c>
      <c r="GG40" s="169"/>
      <c r="GH40" s="168">
        <v>31.825199999999999</v>
      </c>
      <c r="GI40" s="169"/>
      <c r="GJ40" s="168">
        <v>-13.357699999999999</v>
      </c>
      <c r="GK40" s="168">
        <v>3.0909</v>
      </c>
      <c r="GL40" s="169"/>
      <c r="GM40" s="169"/>
      <c r="GN40" s="168">
        <v>-12.3232</v>
      </c>
      <c r="GO40" s="168">
        <v>-24.372</v>
      </c>
      <c r="GP40" s="168">
        <v>11.910399999999999</v>
      </c>
      <c r="GQ40" s="168">
        <v>-34.369100000000003</v>
      </c>
      <c r="GR40" s="168">
        <v>-31.578499999999998</v>
      </c>
      <c r="GS40" s="168">
        <v>-9.0365000000000002</v>
      </c>
      <c r="GT40" s="168">
        <v>177.1447</v>
      </c>
      <c r="GU40" s="168">
        <v>-2.0417000000000001</v>
      </c>
      <c r="GV40" s="168">
        <v>-6.2294999999999998</v>
      </c>
      <c r="GW40" s="168">
        <v>-19.3642</v>
      </c>
      <c r="GX40" s="168">
        <v>4.5277000000000003</v>
      </c>
      <c r="GY40" s="169"/>
      <c r="GZ40" s="168">
        <v>11.891299999999999</v>
      </c>
      <c r="HA40" s="168">
        <v>4.0030000000000001</v>
      </c>
      <c r="HB40" s="168">
        <v>29.8066</v>
      </c>
      <c r="HC40" s="168">
        <v>32.020899999999997</v>
      </c>
      <c r="HD40" s="168">
        <v>-31.43</v>
      </c>
      <c r="HE40" s="168">
        <v>34.953899999999997</v>
      </c>
      <c r="HF40" s="168">
        <v>40.569400000000002</v>
      </c>
      <c r="HG40" s="168">
        <v>6.4066999999999998</v>
      </c>
      <c r="HH40" s="168">
        <v>31.105599999999999</v>
      </c>
      <c r="HI40" s="168">
        <v>-14.610200000000001</v>
      </c>
      <c r="HJ40" s="168">
        <v>-14.070499999999999</v>
      </c>
      <c r="HK40" s="168">
        <v>0</v>
      </c>
      <c r="HL40" s="168">
        <v>-5.7698</v>
      </c>
      <c r="HM40" s="168">
        <v>-10.4925</v>
      </c>
      <c r="HN40" s="168">
        <v>-10.720499999999999</v>
      </c>
      <c r="HO40" s="168">
        <v>26.020499999999998</v>
      </c>
      <c r="HP40" s="169"/>
      <c r="HQ40" s="168">
        <v>-19.779800000000002</v>
      </c>
      <c r="HR40" s="168">
        <v>-19.247</v>
      </c>
      <c r="HS40" s="168">
        <v>-23.727799999999998</v>
      </c>
      <c r="HT40" s="168">
        <v>-23.016300000000001</v>
      </c>
      <c r="HU40" s="168">
        <v>34.49</v>
      </c>
      <c r="HV40" s="168">
        <v>34.619999999999997</v>
      </c>
      <c r="HW40" s="168">
        <v>-25.5</v>
      </c>
      <c r="HX40" s="168">
        <v>-25.8</v>
      </c>
      <c r="HY40" s="168">
        <v>1.2131000000000001</v>
      </c>
      <c r="HZ40" s="168">
        <v>3.68</v>
      </c>
      <c r="IA40" s="168">
        <v>44.216099999999997</v>
      </c>
      <c r="IB40" s="168">
        <v>11.2744</v>
      </c>
      <c r="IC40" s="168">
        <v>11.166700000000001</v>
      </c>
      <c r="ID40" s="168">
        <v>-13.5</v>
      </c>
      <c r="IE40" s="168">
        <v>-30.6</v>
      </c>
      <c r="IF40" s="168">
        <v>4.2</v>
      </c>
      <c r="IG40" s="168">
        <v>3.4</v>
      </c>
      <c r="IH40" s="169"/>
      <c r="II40" s="169"/>
      <c r="IJ40" s="168">
        <v>-79.746200000000002</v>
      </c>
      <c r="IK40" s="168">
        <v>6.3106999999999998</v>
      </c>
      <c r="IL40" s="168">
        <v>-276.35359999999997</v>
      </c>
      <c r="IM40" s="168">
        <v>-24.033300000000001</v>
      </c>
      <c r="IN40" s="168">
        <v>8.0121000000000002</v>
      </c>
      <c r="IO40" s="168">
        <v>79.326400000000007</v>
      </c>
      <c r="IP40" s="168">
        <v>91.700400000000002</v>
      </c>
      <c r="IQ40" s="169"/>
      <c r="IR40" s="168">
        <v>77.6691</v>
      </c>
      <c r="IS40" s="168">
        <v>1.3609</v>
      </c>
      <c r="IT40" s="168">
        <v>15.6136</v>
      </c>
      <c r="IU40" s="168">
        <v>11.7835</v>
      </c>
      <c r="IV40" s="169"/>
      <c r="IW40" s="168">
        <v>176.69820000000001</v>
      </c>
      <c r="IX40" s="168">
        <v>-193.83279999999999</v>
      </c>
      <c r="IY40" s="168">
        <v>-16.093900000000001</v>
      </c>
      <c r="IZ40" s="168">
        <v>18.435199999999998</v>
      </c>
      <c r="JA40" s="168">
        <v>-0.5847</v>
      </c>
      <c r="JB40" s="169"/>
      <c r="JC40" s="168">
        <v>-6</v>
      </c>
      <c r="JD40" s="168">
        <v>-1.44</v>
      </c>
      <c r="JE40" s="168">
        <v>-1.45</v>
      </c>
      <c r="JF40" s="168">
        <v>2.64</v>
      </c>
      <c r="JG40" s="168">
        <v>-2.2400000000000002</v>
      </c>
      <c r="JH40" s="168">
        <v>-0.93489999999999995</v>
      </c>
      <c r="JI40" s="168">
        <v>-3.4836</v>
      </c>
      <c r="JJ40" s="168">
        <v>9.7002000000000006</v>
      </c>
      <c r="JK40" s="168">
        <v>-9.2271000000000001</v>
      </c>
      <c r="JL40" s="168">
        <v>3.3</v>
      </c>
      <c r="JM40" s="168">
        <v>6.7160000000000002</v>
      </c>
      <c r="JN40" s="168">
        <v>6.8250000000000002</v>
      </c>
      <c r="JO40" s="169"/>
      <c r="JP40" s="169"/>
      <c r="JQ40" s="168">
        <v>4.484</v>
      </c>
      <c r="JR40" s="168">
        <v>3.9230999999999998</v>
      </c>
      <c r="JS40" s="168">
        <v>3.1392000000000002</v>
      </c>
      <c r="JT40" s="169"/>
      <c r="JU40" s="168">
        <v>15.4</v>
      </c>
      <c r="JV40" s="168">
        <v>7.1295999999999999</v>
      </c>
      <c r="JW40" s="168">
        <v>0.92</v>
      </c>
      <c r="JX40" s="169"/>
      <c r="JY40" s="168">
        <v>0</v>
      </c>
      <c r="JZ40" s="168">
        <v>-18.710100000000001</v>
      </c>
      <c r="KA40" s="168">
        <v>-22.980899999999998</v>
      </c>
      <c r="KB40" s="168">
        <v>4.4051</v>
      </c>
      <c r="KC40" s="168">
        <v>14.430199999999999</v>
      </c>
      <c r="KD40" s="168">
        <v>-17.341200000000001</v>
      </c>
      <c r="KE40" s="168">
        <v>3.2587999999999999</v>
      </c>
      <c r="KF40" s="168">
        <v>-17.2</v>
      </c>
      <c r="KG40" s="168">
        <v>-0.1</v>
      </c>
      <c r="KH40" s="168">
        <v>-69.905900000000003</v>
      </c>
      <c r="KI40" s="168">
        <v>-41.850900000000003</v>
      </c>
    </row>
    <row r="41" spans="1:295" ht="18" customHeight="1" x14ac:dyDescent="0.35">
      <c r="A41" s="161" t="s">
        <v>72</v>
      </c>
      <c r="B41" s="161" t="s">
        <v>821</v>
      </c>
      <c r="C41" s="162">
        <v>0</v>
      </c>
      <c r="D41" s="162">
        <v>3.1417000000000002</v>
      </c>
      <c r="E41" s="162">
        <v>-6.7470999999999997</v>
      </c>
      <c r="F41" s="162">
        <v>4.4271000000000003</v>
      </c>
      <c r="G41" s="162">
        <v>9.4437999999999995</v>
      </c>
      <c r="H41" s="163"/>
      <c r="I41" s="162">
        <v>18.3292</v>
      </c>
      <c r="J41" s="163"/>
      <c r="K41" s="162">
        <v>22.448699999999999</v>
      </c>
      <c r="L41" s="162">
        <v>9.5257000000000005</v>
      </c>
      <c r="M41" s="162">
        <v>9.0835000000000008</v>
      </c>
      <c r="N41" s="162">
        <v>-4.4400000000000004</v>
      </c>
      <c r="O41" s="163"/>
      <c r="P41" s="163"/>
      <c r="Q41" s="163"/>
      <c r="R41" s="163"/>
      <c r="S41" s="162">
        <v>3.9188999999999998</v>
      </c>
      <c r="T41" s="162">
        <v>6.6577999999999999</v>
      </c>
      <c r="U41" s="162">
        <v>6.3080999999999996</v>
      </c>
      <c r="V41" s="162">
        <v>6.2611999999999997</v>
      </c>
      <c r="W41" s="162">
        <v>10.6662</v>
      </c>
      <c r="X41" s="163"/>
      <c r="Y41" s="162">
        <v>2.0186000000000002</v>
      </c>
      <c r="Z41" s="162">
        <v>1.1523000000000001</v>
      </c>
      <c r="AA41" s="163"/>
      <c r="AB41" s="162">
        <v>-0.88770000000000004</v>
      </c>
      <c r="AC41" s="162">
        <v>-0.64</v>
      </c>
      <c r="AD41" s="162">
        <v>-0.63400000000000001</v>
      </c>
      <c r="AE41" s="162">
        <v>7.2759999999999998</v>
      </c>
      <c r="AF41" s="162">
        <v>-13.32</v>
      </c>
      <c r="AG41" s="162">
        <v>0</v>
      </c>
      <c r="AH41" s="162">
        <v>0.47399999999999998</v>
      </c>
      <c r="AI41" s="162">
        <v>0.17399999999999999</v>
      </c>
      <c r="AJ41" s="162">
        <v>-10.55</v>
      </c>
      <c r="AK41" s="162">
        <v>-10.63</v>
      </c>
      <c r="AL41" s="163"/>
      <c r="AM41" s="162">
        <v>-13.45</v>
      </c>
      <c r="AN41" s="162">
        <v>-13.39</v>
      </c>
      <c r="AO41" s="162">
        <v>8.2697000000000003</v>
      </c>
      <c r="AP41" s="162">
        <v>3.1419000000000001</v>
      </c>
      <c r="AQ41" s="162">
        <v>31.5596</v>
      </c>
      <c r="AR41" s="162">
        <v>33.6111</v>
      </c>
      <c r="AS41" s="162">
        <v>-14.1762</v>
      </c>
      <c r="AT41" s="162">
        <v>-2.6791999999999998</v>
      </c>
      <c r="AU41" s="162">
        <v>-1.1100000000000001</v>
      </c>
      <c r="AV41" s="162">
        <v>-0.21440000000000001</v>
      </c>
      <c r="AW41" s="162">
        <v>6.6400000000000001E-2</v>
      </c>
      <c r="AX41" s="163"/>
      <c r="AY41" s="162">
        <v>-21.433499999999999</v>
      </c>
      <c r="AZ41" s="162">
        <v>5.5359999999999996</v>
      </c>
      <c r="BA41" s="162">
        <v>30.325299999999999</v>
      </c>
      <c r="BB41" s="162">
        <v>51.424599999999998</v>
      </c>
      <c r="BC41" s="162">
        <v>12.1646</v>
      </c>
      <c r="BD41" s="162">
        <v>-2.1</v>
      </c>
      <c r="BE41" s="162">
        <v>-2.2999999999999998</v>
      </c>
      <c r="BF41" s="162">
        <v>-30.131499999999999</v>
      </c>
      <c r="BG41" s="162">
        <v>-30.070599999999999</v>
      </c>
      <c r="BH41" s="162">
        <v>-3.8833000000000002</v>
      </c>
      <c r="BI41" s="163"/>
      <c r="BJ41" s="162">
        <v>4.2206999999999999</v>
      </c>
      <c r="BK41" s="162">
        <v>6.3048000000000002</v>
      </c>
      <c r="BL41" s="162">
        <v>3.2458999999999998</v>
      </c>
      <c r="BM41" s="162">
        <v>2.0985</v>
      </c>
      <c r="BN41" s="162">
        <v>-159.36760000000001</v>
      </c>
      <c r="BO41" s="162">
        <v>85.726500000000001</v>
      </c>
      <c r="BP41" s="162">
        <v>85.879099999999994</v>
      </c>
      <c r="BQ41" s="162">
        <v>-35.301200000000001</v>
      </c>
      <c r="BR41" s="162">
        <v>-107.8205</v>
      </c>
      <c r="BS41" s="163"/>
      <c r="BT41" s="163"/>
      <c r="BU41" s="163"/>
      <c r="BV41" s="162">
        <v>37.553100000000001</v>
      </c>
      <c r="BW41" s="162">
        <v>12.09</v>
      </c>
      <c r="BX41" s="162">
        <v>12.38</v>
      </c>
      <c r="BY41" s="162">
        <v>6.98</v>
      </c>
      <c r="BZ41" s="162">
        <v>15.2</v>
      </c>
      <c r="CA41" s="162">
        <v>-10.846299999999999</v>
      </c>
      <c r="CB41" s="162">
        <v>-9.3727999999999998</v>
      </c>
      <c r="CC41" s="162">
        <v>17.982199999999999</v>
      </c>
      <c r="CD41" s="162">
        <v>16.227399999999999</v>
      </c>
      <c r="CE41" s="162">
        <v>-5.2527999999999997</v>
      </c>
      <c r="CF41" s="162">
        <v>-19.5839</v>
      </c>
      <c r="CG41" s="162">
        <v>-19.4435</v>
      </c>
      <c r="CH41" s="162">
        <v>3.9430999999999998</v>
      </c>
      <c r="CI41" s="162">
        <v>7.6130000000000004</v>
      </c>
      <c r="CJ41" s="163"/>
      <c r="CK41" s="163"/>
      <c r="CL41" s="162">
        <v>81.7</v>
      </c>
      <c r="CM41" s="162">
        <v>-31.2</v>
      </c>
      <c r="CN41" s="162">
        <v>-4.37</v>
      </c>
      <c r="CO41" s="162">
        <v>45.637300000000003</v>
      </c>
      <c r="CP41" s="162">
        <v>45.471699999999998</v>
      </c>
      <c r="CQ41" s="162">
        <v>43.976700000000001</v>
      </c>
      <c r="CR41" s="162">
        <v>64.705200000000005</v>
      </c>
      <c r="CS41" s="162">
        <v>64.783500000000004</v>
      </c>
      <c r="CT41" s="162">
        <v>-9.2490000000000006</v>
      </c>
      <c r="CU41" s="162">
        <v>-75.763900000000007</v>
      </c>
      <c r="CV41" s="162">
        <v>-3.9079999999999999</v>
      </c>
      <c r="CW41" s="162">
        <v>3.9039000000000001</v>
      </c>
      <c r="CX41" s="162">
        <v>38.450000000000003</v>
      </c>
      <c r="CY41" s="162">
        <v>27.02</v>
      </c>
      <c r="CZ41" s="162">
        <v>17.817399999999999</v>
      </c>
      <c r="DA41" s="162">
        <v>17.385899999999999</v>
      </c>
      <c r="DB41" s="162">
        <v>-15.33</v>
      </c>
      <c r="DC41" s="163"/>
      <c r="DD41" s="162">
        <v>-9.6254000000000008</v>
      </c>
      <c r="DE41" s="162">
        <v>-9.4892000000000003</v>
      </c>
      <c r="DF41" s="162">
        <v>31.9373</v>
      </c>
      <c r="DG41" s="162">
        <v>1.4500000000000001E-2</v>
      </c>
      <c r="DH41" s="162">
        <v>-8.2155000000000005</v>
      </c>
      <c r="DI41" s="163"/>
      <c r="DJ41" s="163"/>
      <c r="DK41" s="162">
        <v>-4.1845999999999997</v>
      </c>
      <c r="DL41" s="162">
        <v>11.974299999999999</v>
      </c>
      <c r="DM41" s="162">
        <v>46.530799999999999</v>
      </c>
      <c r="DN41" s="162">
        <v>24.126899999999999</v>
      </c>
      <c r="DO41" s="162">
        <v>12.98</v>
      </c>
      <c r="DP41" s="162">
        <v>-3.23</v>
      </c>
      <c r="DQ41" s="162">
        <v>14.2965</v>
      </c>
      <c r="DR41" s="162">
        <v>-30.124199999999998</v>
      </c>
      <c r="DS41" s="162">
        <v>-4.0999999999999996</v>
      </c>
      <c r="DT41" s="162">
        <v>-4.1100000000000003</v>
      </c>
      <c r="DU41" s="162">
        <v>23.57</v>
      </c>
      <c r="DV41" s="162">
        <v>30.95</v>
      </c>
      <c r="DW41" s="162">
        <v>-26.654499999999999</v>
      </c>
      <c r="DX41" s="162">
        <v>-14.7455</v>
      </c>
      <c r="DY41" s="162">
        <v>-32.283799999999999</v>
      </c>
      <c r="DZ41" s="162">
        <v>-30.1</v>
      </c>
      <c r="EA41" s="162">
        <v>45.720999999999997</v>
      </c>
      <c r="EB41" s="162">
        <v>16.297699999999999</v>
      </c>
      <c r="EC41" s="162">
        <v>8.2341999999999995</v>
      </c>
      <c r="ED41" s="162">
        <v>7.4231999999999996</v>
      </c>
      <c r="EE41" s="162">
        <v>-15.5464</v>
      </c>
      <c r="EF41" s="162">
        <v>-19.546199999999999</v>
      </c>
      <c r="EG41" s="162">
        <v>-9.3859999999999992</v>
      </c>
      <c r="EH41" s="162">
        <v>-50.898499999999999</v>
      </c>
      <c r="EI41" s="162">
        <v>-31.203800000000001</v>
      </c>
      <c r="EJ41" s="163"/>
      <c r="EK41" s="162">
        <v>-12.9635</v>
      </c>
      <c r="EL41" s="162">
        <v>-11.870699999999999</v>
      </c>
      <c r="EM41" s="162">
        <v>13.7151</v>
      </c>
      <c r="EN41" s="162">
        <v>5.6017000000000001</v>
      </c>
      <c r="EO41" s="162">
        <v>4.4180999999999999</v>
      </c>
      <c r="EP41" s="162">
        <v>-18.948</v>
      </c>
      <c r="EQ41" s="162">
        <v>-25.856100000000001</v>
      </c>
      <c r="ER41" s="162">
        <v>-25.593599999999999</v>
      </c>
      <c r="ES41" s="162">
        <v>2.9813000000000001</v>
      </c>
      <c r="ET41" s="163"/>
      <c r="EU41" s="163"/>
      <c r="EV41" s="162">
        <v>0.6</v>
      </c>
      <c r="EW41" s="162">
        <v>5.7068000000000003</v>
      </c>
      <c r="EX41" s="162">
        <v>6.5138999999999996</v>
      </c>
      <c r="EY41" s="162">
        <v>-12.431900000000001</v>
      </c>
      <c r="EZ41" s="162">
        <v>-12.1814</v>
      </c>
      <c r="FA41" s="162">
        <v>7.5757000000000003</v>
      </c>
      <c r="FB41" s="162">
        <v>1.6939</v>
      </c>
      <c r="FC41" s="162">
        <v>-19.944099999999999</v>
      </c>
      <c r="FD41" s="163"/>
      <c r="FE41" s="163"/>
      <c r="FF41" s="163"/>
      <c r="FG41" s="162">
        <v>3.3109999999999999</v>
      </c>
      <c r="FH41" s="162">
        <v>4.0761000000000003</v>
      </c>
      <c r="FI41" s="162">
        <v>0</v>
      </c>
      <c r="FJ41" s="162">
        <v>1.6746000000000001</v>
      </c>
      <c r="FK41" s="162">
        <v>1.1721999999999999</v>
      </c>
      <c r="FL41" s="162">
        <v>13.564</v>
      </c>
      <c r="FM41" s="162">
        <v>18.346800000000002</v>
      </c>
      <c r="FN41" s="162">
        <v>18.1372</v>
      </c>
      <c r="FO41" s="162">
        <v>24.0412</v>
      </c>
      <c r="FP41" s="162">
        <v>37.329500000000003</v>
      </c>
      <c r="FQ41" s="162">
        <v>21.290600000000001</v>
      </c>
      <c r="FR41" s="163"/>
      <c r="FS41" s="162">
        <v>-2.911</v>
      </c>
      <c r="FT41" s="162">
        <v>0.3417</v>
      </c>
      <c r="FU41" s="163"/>
      <c r="FV41" s="162">
        <v>0.32</v>
      </c>
      <c r="FW41" s="162">
        <v>-20.197199999999999</v>
      </c>
      <c r="FX41" s="162">
        <v>1.0213000000000001</v>
      </c>
      <c r="FY41" s="162">
        <v>1.3260000000000001</v>
      </c>
      <c r="FZ41" s="162">
        <v>1.17</v>
      </c>
      <c r="GA41" s="162">
        <v>2.1534</v>
      </c>
      <c r="GB41" s="162">
        <v>27.92</v>
      </c>
      <c r="GC41" s="162">
        <v>-46.262599999999999</v>
      </c>
      <c r="GD41" s="162">
        <v>-33.696300000000001</v>
      </c>
      <c r="GE41" s="162">
        <v>-1.84</v>
      </c>
      <c r="GF41" s="162">
        <v>30.715199999999999</v>
      </c>
      <c r="GG41" s="163"/>
      <c r="GH41" s="162">
        <v>31.550899999999999</v>
      </c>
      <c r="GI41" s="163"/>
      <c r="GJ41" s="162">
        <v>-13.236499999999999</v>
      </c>
      <c r="GK41" s="162">
        <v>3</v>
      </c>
      <c r="GL41" s="163"/>
      <c r="GM41" s="163"/>
      <c r="GN41" s="162">
        <v>-11.9278</v>
      </c>
      <c r="GO41" s="162">
        <v>-23.6707</v>
      </c>
      <c r="GP41" s="162">
        <v>11.104799999999999</v>
      </c>
      <c r="GQ41" s="162">
        <v>-34.2851</v>
      </c>
      <c r="GR41" s="162">
        <v>-27.677</v>
      </c>
      <c r="GS41" s="162">
        <v>-8.5875000000000004</v>
      </c>
      <c r="GT41" s="162">
        <v>173.94730000000001</v>
      </c>
      <c r="GU41" s="162">
        <v>-2.2418999999999998</v>
      </c>
      <c r="GV41" s="162">
        <v>-6.6398999999999999</v>
      </c>
      <c r="GW41" s="162">
        <v>-18.613299999999999</v>
      </c>
      <c r="GX41" s="163"/>
      <c r="GY41" s="162">
        <v>11.7804</v>
      </c>
      <c r="GZ41" s="162">
        <v>11.7173</v>
      </c>
      <c r="HA41" s="163"/>
      <c r="HB41" s="162">
        <v>28.714500000000001</v>
      </c>
      <c r="HC41" s="162">
        <v>31.7895</v>
      </c>
      <c r="HD41" s="162">
        <v>-30.59</v>
      </c>
      <c r="HE41" s="162">
        <v>37.136699999999998</v>
      </c>
      <c r="HF41" s="162">
        <v>40.486800000000002</v>
      </c>
      <c r="HG41" s="162">
        <v>9.4968000000000004</v>
      </c>
      <c r="HH41" s="162">
        <v>26.587499999999999</v>
      </c>
      <c r="HI41" s="162">
        <v>-7.5157999999999996</v>
      </c>
      <c r="HJ41" s="162">
        <v>-4.7167000000000003</v>
      </c>
      <c r="HK41" s="162">
        <v>-7.1561000000000003</v>
      </c>
      <c r="HL41" s="162">
        <v>-9.0543999999999993</v>
      </c>
      <c r="HM41" s="162">
        <v>0</v>
      </c>
      <c r="HN41" s="162">
        <v>0</v>
      </c>
      <c r="HO41" s="163"/>
      <c r="HP41" s="163"/>
      <c r="HQ41" s="162">
        <v>-18.8569</v>
      </c>
      <c r="HR41" s="162">
        <v>-17.9176</v>
      </c>
      <c r="HS41" s="162">
        <v>-19.787199999999999</v>
      </c>
      <c r="HT41" s="162">
        <v>-19.390499999999999</v>
      </c>
      <c r="HU41" s="162">
        <v>27.84</v>
      </c>
      <c r="HV41" s="162">
        <v>27.87</v>
      </c>
      <c r="HW41" s="162">
        <v>-28.3</v>
      </c>
      <c r="HX41" s="162">
        <v>-28.1</v>
      </c>
      <c r="HY41" s="162">
        <v>1.2497</v>
      </c>
      <c r="HZ41" s="162">
        <v>-1.6</v>
      </c>
      <c r="IA41" s="162">
        <v>46.781700000000001</v>
      </c>
      <c r="IB41" s="162">
        <v>11.177899999999999</v>
      </c>
      <c r="IC41" s="162">
        <v>10.7895</v>
      </c>
      <c r="ID41" s="162">
        <v>-14</v>
      </c>
      <c r="IE41" s="162">
        <v>-32.9</v>
      </c>
      <c r="IF41" s="162">
        <v>5.6</v>
      </c>
      <c r="IG41" s="162">
        <v>4.7</v>
      </c>
      <c r="IH41" s="162">
        <v>-17.687100000000001</v>
      </c>
      <c r="II41" s="162">
        <v>-17.734000000000002</v>
      </c>
      <c r="IJ41" s="162">
        <v>-75.6631</v>
      </c>
      <c r="IK41" s="162">
        <v>-0.77990000000000004</v>
      </c>
      <c r="IL41" s="162">
        <v>-275.87889999999999</v>
      </c>
      <c r="IM41" s="162">
        <v>-23.485199999999999</v>
      </c>
      <c r="IN41" s="162">
        <v>7.5559000000000003</v>
      </c>
      <c r="IO41" s="162">
        <v>77.707300000000004</v>
      </c>
      <c r="IP41" s="162">
        <v>84.532600000000002</v>
      </c>
      <c r="IQ41" s="162">
        <v>0</v>
      </c>
      <c r="IR41" s="162">
        <v>83.123199999999997</v>
      </c>
      <c r="IS41" s="162">
        <v>14.523400000000001</v>
      </c>
      <c r="IT41" s="162">
        <v>12.71</v>
      </c>
      <c r="IU41" s="162">
        <v>10.260400000000001</v>
      </c>
      <c r="IV41" s="163"/>
      <c r="IW41" s="162">
        <v>189.1534</v>
      </c>
      <c r="IX41" s="162">
        <v>-194.54409999999999</v>
      </c>
      <c r="IY41" s="162">
        <v>-2.2374999999999998</v>
      </c>
      <c r="IZ41" s="162">
        <v>4.5298999999999996</v>
      </c>
      <c r="JA41" s="162">
        <v>-0.77270000000000005</v>
      </c>
      <c r="JB41" s="163"/>
      <c r="JC41" s="162">
        <v>-6.16</v>
      </c>
      <c r="JD41" s="162">
        <v>-1.429</v>
      </c>
      <c r="JE41" s="162">
        <v>-1.4390000000000001</v>
      </c>
      <c r="JF41" s="162">
        <v>3.44</v>
      </c>
      <c r="JG41" s="162">
        <v>-2.8</v>
      </c>
      <c r="JH41" s="162">
        <v>-0.54500000000000004</v>
      </c>
      <c r="JI41" s="162">
        <v>-2.3422999999999998</v>
      </c>
      <c r="JJ41" s="162">
        <v>10.7835</v>
      </c>
      <c r="JK41" s="162">
        <v>-8.9921000000000006</v>
      </c>
      <c r="JL41" s="162">
        <v>0.7</v>
      </c>
      <c r="JM41" s="162">
        <v>0.47699999999999998</v>
      </c>
      <c r="JN41" s="162">
        <v>0.97899999999999998</v>
      </c>
      <c r="JO41" s="163"/>
      <c r="JP41" s="163"/>
      <c r="JQ41" s="162">
        <v>3.9706000000000001</v>
      </c>
      <c r="JR41" s="162">
        <v>2.5727000000000002</v>
      </c>
      <c r="JS41" s="162">
        <v>3.1859999999999999</v>
      </c>
      <c r="JT41" s="163"/>
      <c r="JU41" s="162">
        <v>17.100000000000001</v>
      </c>
      <c r="JV41" s="162">
        <v>4.5357000000000003</v>
      </c>
      <c r="JW41" s="162">
        <v>0.73</v>
      </c>
      <c r="JX41" s="163"/>
      <c r="JY41" s="163"/>
      <c r="JZ41" s="162">
        <v>-17.862300000000001</v>
      </c>
      <c r="KA41" s="162">
        <v>-20.950700000000001</v>
      </c>
      <c r="KB41" s="162">
        <v>1.0646</v>
      </c>
      <c r="KC41" s="162">
        <v>13.244199999999999</v>
      </c>
      <c r="KD41" s="162">
        <v>-16.235399999999998</v>
      </c>
      <c r="KE41" s="162">
        <v>2.5150000000000001</v>
      </c>
      <c r="KF41" s="162">
        <v>-19.3</v>
      </c>
      <c r="KG41" s="162">
        <v>1.6</v>
      </c>
      <c r="KH41" s="162">
        <v>-70.499300000000005</v>
      </c>
      <c r="KI41" s="162">
        <v>-40.022199999999998</v>
      </c>
    </row>
    <row r="42" spans="1:295" ht="18" customHeight="1" x14ac:dyDescent="0.35">
      <c r="A42" s="161" t="s">
        <v>72</v>
      </c>
      <c r="B42" s="161" t="s">
        <v>822</v>
      </c>
      <c r="C42" s="165">
        <v>0</v>
      </c>
      <c r="D42" s="165">
        <v>2.9275000000000002</v>
      </c>
      <c r="E42" s="165">
        <v>-6.3775000000000004</v>
      </c>
      <c r="F42" s="165">
        <v>4.1769999999999996</v>
      </c>
      <c r="G42" s="165">
        <v>13.1972</v>
      </c>
      <c r="H42" s="166"/>
      <c r="I42" s="165">
        <v>25.928100000000001</v>
      </c>
      <c r="J42" s="166"/>
      <c r="K42" s="165">
        <v>20.913599999999999</v>
      </c>
      <c r="L42" s="165">
        <v>8.5187000000000008</v>
      </c>
      <c r="M42" s="165">
        <v>7.9695999999999998</v>
      </c>
      <c r="N42" s="165">
        <v>-4.4400000000000004</v>
      </c>
      <c r="O42" s="165">
        <v>-30.8</v>
      </c>
      <c r="P42" s="165">
        <v>6.6</v>
      </c>
      <c r="Q42" s="165">
        <v>4.1399999999999997</v>
      </c>
      <c r="R42" s="166"/>
      <c r="S42" s="165">
        <v>3.8262</v>
      </c>
      <c r="T42" s="165">
        <v>12.969200000000001</v>
      </c>
      <c r="U42" s="165">
        <v>5.8615000000000004</v>
      </c>
      <c r="V42" s="165">
        <v>5.9189999999999996</v>
      </c>
      <c r="W42" s="165">
        <v>10.3361</v>
      </c>
      <c r="X42" s="166"/>
      <c r="Y42" s="165">
        <v>1.9634</v>
      </c>
      <c r="Z42" s="165">
        <v>1.2044999999999999</v>
      </c>
      <c r="AA42" s="166"/>
      <c r="AB42" s="165">
        <v>-0.94779999999999998</v>
      </c>
      <c r="AC42" s="165">
        <v>-0.73699999999999999</v>
      </c>
      <c r="AD42" s="165">
        <v>-0.70599999999999996</v>
      </c>
      <c r="AE42" s="165">
        <v>7.8479999999999999</v>
      </c>
      <c r="AF42" s="165">
        <v>-15.54</v>
      </c>
      <c r="AG42" s="165">
        <v>-4.4000000000000004</v>
      </c>
      <c r="AH42" s="165">
        <v>0.53800000000000003</v>
      </c>
      <c r="AI42" s="165">
        <v>0.186</v>
      </c>
      <c r="AJ42" s="165">
        <v>-10.119999999999999</v>
      </c>
      <c r="AK42" s="165">
        <v>-10.19</v>
      </c>
      <c r="AL42" s="166"/>
      <c r="AM42" s="165">
        <v>-13.64</v>
      </c>
      <c r="AN42" s="165">
        <v>-13.51</v>
      </c>
      <c r="AO42" s="165">
        <v>8.6783000000000001</v>
      </c>
      <c r="AP42" s="165">
        <v>3.3542999999999998</v>
      </c>
      <c r="AQ42" s="165">
        <v>30.677900000000001</v>
      </c>
      <c r="AR42" s="165">
        <v>32.161099999999998</v>
      </c>
      <c r="AS42" s="165">
        <v>-15.013500000000001</v>
      </c>
      <c r="AT42" s="165">
        <v>-3.8847999999999998</v>
      </c>
      <c r="AU42" s="165">
        <v>-3.036</v>
      </c>
      <c r="AV42" s="165">
        <v>10.3851</v>
      </c>
      <c r="AW42" s="165">
        <v>6.9511000000000003</v>
      </c>
      <c r="AX42" s="166"/>
      <c r="AY42" s="165">
        <v>-24.916399999999999</v>
      </c>
      <c r="AZ42" s="165">
        <v>6.7195999999999998</v>
      </c>
      <c r="BA42" s="165">
        <v>40.813899999999997</v>
      </c>
      <c r="BB42" s="165">
        <v>44.243000000000002</v>
      </c>
      <c r="BC42" s="165">
        <v>10.8101</v>
      </c>
      <c r="BD42" s="165">
        <v>-3.2</v>
      </c>
      <c r="BE42" s="165">
        <v>-3.6</v>
      </c>
      <c r="BF42" s="165">
        <v>-28.8797</v>
      </c>
      <c r="BG42" s="165">
        <v>-28.246099999999998</v>
      </c>
      <c r="BH42" s="165">
        <v>-3.9205000000000001</v>
      </c>
      <c r="BI42" s="166"/>
      <c r="BJ42" s="165">
        <v>0.38379999999999997</v>
      </c>
      <c r="BK42" s="165">
        <v>4.9085999999999999</v>
      </c>
      <c r="BL42" s="165">
        <v>3.1080999999999999</v>
      </c>
      <c r="BM42" s="165">
        <v>2.0945</v>
      </c>
      <c r="BN42" s="165">
        <v>-154.82040000000001</v>
      </c>
      <c r="BO42" s="165">
        <v>87.069299999999998</v>
      </c>
      <c r="BP42" s="165">
        <v>87.252399999999994</v>
      </c>
      <c r="BQ42" s="165">
        <v>-32.878599999999999</v>
      </c>
      <c r="BR42" s="165">
        <v>-113.5693</v>
      </c>
      <c r="BS42" s="166"/>
      <c r="BT42" s="166"/>
      <c r="BU42" s="166"/>
      <c r="BV42" s="165">
        <v>35.048200000000001</v>
      </c>
      <c r="BW42" s="165">
        <v>12</v>
      </c>
      <c r="BX42" s="165">
        <v>11.83</v>
      </c>
      <c r="BY42" s="165">
        <v>5.81</v>
      </c>
      <c r="BZ42" s="165">
        <v>14.56</v>
      </c>
      <c r="CA42" s="165">
        <v>-10.5784</v>
      </c>
      <c r="CB42" s="165">
        <v>-10.5784</v>
      </c>
      <c r="CC42" s="165">
        <v>19.614799999999999</v>
      </c>
      <c r="CD42" s="165">
        <v>17.2544</v>
      </c>
      <c r="CE42" s="165">
        <v>-5.5339999999999998</v>
      </c>
      <c r="CF42" s="165">
        <v>-18.635899999999999</v>
      </c>
      <c r="CG42" s="165">
        <v>-18.8874</v>
      </c>
      <c r="CH42" s="165">
        <v>-2.5899999999999999E-2</v>
      </c>
      <c r="CI42" s="165">
        <v>7.3682999999999996</v>
      </c>
      <c r="CJ42" s="166"/>
      <c r="CK42" s="166"/>
      <c r="CL42" s="165">
        <v>80.7</v>
      </c>
      <c r="CM42" s="165">
        <v>-33.4</v>
      </c>
      <c r="CN42" s="165">
        <v>-4.13</v>
      </c>
      <c r="CO42" s="165">
        <v>44.927</v>
      </c>
      <c r="CP42" s="165">
        <v>45.340600000000002</v>
      </c>
      <c r="CQ42" s="165">
        <v>43.696199999999997</v>
      </c>
      <c r="CR42" s="165">
        <v>67.507199999999997</v>
      </c>
      <c r="CS42" s="165">
        <v>67.523499999999999</v>
      </c>
      <c r="CT42" s="165">
        <v>-9.1478000000000002</v>
      </c>
      <c r="CU42" s="165">
        <v>-77.494900000000001</v>
      </c>
      <c r="CV42" s="165">
        <v>-3.8220000000000001</v>
      </c>
      <c r="CW42" s="165">
        <v>3.4422000000000001</v>
      </c>
      <c r="CX42" s="165">
        <v>40.69</v>
      </c>
      <c r="CY42" s="165">
        <v>26.55</v>
      </c>
      <c r="CZ42" s="165">
        <v>16.567399999999999</v>
      </c>
      <c r="DA42" s="165">
        <v>16.507000000000001</v>
      </c>
      <c r="DB42" s="165">
        <v>-14.65</v>
      </c>
      <c r="DC42" s="166"/>
      <c r="DD42" s="165">
        <v>-8.7440999999999995</v>
      </c>
      <c r="DE42" s="165">
        <v>-8.7944999999999993</v>
      </c>
      <c r="DF42" s="165">
        <v>30.4603</v>
      </c>
      <c r="DG42" s="165">
        <v>1.46E-2</v>
      </c>
      <c r="DH42" s="165">
        <v>-7.5911</v>
      </c>
      <c r="DI42" s="165">
        <v>-12.4</v>
      </c>
      <c r="DJ42" s="165">
        <v>-12.7</v>
      </c>
      <c r="DK42" s="165">
        <v>-5.2233999999999998</v>
      </c>
      <c r="DL42" s="165">
        <v>11.2263</v>
      </c>
      <c r="DM42" s="165">
        <v>45.4268</v>
      </c>
      <c r="DN42" s="165">
        <v>23.384699999999999</v>
      </c>
      <c r="DO42" s="165">
        <v>12.31</v>
      </c>
      <c r="DP42" s="165">
        <v>-3.08</v>
      </c>
      <c r="DQ42" s="165">
        <v>13.756500000000001</v>
      </c>
      <c r="DR42" s="165">
        <v>-30.1692</v>
      </c>
      <c r="DS42" s="165">
        <v>-4.04</v>
      </c>
      <c r="DT42" s="165">
        <v>-4.07</v>
      </c>
      <c r="DU42" s="165">
        <v>24.74</v>
      </c>
      <c r="DV42" s="165">
        <v>29.77</v>
      </c>
      <c r="DW42" s="165">
        <v>-29.927299999999999</v>
      </c>
      <c r="DX42" s="165">
        <v>-14.445499999999999</v>
      </c>
      <c r="DY42" s="165">
        <v>-33.1967</v>
      </c>
      <c r="DZ42" s="165">
        <v>-32</v>
      </c>
      <c r="EA42" s="165">
        <v>41.023499999999999</v>
      </c>
      <c r="EB42" s="165">
        <v>16.1008</v>
      </c>
      <c r="EC42" s="165">
        <v>6.3255999999999997</v>
      </c>
      <c r="ED42" s="165">
        <v>5.3381999999999996</v>
      </c>
      <c r="EE42" s="165">
        <v>-12.472899999999999</v>
      </c>
      <c r="EF42" s="165">
        <v>-17.866800000000001</v>
      </c>
      <c r="EG42" s="165">
        <v>-11.973000000000001</v>
      </c>
      <c r="EH42" s="165">
        <v>-53.705599999999997</v>
      </c>
      <c r="EI42" s="165">
        <v>-24.8873</v>
      </c>
      <c r="EJ42" s="166"/>
      <c r="EK42" s="165">
        <v>-11.9824</v>
      </c>
      <c r="EL42" s="165">
        <v>-11.3483</v>
      </c>
      <c r="EM42" s="165">
        <v>13.6038</v>
      </c>
      <c r="EN42" s="165">
        <v>5.0157999999999996</v>
      </c>
      <c r="EO42" s="165">
        <v>3.7551999999999999</v>
      </c>
      <c r="EP42" s="165">
        <v>9.2319999999999993</v>
      </c>
      <c r="EQ42" s="165">
        <v>-29.2667</v>
      </c>
      <c r="ER42" s="165">
        <v>-28.820799999999998</v>
      </c>
      <c r="ES42" s="165">
        <v>3.5413999999999999</v>
      </c>
      <c r="ET42" s="166"/>
      <c r="EU42" s="166"/>
      <c r="EV42" s="165">
        <v>0</v>
      </c>
      <c r="EW42" s="165">
        <v>5.3379000000000003</v>
      </c>
      <c r="EX42" s="165">
        <v>7.5907999999999998</v>
      </c>
      <c r="EY42" s="165">
        <v>-12.3286</v>
      </c>
      <c r="EZ42" s="165">
        <v>-12.3834</v>
      </c>
      <c r="FA42" s="165">
        <v>7.5350000000000001</v>
      </c>
      <c r="FB42" s="165">
        <v>-0.96120000000000005</v>
      </c>
      <c r="FC42" s="165">
        <v>-16.792100000000001</v>
      </c>
      <c r="FD42" s="165">
        <v>6.3369999999999997</v>
      </c>
      <c r="FE42" s="166"/>
      <c r="FF42" s="166"/>
      <c r="FG42" s="165">
        <v>2.9904000000000002</v>
      </c>
      <c r="FH42" s="165">
        <v>4.6035000000000004</v>
      </c>
      <c r="FI42" s="165">
        <v>2.7833999999999999</v>
      </c>
      <c r="FJ42" s="165">
        <v>1.5071000000000001</v>
      </c>
      <c r="FK42" s="165">
        <v>1.1721999999999999</v>
      </c>
      <c r="FL42" s="165">
        <v>17.9178</v>
      </c>
      <c r="FM42" s="165">
        <v>18.3565</v>
      </c>
      <c r="FN42" s="165">
        <v>18.7715</v>
      </c>
      <c r="FO42" s="165">
        <v>24.462199999999999</v>
      </c>
      <c r="FP42" s="165">
        <v>40.703400000000002</v>
      </c>
      <c r="FQ42" s="166"/>
      <c r="FR42" s="165">
        <v>-11.5</v>
      </c>
      <c r="FS42" s="165">
        <v>-2.8066</v>
      </c>
      <c r="FT42" s="166"/>
      <c r="FU42" s="166"/>
      <c r="FV42" s="165">
        <v>0.45</v>
      </c>
      <c r="FW42" s="165">
        <v>-21.6738</v>
      </c>
      <c r="FX42" s="165">
        <v>1.2461</v>
      </c>
      <c r="FY42" s="165">
        <v>3.456</v>
      </c>
      <c r="FZ42" s="165">
        <v>1.1930000000000001</v>
      </c>
      <c r="GA42" s="165">
        <v>2.3319999999999999</v>
      </c>
      <c r="GB42" s="165">
        <v>27.16</v>
      </c>
      <c r="GC42" s="165">
        <v>-47.2727</v>
      </c>
      <c r="GD42" s="165">
        <v>-34.538499999999999</v>
      </c>
      <c r="GE42" s="165">
        <v>-2.64</v>
      </c>
      <c r="GF42" s="165">
        <v>28.407599999999999</v>
      </c>
      <c r="GG42" s="166"/>
      <c r="GH42" s="165">
        <v>32.115000000000002</v>
      </c>
      <c r="GI42" s="166"/>
      <c r="GJ42" s="165">
        <v>-12.306900000000001</v>
      </c>
      <c r="GK42" s="165">
        <v>3.0038</v>
      </c>
      <c r="GL42" s="166"/>
      <c r="GM42" s="166"/>
      <c r="GN42" s="165">
        <v>-11.321099999999999</v>
      </c>
      <c r="GO42" s="165">
        <v>-20.974699999999999</v>
      </c>
      <c r="GP42" s="165">
        <v>7.1939000000000002</v>
      </c>
      <c r="GQ42" s="165">
        <v>-35.797600000000003</v>
      </c>
      <c r="GR42" s="165">
        <v>-27.876899999999999</v>
      </c>
      <c r="GS42" s="165">
        <v>-9.1394000000000002</v>
      </c>
      <c r="GT42" s="165">
        <v>174.60910000000001</v>
      </c>
      <c r="GU42" s="165">
        <v>-3.1999</v>
      </c>
      <c r="GV42" s="165">
        <v>-8.2585999999999995</v>
      </c>
      <c r="GW42" s="165">
        <v>-18.144300000000001</v>
      </c>
      <c r="GX42" s="165">
        <v>4.3898000000000001</v>
      </c>
      <c r="GY42" s="165">
        <v>11.0105</v>
      </c>
      <c r="GZ42" s="165">
        <v>11.124000000000001</v>
      </c>
      <c r="HA42" s="166"/>
      <c r="HB42" s="165">
        <v>35.5961</v>
      </c>
      <c r="HC42" s="165">
        <v>36.342599999999997</v>
      </c>
      <c r="HD42" s="165">
        <v>-28.5</v>
      </c>
      <c r="HE42" s="165">
        <v>30.400700000000001</v>
      </c>
      <c r="HF42" s="165">
        <v>31.533200000000001</v>
      </c>
      <c r="HG42" s="165">
        <v>18.5684</v>
      </c>
      <c r="HH42" s="165">
        <v>35.3889</v>
      </c>
      <c r="HI42" s="165">
        <v>-3.8138999999999998</v>
      </c>
      <c r="HJ42" s="165">
        <v>-2.9765999999999999</v>
      </c>
      <c r="HK42" s="165">
        <v>-8.2561</v>
      </c>
      <c r="HL42" s="165">
        <v>-9.8834999999999997</v>
      </c>
      <c r="HM42" s="165">
        <v>0</v>
      </c>
      <c r="HN42" s="165">
        <v>0</v>
      </c>
      <c r="HO42" s="166"/>
      <c r="HP42" s="165">
        <v>45.496099999999998</v>
      </c>
      <c r="HQ42" s="165">
        <v>-13.473599999999999</v>
      </c>
      <c r="HR42" s="165">
        <v>-12.819900000000001</v>
      </c>
      <c r="HS42" s="165">
        <v>-15.694699999999999</v>
      </c>
      <c r="HT42" s="165">
        <v>-15.383900000000001</v>
      </c>
      <c r="HU42" s="165">
        <v>25.15</v>
      </c>
      <c r="HV42" s="165">
        <v>25.19</v>
      </c>
      <c r="HW42" s="165">
        <v>-28.1</v>
      </c>
      <c r="HX42" s="165">
        <v>-28.7</v>
      </c>
      <c r="HY42" s="165">
        <v>1.1966000000000001</v>
      </c>
      <c r="HZ42" s="165">
        <v>-6.48</v>
      </c>
      <c r="IA42" s="165">
        <v>45.983699999999999</v>
      </c>
      <c r="IB42" s="165">
        <v>15.6868</v>
      </c>
      <c r="IC42" s="165">
        <v>15.5802</v>
      </c>
      <c r="ID42" s="165">
        <v>-14.4</v>
      </c>
      <c r="IE42" s="165">
        <v>-34.6</v>
      </c>
      <c r="IF42" s="165">
        <v>3.3</v>
      </c>
      <c r="IG42" s="165">
        <v>2.5</v>
      </c>
      <c r="IH42" s="166"/>
      <c r="II42" s="165">
        <v>-17.530899999999999</v>
      </c>
      <c r="IJ42" s="165">
        <v>-74.487499999999997</v>
      </c>
      <c r="IK42" s="165">
        <v>-13.9689</v>
      </c>
      <c r="IL42" s="165">
        <v>-261.59500000000003</v>
      </c>
      <c r="IM42" s="165">
        <v>-25.601099999999999</v>
      </c>
      <c r="IN42" s="165">
        <v>5.9687999999999999</v>
      </c>
      <c r="IO42" s="165">
        <v>91.274600000000007</v>
      </c>
      <c r="IP42" s="165">
        <v>74.398300000000006</v>
      </c>
      <c r="IQ42" s="166"/>
      <c r="IR42" s="165">
        <v>79.974400000000003</v>
      </c>
      <c r="IS42" s="165">
        <v>23.796600000000002</v>
      </c>
      <c r="IT42" s="165">
        <v>18.586300000000001</v>
      </c>
      <c r="IU42" s="165">
        <v>14.876300000000001</v>
      </c>
      <c r="IV42" s="166"/>
      <c r="IW42" s="165">
        <v>193.55629999999999</v>
      </c>
      <c r="IX42" s="165">
        <v>-181.22550000000001</v>
      </c>
      <c r="IY42" s="165">
        <v>18.262499999999999</v>
      </c>
      <c r="IZ42" s="165">
        <v>-12.8721</v>
      </c>
      <c r="JA42" s="165">
        <v>-0.56030000000000002</v>
      </c>
      <c r="JB42" s="166"/>
      <c r="JC42" s="165">
        <v>-6.64</v>
      </c>
      <c r="JD42" s="165">
        <v>-1.4510000000000001</v>
      </c>
      <c r="JE42" s="165">
        <v>-1.46</v>
      </c>
      <c r="JF42" s="165">
        <v>2.8</v>
      </c>
      <c r="JG42" s="165">
        <v>-1.76</v>
      </c>
      <c r="JH42" s="165">
        <v>-1.2274</v>
      </c>
      <c r="JI42" s="165">
        <v>-3.9535999999999998</v>
      </c>
      <c r="JJ42" s="165">
        <v>12.9808</v>
      </c>
      <c r="JK42" s="165">
        <v>-9.6085999999999991</v>
      </c>
      <c r="JL42" s="165">
        <v>1.4</v>
      </c>
      <c r="JM42" s="165">
        <v>0.76100000000000001</v>
      </c>
      <c r="JN42" s="165">
        <v>1.738</v>
      </c>
      <c r="JO42" s="165">
        <v>2.1741000000000001</v>
      </c>
      <c r="JP42" s="166"/>
      <c r="JQ42" s="165">
        <v>4.7107999999999999</v>
      </c>
      <c r="JR42" s="165">
        <v>3.9428999999999998</v>
      </c>
      <c r="JS42" s="165">
        <v>2.6017000000000001</v>
      </c>
      <c r="JT42" s="166"/>
      <c r="JU42" s="165">
        <v>19.7</v>
      </c>
      <c r="JV42" s="165">
        <v>6.7672999999999996</v>
      </c>
      <c r="JW42" s="165">
        <v>0.69</v>
      </c>
      <c r="JX42" s="166"/>
      <c r="JY42" s="165">
        <v>0</v>
      </c>
      <c r="JZ42" s="165">
        <v>-17.046199999999999</v>
      </c>
      <c r="KA42" s="165">
        <v>-19.686800000000002</v>
      </c>
      <c r="KB42" s="165">
        <v>0</v>
      </c>
      <c r="KC42" s="165">
        <v>11.9107</v>
      </c>
      <c r="KD42" s="165">
        <v>-13.753399999999999</v>
      </c>
      <c r="KE42" s="165">
        <v>0</v>
      </c>
      <c r="KF42" s="165">
        <v>-20.9</v>
      </c>
      <c r="KG42" s="165">
        <v>3.2</v>
      </c>
      <c r="KH42" s="165">
        <v>-71.628799999999998</v>
      </c>
      <c r="KI42" s="165">
        <v>-40.729999999999997</v>
      </c>
    </row>
    <row r="43" spans="1:295" ht="18" customHeight="1" x14ac:dyDescent="0.35">
      <c r="A43" s="161" t="s">
        <v>72</v>
      </c>
      <c r="B43" s="161" t="s">
        <v>823</v>
      </c>
      <c r="C43" s="165">
        <v>0</v>
      </c>
      <c r="D43" s="165">
        <v>2.5306999999999999</v>
      </c>
      <c r="E43" s="165">
        <v>-5.6715</v>
      </c>
      <c r="F43" s="165">
        <v>3.8138999999999998</v>
      </c>
      <c r="G43" s="165">
        <v>12.5115</v>
      </c>
      <c r="H43" s="166"/>
      <c r="I43" s="165">
        <v>24.783899999999999</v>
      </c>
      <c r="J43" s="166"/>
      <c r="K43" s="165">
        <v>19.1004</v>
      </c>
      <c r="L43" s="165">
        <v>8.0088000000000008</v>
      </c>
      <c r="M43" s="165">
        <v>7.5724999999999998</v>
      </c>
      <c r="N43" s="165">
        <v>-4.4400000000000004</v>
      </c>
      <c r="O43" s="165">
        <v>-28.6</v>
      </c>
      <c r="P43" s="165">
        <v>6.6</v>
      </c>
      <c r="Q43" s="166"/>
      <c r="R43" s="165">
        <v>-22</v>
      </c>
      <c r="S43" s="165">
        <v>3.9323999999999999</v>
      </c>
      <c r="T43" s="165">
        <v>5.9267000000000003</v>
      </c>
      <c r="U43" s="165">
        <v>6.1224999999999996</v>
      </c>
      <c r="V43" s="165">
        <v>5.8825000000000003</v>
      </c>
      <c r="W43" s="165">
        <v>10.616099999999999</v>
      </c>
      <c r="X43" s="166"/>
      <c r="Y43" s="165">
        <v>1.9914000000000001</v>
      </c>
      <c r="Z43" s="165">
        <v>1.1220000000000001</v>
      </c>
      <c r="AA43" s="166"/>
      <c r="AB43" s="165">
        <v>-1.0146999999999999</v>
      </c>
      <c r="AC43" s="165">
        <v>-0.754</v>
      </c>
      <c r="AD43" s="165">
        <v>-0.755</v>
      </c>
      <c r="AE43" s="165">
        <v>7.5880000000000001</v>
      </c>
      <c r="AF43" s="165">
        <v>-15.54</v>
      </c>
      <c r="AG43" s="165">
        <v>-4.4000000000000004</v>
      </c>
      <c r="AH43" s="165">
        <v>0.32100000000000001</v>
      </c>
      <c r="AI43" s="165">
        <v>0.19</v>
      </c>
      <c r="AJ43" s="165">
        <v>-11.39</v>
      </c>
      <c r="AK43" s="165">
        <v>-11.4</v>
      </c>
      <c r="AL43" s="166"/>
      <c r="AM43" s="165">
        <v>-12.97</v>
      </c>
      <c r="AN43" s="165">
        <v>-13.05</v>
      </c>
      <c r="AO43" s="165">
        <v>8.1294000000000004</v>
      </c>
      <c r="AP43" s="165">
        <v>3.5943999999999998</v>
      </c>
      <c r="AQ43" s="165">
        <v>24.061800000000002</v>
      </c>
      <c r="AR43" s="165">
        <v>25.508299999999998</v>
      </c>
      <c r="AS43" s="165">
        <v>-17.0457</v>
      </c>
      <c r="AT43" s="165">
        <v>-9.3771000000000004</v>
      </c>
      <c r="AU43" s="165">
        <v>-8.4231999999999996</v>
      </c>
      <c r="AV43" s="165">
        <v>2.5139</v>
      </c>
      <c r="AW43" s="165">
        <v>2.6783000000000001</v>
      </c>
      <c r="AX43" s="166"/>
      <c r="AY43" s="165">
        <v>-27.595600000000001</v>
      </c>
      <c r="AZ43" s="165">
        <v>5.5359999999999996</v>
      </c>
      <c r="BA43" s="165">
        <v>23.975100000000001</v>
      </c>
      <c r="BB43" s="165">
        <v>-0.96360000000000001</v>
      </c>
      <c r="BC43" s="165">
        <v>10.8437</v>
      </c>
      <c r="BD43" s="165">
        <v>-3.6</v>
      </c>
      <c r="BE43" s="165">
        <v>-3.5</v>
      </c>
      <c r="BF43" s="165">
        <v>-23.488800000000001</v>
      </c>
      <c r="BG43" s="165">
        <v>-24.071000000000002</v>
      </c>
      <c r="BH43" s="165">
        <v>-3.65</v>
      </c>
      <c r="BI43" s="166"/>
      <c r="BJ43" s="165">
        <v>-4.0362999999999998</v>
      </c>
      <c r="BK43" s="165">
        <v>5.29</v>
      </c>
      <c r="BL43" s="165">
        <v>1.8552</v>
      </c>
      <c r="BM43" s="165">
        <v>1.2514000000000001</v>
      </c>
      <c r="BN43" s="165">
        <v>-123.8441</v>
      </c>
      <c r="BO43" s="165">
        <v>77.089699999999993</v>
      </c>
      <c r="BP43" s="165">
        <v>77.303399999999996</v>
      </c>
      <c r="BQ43" s="165">
        <v>-33.615200000000002</v>
      </c>
      <c r="BR43" s="165">
        <v>-107.9075</v>
      </c>
      <c r="BS43" s="166"/>
      <c r="BT43" s="166"/>
      <c r="BU43" s="166"/>
      <c r="BV43" s="165">
        <v>33.022300000000001</v>
      </c>
      <c r="BW43" s="165">
        <v>12.84</v>
      </c>
      <c r="BX43" s="165">
        <v>10.52</v>
      </c>
      <c r="BY43" s="165">
        <v>-0.12</v>
      </c>
      <c r="BZ43" s="165">
        <v>13.39</v>
      </c>
      <c r="CA43" s="165">
        <v>-6.0239000000000003</v>
      </c>
      <c r="CB43" s="165">
        <v>-5.8898999999999999</v>
      </c>
      <c r="CC43" s="165">
        <v>14.943</v>
      </c>
      <c r="CD43" s="165">
        <v>13.0015</v>
      </c>
      <c r="CE43" s="165">
        <v>-4.0460000000000003</v>
      </c>
      <c r="CF43" s="165">
        <v>-13.6189</v>
      </c>
      <c r="CG43" s="165">
        <v>-13.470800000000001</v>
      </c>
      <c r="CH43" s="165">
        <v>-4.2732999999999999</v>
      </c>
      <c r="CI43" s="165">
        <v>9.6465999999999994</v>
      </c>
      <c r="CJ43" s="166"/>
      <c r="CK43" s="166"/>
      <c r="CL43" s="165">
        <v>84.9</v>
      </c>
      <c r="CM43" s="165">
        <v>-42</v>
      </c>
      <c r="CN43" s="165">
        <v>-3.6</v>
      </c>
      <c r="CO43" s="165">
        <v>45.487499999999997</v>
      </c>
      <c r="CP43" s="165">
        <v>44.978099999999998</v>
      </c>
      <c r="CQ43" s="165">
        <v>43.510199999999998</v>
      </c>
      <c r="CR43" s="165">
        <v>59.172600000000003</v>
      </c>
      <c r="CS43" s="165">
        <v>59.828699999999998</v>
      </c>
      <c r="CT43" s="165">
        <v>1</v>
      </c>
      <c r="CU43" s="165">
        <v>-70.048100000000005</v>
      </c>
      <c r="CV43" s="165">
        <v>-1.6464000000000001</v>
      </c>
      <c r="CW43" s="165">
        <v>4.2274000000000003</v>
      </c>
      <c r="CX43" s="165">
        <v>38.29</v>
      </c>
      <c r="CY43" s="165">
        <v>25.7</v>
      </c>
      <c r="CZ43" s="165">
        <v>15.629899999999999</v>
      </c>
      <c r="DA43" s="165">
        <v>15.5304</v>
      </c>
      <c r="DB43" s="165">
        <v>-14.1</v>
      </c>
      <c r="DC43" s="166"/>
      <c r="DD43" s="165">
        <v>-10.5183</v>
      </c>
      <c r="DE43" s="165">
        <v>-11.085900000000001</v>
      </c>
      <c r="DF43" s="165">
        <v>34.457700000000003</v>
      </c>
      <c r="DG43" s="165">
        <v>1.46E-2</v>
      </c>
      <c r="DH43" s="165">
        <v>-7.4638999999999998</v>
      </c>
      <c r="DI43" s="165">
        <v>-10.1</v>
      </c>
      <c r="DJ43" s="165">
        <v>-9.6999999999999993</v>
      </c>
      <c r="DK43" s="165">
        <v>-5.9229000000000003</v>
      </c>
      <c r="DL43" s="165">
        <v>10.2913</v>
      </c>
      <c r="DM43" s="165">
        <v>42.430199999999999</v>
      </c>
      <c r="DN43" s="165">
        <v>21.529199999999999</v>
      </c>
      <c r="DO43" s="165">
        <v>11</v>
      </c>
      <c r="DP43" s="165">
        <v>-2.29</v>
      </c>
      <c r="DQ43" s="165">
        <v>12.555</v>
      </c>
      <c r="DR43" s="165">
        <v>-34.159399999999998</v>
      </c>
      <c r="DS43" s="165">
        <v>-2.59</v>
      </c>
      <c r="DT43" s="165">
        <v>-2.63</v>
      </c>
      <c r="DU43" s="165">
        <v>20.02</v>
      </c>
      <c r="DV43" s="165">
        <v>27.67</v>
      </c>
      <c r="DW43" s="165">
        <v>-33.109099999999998</v>
      </c>
      <c r="DX43" s="165">
        <v>-16.409099999999999</v>
      </c>
      <c r="DY43" s="165">
        <v>-29.344000000000001</v>
      </c>
      <c r="DZ43" s="165">
        <v>-27.545500000000001</v>
      </c>
      <c r="EA43" s="165">
        <v>35.182200000000002</v>
      </c>
      <c r="EB43" s="165">
        <v>11.5756</v>
      </c>
      <c r="EC43" s="165">
        <v>1.4575</v>
      </c>
      <c r="ED43" s="165">
        <v>1.7687999999999999</v>
      </c>
      <c r="EE43" s="165">
        <v>-13.338800000000001</v>
      </c>
      <c r="EF43" s="165">
        <v>-19.127099999999999</v>
      </c>
      <c r="EG43" s="165">
        <v>-11.397</v>
      </c>
      <c r="EH43" s="165">
        <v>-54.004600000000003</v>
      </c>
      <c r="EI43" s="165">
        <v>-19.2334</v>
      </c>
      <c r="EJ43" s="166"/>
      <c r="EK43" s="165">
        <v>-8.4995999999999992</v>
      </c>
      <c r="EL43" s="165">
        <v>-7.7786999999999997</v>
      </c>
      <c r="EM43" s="165">
        <v>11.614800000000001</v>
      </c>
      <c r="EN43" s="165">
        <v>0.61399999999999999</v>
      </c>
      <c r="EO43" s="165">
        <v>-0.74229999999999996</v>
      </c>
      <c r="EP43" s="165">
        <v>-8.1959999999999997</v>
      </c>
      <c r="EQ43" s="165">
        <v>-21.5745</v>
      </c>
      <c r="ER43" s="165">
        <v>-21.041</v>
      </c>
      <c r="ES43" s="165">
        <v>1.4866999999999999</v>
      </c>
      <c r="ET43" s="166"/>
      <c r="EU43" s="166"/>
      <c r="EV43" s="165">
        <v>0.4</v>
      </c>
      <c r="EW43" s="165">
        <v>4.2908999999999997</v>
      </c>
      <c r="EX43" s="165">
        <v>3.1897000000000002</v>
      </c>
      <c r="EY43" s="165">
        <v>-11.9299</v>
      </c>
      <c r="EZ43" s="165">
        <v>-12.023300000000001</v>
      </c>
      <c r="FA43" s="165">
        <v>7.8007999999999997</v>
      </c>
      <c r="FB43" s="165">
        <v>-0.48349999999999999</v>
      </c>
      <c r="FC43" s="165">
        <v>-16.126999999999999</v>
      </c>
      <c r="FD43" s="166"/>
      <c r="FE43" s="166"/>
      <c r="FF43" s="166"/>
      <c r="FG43" s="165">
        <v>3.0507</v>
      </c>
      <c r="FH43" s="165">
        <v>3.1229</v>
      </c>
      <c r="FI43" s="165">
        <v>0</v>
      </c>
      <c r="FJ43" s="165">
        <v>-3.3491</v>
      </c>
      <c r="FK43" s="165">
        <v>-3.8515000000000001</v>
      </c>
      <c r="FL43" s="165">
        <v>12.3918</v>
      </c>
      <c r="FM43" s="165">
        <v>12.834300000000001</v>
      </c>
      <c r="FN43" s="165">
        <v>13.616400000000001</v>
      </c>
      <c r="FO43" s="165">
        <v>20.580200000000001</v>
      </c>
      <c r="FP43" s="165">
        <v>36.783799999999999</v>
      </c>
      <c r="FQ43" s="166"/>
      <c r="FR43" s="166"/>
      <c r="FS43" s="165">
        <v>-1.3032999999999999</v>
      </c>
      <c r="FT43" s="166"/>
      <c r="FU43" s="166"/>
      <c r="FV43" s="165">
        <v>0.75</v>
      </c>
      <c r="FW43" s="165">
        <v>-21.9163</v>
      </c>
      <c r="FX43" s="165">
        <v>1.2554000000000001</v>
      </c>
      <c r="FY43" s="165">
        <v>2.15</v>
      </c>
      <c r="FZ43" s="165">
        <v>1.1060000000000001</v>
      </c>
      <c r="GA43" s="165">
        <v>2.8081</v>
      </c>
      <c r="GB43" s="165">
        <v>25.47</v>
      </c>
      <c r="GC43" s="165">
        <v>-42.82</v>
      </c>
      <c r="GD43" s="165">
        <v>-28.963699999999999</v>
      </c>
      <c r="GE43" s="166"/>
      <c r="GF43" s="165">
        <v>26.9846</v>
      </c>
      <c r="GG43" s="166"/>
      <c r="GH43" s="165">
        <v>31.4559</v>
      </c>
      <c r="GI43" s="166"/>
      <c r="GJ43" s="165">
        <v>-12.2128</v>
      </c>
      <c r="GK43" s="165">
        <v>2.9571999999999998</v>
      </c>
      <c r="GL43" s="166"/>
      <c r="GM43" s="166"/>
      <c r="GN43" s="166"/>
      <c r="GO43" s="165">
        <v>-16.9697</v>
      </c>
      <c r="GP43" s="165">
        <v>7.6623000000000001</v>
      </c>
      <c r="GQ43" s="165">
        <v>-37.5623</v>
      </c>
      <c r="GR43" s="165">
        <v>-27.6388</v>
      </c>
      <c r="GS43" s="166"/>
      <c r="GT43" s="165">
        <v>167.22569999999999</v>
      </c>
      <c r="GU43" s="165">
        <v>-4.3696999999999999</v>
      </c>
      <c r="GV43" s="165">
        <v>-8.5032999999999994</v>
      </c>
      <c r="GW43" s="165">
        <v>-17.2651</v>
      </c>
      <c r="GX43" s="165">
        <v>3.6856</v>
      </c>
      <c r="GY43" s="165">
        <v>10.9299</v>
      </c>
      <c r="GZ43" s="165">
        <v>11.1319</v>
      </c>
      <c r="HA43" s="165">
        <v>3</v>
      </c>
      <c r="HB43" s="165">
        <v>24.012499999999999</v>
      </c>
      <c r="HC43" s="165">
        <v>27.547899999999998</v>
      </c>
      <c r="HD43" s="165">
        <v>-6.29</v>
      </c>
      <c r="HE43" s="165">
        <v>7.8258999999999999</v>
      </c>
      <c r="HF43" s="165">
        <v>38.4621</v>
      </c>
      <c r="HG43" s="165">
        <v>20.838899999999999</v>
      </c>
      <c r="HH43" s="165">
        <v>27.603400000000001</v>
      </c>
      <c r="HI43" s="165">
        <v>14.385899999999999</v>
      </c>
      <c r="HJ43" s="165">
        <v>15.0761</v>
      </c>
      <c r="HK43" s="165">
        <v>-12.7117</v>
      </c>
      <c r="HL43" s="165">
        <v>-13.892799999999999</v>
      </c>
      <c r="HM43" s="165">
        <v>0</v>
      </c>
      <c r="HN43" s="165">
        <v>0</v>
      </c>
      <c r="HO43" s="165">
        <v>63.614699999999999</v>
      </c>
      <c r="HP43" s="166"/>
      <c r="HQ43" s="165">
        <v>-13.4131</v>
      </c>
      <c r="HR43" s="165">
        <v>-12.3804</v>
      </c>
      <c r="HS43" s="165">
        <v>-12.536799999999999</v>
      </c>
      <c r="HT43" s="165">
        <v>-12.4849</v>
      </c>
      <c r="HU43" s="165">
        <v>17.91</v>
      </c>
      <c r="HV43" s="165">
        <v>17.760000000000002</v>
      </c>
      <c r="HW43" s="165">
        <v>-28.3</v>
      </c>
      <c r="HX43" s="165">
        <v>-28.7</v>
      </c>
      <c r="HY43" s="165">
        <v>1.1782999999999999</v>
      </c>
      <c r="HZ43" s="165">
        <v>-7.92</v>
      </c>
      <c r="IA43" s="165">
        <v>58.3108</v>
      </c>
      <c r="IB43" s="165">
        <v>15.1937</v>
      </c>
      <c r="IC43" s="165">
        <v>15.0794</v>
      </c>
      <c r="ID43" s="165">
        <v>-15.3</v>
      </c>
      <c r="IE43" s="165">
        <v>-35</v>
      </c>
      <c r="IF43" s="165">
        <v>1.3</v>
      </c>
      <c r="IG43" s="165">
        <v>0.7</v>
      </c>
      <c r="IH43" s="165">
        <v>-17.0517</v>
      </c>
      <c r="II43" s="166"/>
      <c r="IJ43" s="165">
        <v>-56.488799999999998</v>
      </c>
      <c r="IK43" s="165">
        <v>-21.300799999999999</v>
      </c>
      <c r="IL43" s="165">
        <v>-274.04399999999998</v>
      </c>
      <c r="IM43" s="165">
        <v>-13.8811</v>
      </c>
      <c r="IN43" s="165">
        <v>4.1311</v>
      </c>
      <c r="IO43" s="165">
        <v>104.9661</v>
      </c>
      <c r="IP43" s="165">
        <v>58.917999999999999</v>
      </c>
      <c r="IQ43" s="165">
        <v>124.3146</v>
      </c>
      <c r="IR43" s="165">
        <v>72.517099999999999</v>
      </c>
      <c r="IS43" s="165">
        <v>41.296599999999998</v>
      </c>
      <c r="IT43" s="165">
        <v>20.149000000000001</v>
      </c>
      <c r="IU43" s="165">
        <v>22.037500000000001</v>
      </c>
      <c r="IV43" s="165">
        <v>-26.636199999999999</v>
      </c>
      <c r="IW43" s="165">
        <v>205.04490000000001</v>
      </c>
      <c r="IX43" s="165">
        <v>-178.57320000000001</v>
      </c>
      <c r="IY43" s="165">
        <v>40.5105</v>
      </c>
      <c r="IZ43" s="165">
        <v>-26.261600000000001</v>
      </c>
      <c r="JA43" s="165">
        <v>-1.1951000000000001</v>
      </c>
      <c r="JB43" s="166"/>
      <c r="JC43" s="165">
        <v>-6.72</v>
      </c>
      <c r="JD43" s="165">
        <v>-1.3109999999999999</v>
      </c>
      <c r="JE43" s="165">
        <v>-1.3340000000000001</v>
      </c>
      <c r="JF43" s="165">
        <v>3.12</v>
      </c>
      <c r="JG43" s="165">
        <v>-0.56000000000000005</v>
      </c>
      <c r="JH43" s="165">
        <v>-2.9479000000000002</v>
      </c>
      <c r="JI43" s="165">
        <v>-5.2415000000000003</v>
      </c>
      <c r="JJ43" s="165">
        <v>14.6227</v>
      </c>
      <c r="JK43" s="165">
        <v>-10.0175</v>
      </c>
      <c r="JL43" s="165">
        <v>1.8</v>
      </c>
      <c r="JM43" s="165">
        <v>1.179</v>
      </c>
      <c r="JN43" s="165">
        <v>-0.27700000000000002</v>
      </c>
      <c r="JO43" s="166"/>
      <c r="JP43" s="166"/>
      <c r="JQ43" s="165">
        <v>4.3281000000000001</v>
      </c>
      <c r="JR43" s="165">
        <v>3.2118000000000002</v>
      </c>
      <c r="JS43" s="165">
        <v>3.2884000000000002</v>
      </c>
      <c r="JT43" s="166"/>
      <c r="JU43" s="165">
        <v>20.6</v>
      </c>
      <c r="JV43" s="165">
        <v>5.3250999999999999</v>
      </c>
      <c r="JW43" s="165">
        <v>0.59</v>
      </c>
      <c r="JX43" s="166"/>
      <c r="JY43" s="165">
        <v>-9.4223999999999997</v>
      </c>
      <c r="JZ43" s="165">
        <v>-13.2372</v>
      </c>
      <c r="KA43" s="165">
        <v>-15.511799999999999</v>
      </c>
      <c r="KB43" s="165">
        <v>-7.7992999999999997</v>
      </c>
      <c r="KC43" s="165">
        <v>9.4225999999999992</v>
      </c>
      <c r="KD43" s="165">
        <v>-8.6829000000000001</v>
      </c>
      <c r="KE43" s="165">
        <v>0</v>
      </c>
      <c r="KF43" s="165">
        <v>-22.3</v>
      </c>
      <c r="KG43" s="165">
        <v>4.8</v>
      </c>
      <c r="KH43" s="165">
        <v>-71.098699999999994</v>
      </c>
      <c r="KI43" s="165">
        <v>-48.112299999999998</v>
      </c>
    </row>
    <row r="44" spans="1:295" ht="18" customHeight="1" x14ac:dyDescent="0.35">
      <c r="A44" s="161" t="s">
        <v>72</v>
      </c>
      <c r="B44" s="161" t="s">
        <v>824</v>
      </c>
      <c r="C44" s="165">
        <v>0</v>
      </c>
      <c r="D44" s="165">
        <v>2.4451999999999998</v>
      </c>
      <c r="E44" s="165">
        <v>-5.077</v>
      </c>
      <c r="F44" s="165">
        <v>3.5556999999999999</v>
      </c>
      <c r="G44" s="165">
        <v>12.634</v>
      </c>
      <c r="H44" s="166"/>
      <c r="I44" s="165">
        <v>24.606100000000001</v>
      </c>
      <c r="J44" s="166"/>
      <c r="K44" s="165">
        <v>14.765599999999999</v>
      </c>
      <c r="L44" s="165">
        <v>5.6778000000000004</v>
      </c>
      <c r="M44" s="165">
        <v>5.4208999999999996</v>
      </c>
      <c r="N44" s="165">
        <v>-4.4400000000000004</v>
      </c>
      <c r="O44" s="165">
        <v>-26.4</v>
      </c>
      <c r="P44" s="165">
        <v>4.4000000000000004</v>
      </c>
      <c r="Q44" s="165">
        <v>3.3119999999999998</v>
      </c>
      <c r="R44" s="166"/>
      <c r="S44" s="165">
        <v>3.8887</v>
      </c>
      <c r="T44" s="165">
        <v>14.8964</v>
      </c>
      <c r="U44" s="165">
        <v>5.6105</v>
      </c>
      <c r="V44" s="165">
        <v>5.5132000000000003</v>
      </c>
      <c r="W44" s="165">
        <v>9.9877000000000002</v>
      </c>
      <c r="X44" s="166"/>
      <c r="Y44" s="165">
        <v>3.7648000000000001</v>
      </c>
      <c r="Z44" s="165">
        <v>1.1315</v>
      </c>
      <c r="AA44" s="166"/>
      <c r="AB44" s="165">
        <v>-1.0236000000000001</v>
      </c>
      <c r="AC44" s="165">
        <v>-0.91700000000000004</v>
      </c>
      <c r="AD44" s="165">
        <v>-0.90100000000000002</v>
      </c>
      <c r="AE44" s="165">
        <v>6.8019999999999996</v>
      </c>
      <c r="AF44" s="165">
        <v>-15.54</v>
      </c>
      <c r="AG44" s="166"/>
      <c r="AH44" s="165">
        <v>0.28799999999999998</v>
      </c>
      <c r="AI44" s="165">
        <v>0.17899999999999999</v>
      </c>
      <c r="AJ44" s="165">
        <v>-12.01</v>
      </c>
      <c r="AK44" s="165">
        <v>-12.04</v>
      </c>
      <c r="AL44" s="166"/>
      <c r="AM44" s="165">
        <v>-12.9</v>
      </c>
      <c r="AN44" s="165">
        <v>-12.9</v>
      </c>
      <c r="AO44" s="165">
        <v>7.4024000000000001</v>
      </c>
      <c r="AP44" s="165">
        <v>3.4914999999999998</v>
      </c>
      <c r="AQ44" s="165">
        <v>24.401299999999999</v>
      </c>
      <c r="AR44" s="165">
        <v>26.116599999999998</v>
      </c>
      <c r="AS44" s="165">
        <v>-11.8025</v>
      </c>
      <c r="AT44" s="165">
        <v>-10.716699999999999</v>
      </c>
      <c r="AU44" s="165">
        <v>-10.0921</v>
      </c>
      <c r="AV44" s="165">
        <v>0.25690000000000002</v>
      </c>
      <c r="AW44" s="165">
        <v>0.33879999999999999</v>
      </c>
      <c r="AX44" s="166"/>
      <c r="AY44" s="165">
        <v>-24.648499999999999</v>
      </c>
      <c r="AZ44" s="165">
        <v>4.3522999999999996</v>
      </c>
      <c r="BA44" s="165">
        <v>23.099299999999999</v>
      </c>
      <c r="BB44" s="165">
        <v>-7.3921999999999999</v>
      </c>
      <c r="BC44" s="165">
        <v>10.858599999999999</v>
      </c>
      <c r="BD44" s="165">
        <v>-3.5</v>
      </c>
      <c r="BE44" s="165">
        <v>-3.8</v>
      </c>
      <c r="BF44" s="165">
        <v>-22.976099999999999</v>
      </c>
      <c r="BG44" s="165">
        <v>-23.135200000000001</v>
      </c>
      <c r="BH44" s="165">
        <v>-3.5520999999999998</v>
      </c>
      <c r="BI44" s="166"/>
      <c r="BJ44" s="165">
        <v>-5.8532000000000002</v>
      </c>
      <c r="BK44" s="165">
        <v>4.7397</v>
      </c>
      <c r="BL44" s="165">
        <v>2.0316999999999998</v>
      </c>
      <c r="BM44" s="165">
        <v>1.4025000000000001</v>
      </c>
      <c r="BN44" s="165">
        <v>-125.0038</v>
      </c>
      <c r="BO44" s="165">
        <v>70.680800000000005</v>
      </c>
      <c r="BP44" s="165">
        <v>70.894499999999994</v>
      </c>
      <c r="BQ44" s="165">
        <v>1.5376000000000001</v>
      </c>
      <c r="BR44" s="165">
        <v>-110.9466</v>
      </c>
      <c r="BS44" s="166"/>
      <c r="BT44" s="166"/>
      <c r="BU44" s="166"/>
      <c r="BV44" s="165">
        <v>26.745200000000001</v>
      </c>
      <c r="BW44" s="165">
        <v>11.94</v>
      </c>
      <c r="BX44" s="165">
        <v>10.08</v>
      </c>
      <c r="BY44" s="165">
        <v>-2.97</v>
      </c>
      <c r="BZ44" s="165">
        <v>8.41</v>
      </c>
      <c r="CA44" s="165">
        <v>-0.66559999999999997</v>
      </c>
      <c r="CB44" s="165">
        <v>-0.79959999999999998</v>
      </c>
      <c r="CC44" s="165">
        <v>11.5349</v>
      </c>
      <c r="CD44" s="165">
        <v>9.6610999999999994</v>
      </c>
      <c r="CE44" s="165">
        <v>-3.5901000000000001</v>
      </c>
      <c r="CF44" s="165">
        <v>-26.2395</v>
      </c>
      <c r="CG44" s="165">
        <v>-26.3262</v>
      </c>
      <c r="CH44" s="165">
        <v>-6.3507999999999996</v>
      </c>
      <c r="CI44" s="165">
        <v>10.884</v>
      </c>
      <c r="CJ44" s="166"/>
      <c r="CK44" s="166"/>
      <c r="CL44" s="165">
        <v>84.5</v>
      </c>
      <c r="CM44" s="165">
        <v>-42</v>
      </c>
      <c r="CN44" s="165">
        <v>-3.53</v>
      </c>
      <c r="CO44" s="165">
        <v>36.326799999999999</v>
      </c>
      <c r="CP44" s="165">
        <v>36.352699999999999</v>
      </c>
      <c r="CQ44" s="165">
        <v>35.0137</v>
      </c>
      <c r="CR44" s="165">
        <v>60.006100000000004</v>
      </c>
      <c r="CS44" s="165">
        <v>60.4238</v>
      </c>
      <c r="CT44" s="165">
        <v>-9.6019000000000005</v>
      </c>
      <c r="CU44" s="165">
        <v>-65.652600000000007</v>
      </c>
      <c r="CV44" s="165">
        <v>-3.5312000000000001</v>
      </c>
      <c r="CW44" s="165">
        <v>3.3940000000000001</v>
      </c>
      <c r="CX44" s="165">
        <v>38.299999999999997</v>
      </c>
      <c r="CY44" s="165">
        <v>25.18</v>
      </c>
      <c r="CZ44" s="165">
        <v>15.629899999999999</v>
      </c>
      <c r="DA44" s="165">
        <v>15.6281</v>
      </c>
      <c r="DB44" s="165">
        <v>-13.77</v>
      </c>
      <c r="DC44" s="166"/>
      <c r="DD44" s="165">
        <v>-12.444900000000001</v>
      </c>
      <c r="DE44" s="165">
        <v>-12.0246</v>
      </c>
      <c r="DF44" s="165">
        <v>47.800800000000002</v>
      </c>
      <c r="DG44" s="165">
        <v>1.4999999999999999E-2</v>
      </c>
      <c r="DH44" s="165">
        <v>-7.2062999999999997</v>
      </c>
      <c r="DI44" s="165">
        <v>-7.5</v>
      </c>
      <c r="DJ44" s="165">
        <v>-7.6</v>
      </c>
      <c r="DK44" s="165">
        <v>-5.6872999999999996</v>
      </c>
      <c r="DL44" s="165">
        <v>9.5432000000000006</v>
      </c>
      <c r="DM44" s="165">
        <v>41.010800000000003</v>
      </c>
      <c r="DN44" s="165">
        <v>20.786999999999999</v>
      </c>
      <c r="DO44" s="165">
        <v>10.27</v>
      </c>
      <c r="DP44" s="165">
        <v>-1.54</v>
      </c>
      <c r="DQ44" s="165">
        <v>9.7200000000000006</v>
      </c>
      <c r="DR44" s="165">
        <v>-48.827800000000003</v>
      </c>
      <c r="DS44" s="165">
        <v>2.2000000000000002</v>
      </c>
      <c r="DT44" s="165">
        <v>2.13</v>
      </c>
      <c r="DU44" s="165">
        <v>14.24</v>
      </c>
      <c r="DV44" s="165">
        <v>27.91</v>
      </c>
      <c r="DW44" s="165">
        <v>-46.709099999999999</v>
      </c>
      <c r="DX44" s="165">
        <v>-23.390899999999998</v>
      </c>
      <c r="DY44" s="165">
        <v>-30.836099999999998</v>
      </c>
      <c r="DZ44" s="165">
        <v>-29.618200000000002</v>
      </c>
      <c r="EA44" s="165">
        <v>17.822500000000002</v>
      </c>
      <c r="EB44" s="165">
        <v>-2.3300999999999998</v>
      </c>
      <c r="EC44" s="165">
        <v>-10.9893</v>
      </c>
      <c r="ED44" s="165">
        <v>-11.202299999999999</v>
      </c>
      <c r="EE44" s="165">
        <v>-17.992999999999999</v>
      </c>
      <c r="EF44" s="165">
        <v>-23.830400000000001</v>
      </c>
      <c r="EG44" s="165">
        <v>-10.74</v>
      </c>
      <c r="EH44" s="165">
        <v>-92.307400000000001</v>
      </c>
      <c r="EI44" s="165">
        <v>-16.125900000000001</v>
      </c>
      <c r="EJ44" s="166"/>
      <c r="EK44" s="165">
        <v>-5.9377000000000004</v>
      </c>
      <c r="EL44" s="165">
        <v>-5.6698000000000004</v>
      </c>
      <c r="EM44" s="165">
        <v>13.275700000000001</v>
      </c>
      <c r="EN44" s="165">
        <v>2.0476000000000001</v>
      </c>
      <c r="EO44" s="165">
        <v>1.2925</v>
      </c>
      <c r="EP44" s="165">
        <v>-18.948</v>
      </c>
      <c r="EQ44" s="165">
        <v>-21.371700000000001</v>
      </c>
      <c r="ER44" s="165">
        <v>-20.892900000000001</v>
      </c>
      <c r="ES44" s="165">
        <v>6.5479000000000003</v>
      </c>
      <c r="ET44" s="166"/>
      <c r="EU44" s="166"/>
      <c r="EV44" s="165">
        <v>0</v>
      </c>
      <c r="EW44" s="165">
        <v>4.2953000000000001</v>
      </c>
      <c r="EX44" s="165">
        <v>6.8503999999999996</v>
      </c>
      <c r="EY44" s="165">
        <v>-11.4864</v>
      </c>
      <c r="EZ44" s="165">
        <v>-11.4291</v>
      </c>
      <c r="FA44" s="165">
        <v>7.6101000000000001</v>
      </c>
      <c r="FB44" s="165">
        <v>5.6284000000000001</v>
      </c>
      <c r="FC44" s="165">
        <v>-20.595099999999999</v>
      </c>
      <c r="FD44" s="165">
        <v>6.1714000000000002</v>
      </c>
      <c r="FE44" s="166"/>
      <c r="FF44" s="166"/>
      <c r="FG44" s="165">
        <v>3.5400999999999998</v>
      </c>
      <c r="FH44" s="165">
        <v>3.7277</v>
      </c>
      <c r="FI44" s="165">
        <v>0</v>
      </c>
      <c r="FJ44" s="165">
        <v>-8.5403000000000002</v>
      </c>
      <c r="FK44" s="165">
        <v>-9.2101000000000006</v>
      </c>
      <c r="FL44" s="165">
        <v>19.927299999999999</v>
      </c>
      <c r="FM44" s="165">
        <v>15.3172</v>
      </c>
      <c r="FN44" s="165">
        <v>14.3104</v>
      </c>
      <c r="FO44" s="165">
        <v>24.949300000000001</v>
      </c>
      <c r="FP44" s="165">
        <v>39.116</v>
      </c>
      <c r="FQ44" s="166"/>
      <c r="FR44" s="166"/>
      <c r="FS44" s="165">
        <v>-1.9056999999999999</v>
      </c>
      <c r="FT44" s="166"/>
      <c r="FU44" s="166"/>
      <c r="FV44" s="165">
        <v>0.61</v>
      </c>
      <c r="FW44" s="165">
        <v>-19.147300000000001</v>
      </c>
      <c r="FX44" s="165">
        <v>1.0669</v>
      </c>
      <c r="FY44" s="165">
        <v>9.0980000000000008</v>
      </c>
      <c r="FZ44" s="165">
        <v>0.90700000000000003</v>
      </c>
      <c r="GA44" s="165">
        <v>2.6495000000000002</v>
      </c>
      <c r="GB44" s="165">
        <v>28.35</v>
      </c>
      <c r="GC44" s="165">
        <v>-44.571800000000003</v>
      </c>
      <c r="GD44" s="165">
        <v>-31.533999999999999</v>
      </c>
      <c r="GE44" s="165">
        <v>-2.48</v>
      </c>
      <c r="GF44" s="165">
        <v>28.910299999999999</v>
      </c>
      <c r="GG44" s="166"/>
      <c r="GH44" s="165">
        <v>31.533100000000001</v>
      </c>
      <c r="GI44" s="166"/>
      <c r="GJ44" s="165">
        <v>-12.2827</v>
      </c>
      <c r="GK44" s="165">
        <v>3.2528999999999999</v>
      </c>
      <c r="GL44" s="166"/>
      <c r="GM44" s="166"/>
      <c r="GN44" s="166"/>
      <c r="GO44" s="165">
        <v>-12.4514</v>
      </c>
      <c r="GP44" s="165">
        <v>7.1205999999999996</v>
      </c>
      <c r="GQ44" s="165">
        <v>-36.469900000000003</v>
      </c>
      <c r="GR44" s="165">
        <v>-23.307400000000001</v>
      </c>
      <c r="GS44" s="166"/>
      <c r="GT44" s="165">
        <v>165.29050000000001</v>
      </c>
      <c r="GU44" s="165">
        <v>-4.3102999999999998</v>
      </c>
      <c r="GV44" s="165">
        <v>-7.7956000000000003</v>
      </c>
      <c r="GW44" s="165">
        <v>-17.679400000000001</v>
      </c>
      <c r="GX44" s="165">
        <v>3.4558</v>
      </c>
      <c r="GY44" s="165">
        <v>10.007</v>
      </c>
      <c r="GZ44" s="165">
        <v>10.182700000000001</v>
      </c>
      <c r="HA44" s="165">
        <v>2.7599</v>
      </c>
      <c r="HB44" s="165">
        <v>30.053100000000001</v>
      </c>
      <c r="HC44" s="165">
        <v>29.1264</v>
      </c>
      <c r="HD44" s="165">
        <v>-7.54</v>
      </c>
      <c r="HE44" s="165">
        <v>9.8417999999999992</v>
      </c>
      <c r="HF44" s="165">
        <v>37.657699999999998</v>
      </c>
      <c r="HG44" s="165">
        <v>21.315200000000001</v>
      </c>
      <c r="HH44" s="165">
        <v>29.7087</v>
      </c>
      <c r="HI44" s="165">
        <v>16.009599999999999</v>
      </c>
      <c r="HJ44" s="165">
        <v>16.795500000000001</v>
      </c>
      <c r="HK44" s="165">
        <v>-14.501799999999999</v>
      </c>
      <c r="HL44" s="165">
        <v>-15.694699999999999</v>
      </c>
      <c r="HM44" s="165">
        <v>0</v>
      </c>
      <c r="HN44" s="165">
        <v>0</v>
      </c>
      <c r="HO44" s="166"/>
      <c r="HP44" s="166"/>
      <c r="HQ44" s="165">
        <v>-11.6883</v>
      </c>
      <c r="HR44" s="165">
        <v>-10.694000000000001</v>
      </c>
      <c r="HS44" s="165">
        <v>-14.142200000000001</v>
      </c>
      <c r="HT44" s="165">
        <v>-14.273099999999999</v>
      </c>
      <c r="HU44" s="165">
        <v>5.56</v>
      </c>
      <c r="HV44" s="165">
        <v>5.61</v>
      </c>
      <c r="HW44" s="165">
        <v>-28.4</v>
      </c>
      <c r="HX44" s="165">
        <v>-28.4</v>
      </c>
      <c r="HY44" s="165">
        <v>1.2131000000000001</v>
      </c>
      <c r="HZ44" s="165">
        <v>-3.2</v>
      </c>
      <c r="IA44" s="165">
        <v>56.117400000000004</v>
      </c>
      <c r="IB44" s="165">
        <v>16.150099999999998</v>
      </c>
      <c r="IC44" s="165">
        <v>15.923</v>
      </c>
      <c r="ID44" s="165">
        <v>-15.7</v>
      </c>
      <c r="IE44" s="165">
        <v>-33.700000000000003</v>
      </c>
      <c r="IF44" s="165">
        <v>0.9</v>
      </c>
      <c r="IG44" s="165">
        <v>0</v>
      </c>
      <c r="IH44" s="165">
        <v>-17.237400000000001</v>
      </c>
      <c r="II44" s="166"/>
      <c r="IJ44" s="165">
        <v>-56.703600000000002</v>
      </c>
      <c r="IK44" s="165">
        <v>-19.575199999999999</v>
      </c>
      <c r="IL44" s="165">
        <v>-268.94240000000002</v>
      </c>
      <c r="IM44" s="165">
        <v>-16.389700000000001</v>
      </c>
      <c r="IN44" s="165">
        <v>3.2982999999999998</v>
      </c>
      <c r="IO44" s="165">
        <v>110.0104</v>
      </c>
      <c r="IP44" s="165">
        <v>53.354700000000001</v>
      </c>
      <c r="IQ44" s="165">
        <v>118.28660000000001</v>
      </c>
      <c r="IR44" s="165">
        <v>81.674700000000001</v>
      </c>
      <c r="IS44" s="165">
        <v>48.173499999999997</v>
      </c>
      <c r="IT44" s="165">
        <v>24.9907</v>
      </c>
      <c r="IU44" s="165">
        <v>25.3202</v>
      </c>
      <c r="IV44" s="165">
        <v>-9.15</v>
      </c>
      <c r="IW44" s="165">
        <v>213.74889999999999</v>
      </c>
      <c r="IX44" s="165">
        <v>-187.14869999999999</v>
      </c>
      <c r="IY44" s="165">
        <v>41.378999999999998</v>
      </c>
      <c r="IZ44" s="165">
        <v>-24.942799999999998</v>
      </c>
      <c r="JA44" s="165">
        <v>-1.3342000000000001</v>
      </c>
      <c r="JB44" s="166"/>
      <c r="JC44" s="165">
        <v>-7.6</v>
      </c>
      <c r="JD44" s="165">
        <v>-1.2929999999999999</v>
      </c>
      <c r="JE44" s="165">
        <v>-1.288</v>
      </c>
      <c r="JF44" s="165">
        <v>3.84</v>
      </c>
      <c r="JG44" s="165">
        <v>-0.96</v>
      </c>
      <c r="JH44" s="165">
        <v>-3.1160000000000001</v>
      </c>
      <c r="JI44" s="165">
        <v>-4.8905000000000003</v>
      </c>
      <c r="JJ44" s="165">
        <v>13.0114</v>
      </c>
      <c r="JK44" s="165">
        <v>-9.2271000000000001</v>
      </c>
      <c r="JL44" s="165">
        <v>2.4</v>
      </c>
      <c r="JM44" s="165">
        <v>-0.42</v>
      </c>
      <c r="JN44" s="165">
        <v>0.318</v>
      </c>
      <c r="JO44" s="166"/>
      <c r="JP44" s="166"/>
      <c r="JQ44" s="165">
        <v>4.4027000000000003</v>
      </c>
      <c r="JR44" s="165">
        <v>3.7597999999999998</v>
      </c>
      <c r="JS44" s="165">
        <v>3.5642999999999998</v>
      </c>
      <c r="JT44" s="166"/>
      <c r="JU44" s="165">
        <v>19.5</v>
      </c>
      <c r="JV44" s="165">
        <v>6.8739999999999997</v>
      </c>
      <c r="JW44" s="165">
        <v>0.53</v>
      </c>
      <c r="JX44" s="166"/>
      <c r="JY44" s="165">
        <v>-10.4457</v>
      </c>
      <c r="JZ44" s="165">
        <v>-12.613099999999999</v>
      </c>
      <c r="KA44" s="165">
        <v>-13.888</v>
      </c>
      <c r="KB44" s="165">
        <v>-9.2723999999999993</v>
      </c>
      <c r="KC44" s="165">
        <v>7.516</v>
      </c>
      <c r="KD44" s="165">
        <v>-7.1486000000000001</v>
      </c>
      <c r="KE44" s="165">
        <v>0</v>
      </c>
      <c r="KF44" s="165">
        <v>-20.9</v>
      </c>
      <c r="KG44" s="165">
        <v>4.0999999999999996</v>
      </c>
      <c r="KH44" s="165">
        <v>-71.672600000000003</v>
      </c>
      <c r="KI44" s="165">
        <v>-44.218000000000004</v>
      </c>
    </row>
    <row r="45" spans="1:295" ht="18" customHeight="1" x14ac:dyDescent="0.35">
      <c r="A45" s="161" t="s">
        <v>72</v>
      </c>
      <c r="B45" s="161" t="s">
        <v>825</v>
      </c>
      <c r="C45" s="165">
        <v>0</v>
      </c>
      <c r="D45" s="165">
        <v>3.7387000000000001</v>
      </c>
      <c r="E45" s="165">
        <v>-7.7272999999999996</v>
      </c>
      <c r="F45" s="165">
        <v>4.2915999999999999</v>
      </c>
      <c r="G45" s="165">
        <v>8.3818999999999999</v>
      </c>
      <c r="H45" s="166"/>
      <c r="I45" s="165">
        <v>16.166499999999999</v>
      </c>
      <c r="J45" s="166"/>
      <c r="K45" s="166"/>
      <c r="L45" s="165">
        <v>6.5247999999999999</v>
      </c>
      <c r="M45" s="165">
        <v>6.1744000000000003</v>
      </c>
      <c r="N45" s="165">
        <v>-6.66</v>
      </c>
      <c r="O45" s="165">
        <v>-28.6</v>
      </c>
      <c r="P45" s="165">
        <v>6.6</v>
      </c>
      <c r="Q45" s="165">
        <v>3.3119999999999998</v>
      </c>
      <c r="R45" s="165">
        <v>-19.8</v>
      </c>
      <c r="S45" s="165">
        <v>4.0923999999999996</v>
      </c>
      <c r="T45" s="165">
        <v>7.9532999999999996</v>
      </c>
      <c r="U45" s="165">
        <v>5.9126000000000003</v>
      </c>
      <c r="V45" s="165">
        <v>5.8193999999999999</v>
      </c>
      <c r="W45" s="165">
        <v>10.2166</v>
      </c>
      <c r="X45" s="166"/>
      <c r="Y45" s="165">
        <v>0.6099</v>
      </c>
      <c r="Z45" s="165">
        <v>1.1215999999999999</v>
      </c>
      <c r="AA45" s="166"/>
      <c r="AB45" s="165">
        <v>-1.4380999999999999</v>
      </c>
      <c r="AC45" s="165">
        <v>-0.64500000000000002</v>
      </c>
      <c r="AD45" s="165">
        <v>-0.63700000000000001</v>
      </c>
      <c r="AE45" s="165">
        <v>6.6289999999999996</v>
      </c>
      <c r="AF45" s="165">
        <v>-13.32</v>
      </c>
      <c r="AG45" s="166"/>
      <c r="AH45" s="165">
        <v>-4.3999999999999997E-2</v>
      </c>
      <c r="AI45" s="165">
        <v>0.184</v>
      </c>
      <c r="AJ45" s="165">
        <v>-9.9600000000000009</v>
      </c>
      <c r="AK45" s="165">
        <v>-10.01</v>
      </c>
      <c r="AL45" s="166"/>
      <c r="AM45" s="165">
        <v>-12.97</v>
      </c>
      <c r="AN45" s="165">
        <v>-12.98</v>
      </c>
      <c r="AO45" s="165">
        <v>7.5285000000000002</v>
      </c>
      <c r="AP45" s="165">
        <v>3.4996</v>
      </c>
      <c r="AQ45" s="165">
        <v>20.9895</v>
      </c>
      <c r="AR45" s="165">
        <v>22.5625</v>
      </c>
      <c r="AS45" s="165">
        <v>-11.930199999999999</v>
      </c>
      <c r="AT45" s="165">
        <v>-8.9753000000000007</v>
      </c>
      <c r="AU45" s="165">
        <v>-8.5297000000000001</v>
      </c>
      <c r="AV45" s="165">
        <v>-0.18820000000000001</v>
      </c>
      <c r="AW45" s="165">
        <v>-0.16689999999999999</v>
      </c>
      <c r="AX45" s="166"/>
      <c r="AY45" s="165">
        <v>-25.1843</v>
      </c>
      <c r="AZ45" s="165">
        <v>3.5632999999999999</v>
      </c>
      <c r="BA45" s="165">
        <v>18.879100000000001</v>
      </c>
      <c r="BB45" s="165">
        <v>1.0809</v>
      </c>
      <c r="BC45" s="165">
        <v>8.3679000000000006</v>
      </c>
      <c r="BD45" s="165">
        <v>-2.6</v>
      </c>
      <c r="BE45" s="165">
        <v>-2.9</v>
      </c>
      <c r="BF45" s="165">
        <v>-22.405899999999999</v>
      </c>
      <c r="BG45" s="165">
        <v>-22.3568</v>
      </c>
      <c r="BH45" s="165">
        <v>-3.5806</v>
      </c>
      <c r="BI45" s="166"/>
      <c r="BJ45" s="165">
        <v>-3.0493999999999999</v>
      </c>
      <c r="BK45" s="165">
        <v>4.8189000000000002</v>
      </c>
      <c r="BL45" s="165">
        <v>2.4929999999999999</v>
      </c>
      <c r="BM45" s="165">
        <v>1.5127999999999999</v>
      </c>
      <c r="BN45" s="165">
        <v>-110.2633</v>
      </c>
      <c r="BO45" s="165">
        <v>69.032799999999995</v>
      </c>
      <c r="BP45" s="165">
        <v>69.185400000000001</v>
      </c>
      <c r="BQ45" s="165">
        <v>-15.715</v>
      </c>
      <c r="BR45" s="165">
        <v>-101.2433</v>
      </c>
      <c r="BS45" s="166"/>
      <c r="BT45" s="166"/>
      <c r="BU45" s="166"/>
      <c r="BV45" s="165">
        <v>29.9087</v>
      </c>
      <c r="BW45" s="165">
        <v>12.34</v>
      </c>
      <c r="BX45" s="165">
        <v>11.05</v>
      </c>
      <c r="BY45" s="165">
        <v>-1.05</v>
      </c>
      <c r="BZ45" s="165">
        <v>9.6199999999999992</v>
      </c>
      <c r="CA45" s="165">
        <v>-5.0861999999999998</v>
      </c>
      <c r="CB45" s="165">
        <v>-4.6843000000000004</v>
      </c>
      <c r="CC45" s="165">
        <v>12.935499999999999</v>
      </c>
      <c r="CD45" s="165">
        <v>10.8972</v>
      </c>
      <c r="CE45" s="165">
        <v>-5.4459999999999997</v>
      </c>
      <c r="CF45" s="165">
        <v>-20.9237</v>
      </c>
      <c r="CG45" s="165">
        <v>-21.139900000000001</v>
      </c>
      <c r="CH45" s="165">
        <v>-3.246</v>
      </c>
      <c r="CI45" s="165">
        <v>13.6831</v>
      </c>
      <c r="CJ45" s="166"/>
      <c r="CK45" s="166"/>
      <c r="CL45" s="165">
        <v>92.8</v>
      </c>
      <c r="CM45" s="165">
        <v>-48.1</v>
      </c>
      <c r="CN45" s="165">
        <v>-3.51</v>
      </c>
      <c r="CO45" s="165">
        <v>43.826099999999997</v>
      </c>
      <c r="CP45" s="165">
        <v>43.479199999999999</v>
      </c>
      <c r="CQ45" s="165">
        <v>42.289200000000001</v>
      </c>
      <c r="CR45" s="165">
        <v>56.678400000000003</v>
      </c>
      <c r="CS45" s="165">
        <v>56.766399999999997</v>
      </c>
      <c r="CT45" s="165">
        <v>-9.8773999999999997</v>
      </c>
      <c r="CU45" s="165">
        <v>-63.939100000000003</v>
      </c>
      <c r="CV45" s="165">
        <v>0</v>
      </c>
      <c r="CW45" s="165">
        <v>3.6901999999999999</v>
      </c>
      <c r="CX45" s="165">
        <v>38.299999999999997</v>
      </c>
      <c r="CY45" s="165">
        <v>24.56</v>
      </c>
      <c r="CZ45" s="165">
        <v>15.942399999999999</v>
      </c>
      <c r="DA45" s="165">
        <v>15.920999999999999</v>
      </c>
      <c r="DB45" s="165">
        <v>-14.72</v>
      </c>
      <c r="DC45" s="166"/>
      <c r="DD45" s="165">
        <v>-15.4156</v>
      </c>
      <c r="DE45" s="165">
        <v>-15.475899999999999</v>
      </c>
      <c r="DF45" s="165">
        <v>48.897300000000001</v>
      </c>
      <c r="DG45" s="165">
        <v>1.4500000000000001E-2</v>
      </c>
      <c r="DH45" s="165">
        <v>-7.7195999999999998</v>
      </c>
      <c r="DI45" s="165">
        <v>-10.9</v>
      </c>
      <c r="DJ45" s="165">
        <v>-10.6</v>
      </c>
      <c r="DK45" s="165">
        <v>-6.3733000000000004</v>
      </c>
      <c r="DL45" s="165">
        <v>9.7302999999999997</v>
      </c>
      <c r="DM45" s="165">
        <v>42.587899999999998</v>
      </c>
      <c r="DN45" s="165">
        <v>21.158100000000001</v>
      </c>
      <c r="DO45" s="165">
        <v>10.6</v>
      </c>
      <c r="DP45" s="165">
        <v>-1.98</v>
      </c>
      <c r="DQ45" s="165">
        <v>9.8010000000000002</v>
      </c>
      <c r="DR45" s="165">
        <v>-48.3352</v>
      </c>
      <c r="DS45" s="165">
        <v>2.2400000000000002</v>
      </c>
      <c r="DT45" s="165">
        <v>2.19</v>
      </c>
      <c r="DU45" s="165">
        <v>12.19</v>
      </c>
      <c r="DV45" s="165">
        <v>28.11</v>
      </c>
      <c r="DW45" s="165">
        <v>-45.109099999999998</v>
      </c>
      <c r="DX45" s="165">
        <v>-22.663599999999999</v>
      </c>
      <c r="DY45" s="165">
        <v>-34.245800000000003</v>
      </c>
      <c r="DZ45" s="165">
        <v>-32.4636</v>
      </c>
      <c r="EA45" s="165">
        <v>22.6099</v>
      </c>
      <c r="EB45" s="165">
        <v>1.1446000000000001</v>
      </c>
      <c r="EC45" s="165">
        <v>-8.3130000000000006</v>
      </c>
      <c r="ED45" s="165">
        <v>-7.5096999999999996</v>
      </c>
      <c r="EE45" s="166"/>
      <c r="EF45" s="165">
        <v>-26.647400000000001</v>
      </c>
      <c r="EG45" s="165">
        <v>-12.206</v>
      </c>
      <c r="EH45" s="165">
        <v>-73.846100000000007</v>
      </c>
      <c r="EI45" s="165">
        <v>-22.352699999999999</v>
      </c>
      <c r="EJ45" s="166"/>
      <c r="EK45" s="165">
        <v>-5.8198999999999996</v>
      </c>
      <c r="EL45" s="165">
        <v>-5.3292000000000002</v>
      </c>
      <c r="EM45" s="165">
        <v>14.764200000000001</v>
      </c>
      <c r="EN45" s="165">
        <v>0.34229999999999999</v>
      </c>
      <c r="EO45" s="165">
        <v>-0.51380000000000003</v>
      </c>
      <c r="EP45" s="165">
        <v>-19.972000000000001</v>
      </c>
      <c r="EQ45" s="165">
        <v>-22.522300000000001</v>
      </c>
      <c r="ER45" s="165">
        <v>-22.108799999999999</v>
      </c>
      <c r="ES45" s="165">
        <v>9.6675000000000004</v>
      </c>
      <c r="ET45" s="166"/>
      <c r="EU45" s="166"/>
      <c r="EV45" s="166"/>
      <c r="EW45" s="165">
        <v>4.1500000000000004</v>
      </c>
      <c r="EX45" s="165">
        <v>3.883</v>
      </c>
      <c r="EY45" s="165">
        <v>-11.2042</v>
      </c>
      <c r="EZ45" s="165">
        <v>-11.151199999999999</v>
      </c>
      <c r="FA45" s="165">
        <v>6.4340000000000002</v>
      </c>
      <c r="FB45" s="165">
        <v>8.1672999999999991</v>
      </c>
      <c r="FC45" s="165">
        <v>-22.6175</v>
      </c>
      <c r="FD45" s="165">
        <v>6.4345999999999997</v>
      </c>
      <c r="FE45" s="166"/>
      <c r="FF45" s="166"/>
      <c r="FG45" s="165">
        <v>4.109</v>
      </c>
      <c r="FH45" s="165">
        <v>3.6968000000000001</v>
      </c>
      <c r="FI45" s="165">
        <v>3.0141</v>
      </c>
      <c r="FJ45" s="165">
        <v>-4.6887999999999996</v>
      </c>
      <c r="FK45" s="165">
        <v>-5.1910999999999996</v>
      </c>
      <c r="FL45" s="165">
        <v>10.5497</v>
      </c>
      <c r="FM45" s="165">
        <v>17.283799999999999</v>
      </c>
      <c r="FN45" s="165">
        <v>17.117000000000001</v>
      </c>
      <c r="FO45" s="165">
        <v>19.904299999999999</v>
      </c>
      <c r="FP45" s="165">
        <v>35.264600000000002</v>
      </c>
      <c r="FQ45" s="166"/>
      <c r="FR45" s="166"/>
      <c r="FS45" s="165">
        <v>-2.0118999999999998</v>
      </c>
      <c r="FT45" s="166"/>
      <c r="FU45" s="166"/>
      <c r="FV45" s="165">
        <v>-0.45</v>
      </c>
      <c r="FW45" s="165">
        <v>-21.305299999999999</v>
      </c>
      <c r="FX45" s="165">
        <v>1.1251</v>
      </c>
      <c r="FY45" s="165">
        <v>7.5960000000000001</v>
      </c>
      <c r="FZ45" s="165">
        <v>0.84399999999999997</v>
      </c>
      <c r="GA45" s="165">
        <v>2.6937000000000002</v>
      </c>
      <c r="GB45" s="165">
        <v>27.52</v>
      </c>
      <c r="GC45" s="165">
        <v>-42.548499999999997</v>
      </c>
      <c r="GD45" s="165">
        <v>-28.5806</v>
      </c>
      <c r="GE45" s="166"/>
      <c r="GF45" s="165">
        <v>28.577100000000002</v>
      </c>
      <c r="GG45" s="166"/>
      <c r="GH45" s="165">
        <v>32.226399999999998</v>
      </c>
      <c r="GI45" s="166"/>
      <c r="GJ45" s="165">
        <v>-13.2196</v>
      </c>
      <c r="GK45" s="165">
        <v>3.5748000000000002</v>
      </c>
      <c r="GL45" s="166"/>
      <c r="GM45" s="166"/>
      <c r="GN45" s="166"/>
      <c r="GO45" s="165">
        <v>-12.3849</v>
      </c>
      <c r="GP45" s="165">
        <v>5.7137000000000002</v>
      </c>
      <c r="GQ45" s="165">
        <v>-32.688400000000001</v>
      </c>
      <c r="GR45" s="165">
        <v>-28.954599999999999</v>
      </c>
      <c r="GS45" s="166"/>
      <c r="GT45" s="165">
        <v>176.37780000000001</v>
      </c>
      <c r="GU45" s="165">
        <v>-2.4266000000000001</v>
      </c>
      <c r="GV45" s="165">
        <v>-6.508</v>
      </c>
      <c r="GW45" s="165">
        <v>-18.9358</v>
      </c>
      <c r="GX45" s="165">
        <v>3.5712999999999999</v>
      </c>
      <c r="GY45" s="165">
        <v>10.373200000000001</v>
      </c>
      <c r="GZ45" s="165">
        <v>10.601900000000001</v>
      </c>
      <c r="HA45" s="165">
        <v>3</v>
      </c>
      <c r="HB45" s="165">
        <v>28.257400000000001</v>
      </c>
      <c r="HC45" s="165">
        <v>29.9086</v>
      </c>
      <c r="HD45" s="165">
        <v>-6.29</v>
      </c>
      <c r="HE45" s="165">
        <v>9.0960000000000001</v>
      </c>
      <c r="HF45" s="165">
        <v>36.953699999999998</v>
      </c>
      <c r="HG45" s="165">
        <v>26.413699999999999</v>
      </c>
      <c r="HH45" s="165">
        <v>30.978100000000001</v>
      </c>
      <c r="HI45" s="165">
        <v>16.479700000000001</v>
      </c>
      <c r="HJ45" s="165">
        <v>16.477699999999999</v>
      </c>
      <c r="HK45" s="165">
        <v>-14.9352</v>
      </c>
      <c r="HL45" s="165">
        <v>-16.559899999999999</v>
      </c>
      <c r="HM45" s="165">
        <v>0</v>
      </c>
      <c r="HN45" s="165">
        <v>0</v>
      </c>
      <c r="HO45" s="166"/>
      <c r="HP45" s="166"/>
      <c r="HQ45" s="165">
        <v>-10.902699999999999</v>
      </c>
      <c r="HR45" s="165">
        <v>-10.238</v>
      </c>
      <c r="HS45" s="165">
        <v>-12.7925</v>
      </c>
      <c r="HT45" s="165">
        <v>-13.0101</v>
      </c>
      <c r="HU45" s="165">
        <v>4.9800000000000004</v>
      </c>
      <c r="HV45" s="165">
        <v>5.0599999999999996</v>
      </c>
      <c r="HW45" s="165">
        <v>-29.3</v>
      </c>
      <c r="HX45" s="165">
        <v>-29.5</v>
      </c>
      <c r="HY45" s="165">
        <v>1.2497</v>
      </c>
      <c r="HZ45" s="165">
        <v>-4.24</v>
      </c>
      <c r="IA45" s="165">
        <v>50.2712</v>
      </c>
      <c r="IB45" s="165">
        <v>16.352</v>
      </c>
      <c r="IC45" s="165">
        <v>16.479500000000002</v>
      </c>
      <c r="ID45" s="166"/>
      <c r="IE45" s="165">
        <v>-34.6</v>
      </c>
      <c r="IF45" s="165">
        <v>0</v>
      </c>
      <c r="IG45" s="165">
        <v>-0.8</v>
      </c>
      <c r="IH45" s="166"/>
      <c r="II45" s="166"/>
      <c r="IJ45" s="165">
        <v>-55.790900000000001</v>
      </c>
      <c r="IK45" s="165">
        <v>-11.136200000000001</v>
      </c>
      <c r="IL45" s="165">
        <v>-271.41699999999997</v>
      </c>
      <c r="IM45" s="165">
        <v>-18.314299999999999</v>
      </c>
      <c r="IN45" s="165">
        <v>2.42</v>
      </c>
      <c r="IO45" s="165">
        <v>112.79989999999999</v>
      </c>
      <c r="IP45" s="165">
        <v>47.3352</v>
      </c>
      <c r="IQ45" s="165">
        <v>111.1367</v>
      </c>
      <c r="IR45" s="165">
        <v>82.961799999999997</v>
      </c>
      <c r="IS45" s="165">
        <v>53.768799999999999</v>
      </c>
      <c r="IT45" s="165">
        <v>20.694099999999999</v>
      </c>
      <c r="IU45" s="165">
        <v>21.033799999999999</v>
      </c>
      <c r="IV45" s="165">
        <v>-9.0066000000000006</v>
      </c>
      <c r="IW45" s="165">
        <v>218.04679999999999</v>
      </c>
      <c r="IX45" s="165">
        <v>-187.30879999999999</v>
      </c>
      <c r="IY45" s="165">
        <v>43.973799999999997</v>
      </c>
      <c r="IZ45" s="165">
        <v>-29.8278</v>
      </c>
      <c r="JA45" s="165">
        <v>-1.5686</v>
      </c>
      <c r="JB45" s="166"/>
      <c r="JC45" s="165">
        <v>-7.84</v>
      </c>
      <c r="JD45" s="165">
        <v>-1.2989999999999999</v>
      </c>
      <c r="JE45" s="165">
        <v>-1.3049999999999999</v>
      </c>
      <c r="JF45" s="165">
        <v>4.08</v>
      </c>
      <c r="JG45" s="165">
        <v>-0.88</v>
      </c>
      <c r="JH45" s="165">
        <v>-3.2797999999999998</v>
      </c>
      <c r="JI45" s="165">
        <v>-4.9790000000000001</v>
      </c>
      <c r="JJ45" s="165">
        <v>13.8018</v>
      </c>
      <c r="JK45" s="165">
        <v>-9.4925999999999995</v>
      </c>
      <c r="JL45" s="165">
        <v>2.6</v>
      </c>
      <c r="JM45" s="165">
        <v>-2.0110000000000001</v>
      </c>
      <c r="JN45" s="165">
        <v>-1.8759999999999999</v>
      </c>
      <c r="JO45" s="166"/>
      <c r="JP45" s="166"/>
      <c r="JQ45" s="165">
        <v>4.7403000000000004</v>
      </c>
      <c r="JR45" s="165">
        <v>3.6776</v>
      </c>
      <c r="JS45" s="165">
        <v>3.2441</v>
      </c>
      <c r="JT45" s="166"/>
      <c r="JU45" s="165">
        <v>20.5</v>
      </c>
      <c r="JV45" s="165">
        <v>7.1467000000000001</v>
      </c>
      <c r="JW45" s="165">
        <v>0.48</v>
      </c>
      <c r="JX45" s="166"/>
      <c r="JY45" s="165">
        <v>-11.1656</v>
      </c>
      <c r="JZ45" s="165">
        <v>-12.4887</v>
      </c>
      <c r="KA45" s="165">
        <v>-13.498100000000001</v>
      </c>
      <c r="KB45" s="165">
        <v>-9.5844000000000005</v>
      </c>
      <c r="KC45" s="165">
        <v>7.8933999999999997</v>
      </c>
      <c r="KD45" s="165">
        <v>-6.7527999999999997</v>
      </c>
      <c r="KE45" s="165">
        <v>-1.7357</v>
      </c>
      <c r="KF45" s="165">
        <v>-21.5</v>
      </c>
      <c r="KG45" s="165">
        <v>4.7</v>
      </c>
      <c r="KH45" s="165">
        <v>-69.889600000000002</v>
      </c>
      <c r="KI45" s="165">
        <v>-47.139499999999998</v>
      </c>
    </row>
    <row r="46" spans="1:295" ht="18" customHeight="1" x14ac:dyDescent="0.35">
      <c r="A46" s="161" t="s">
        <v>72</v>
      </c>
      <c r="B46" s="161" t="s">
        <v>826</v>
      </c>
      <c r="C46" s="165">
        <v>0</v>
      </c>
      <c r="D46" s="165">
        <v>4.4607999999999999</v>
      </c>
      <c r="E46" s="165">
        <v>-9.3013999999999992</v>
      </c>
      <c r="F46" s="165">
        <v>4.5030000000000001</v>
      </c>
      <c r="G46" s="165">
        <v>9.0747</v>
      </c>
      <c r="H46" s="166"/>
      <c r="I46" s="166"/>
      <c r="J46" s="166"/>
      <c r="K46" s="165">
        <v>17.418099999999999</v>
      </c>
      <c r="L46" s="165">
        <v>7.0448000000000004</v>
      </c>
      <c r="M46" s="165">
        <v>6.7609000000000004</v>
      </c>
      <c r="N46" s="165">
        <v>-6.66</v>
      </c>
      <c r="O46" s="165">
        <v>-30.8</v>
      </c>
      <c r="P46" s="165">
        <v>6.6</v>
      </c>
      <c r="Q46" s="165">
        <v>3.3119999999999998</v>
      </c>
      <c r="R46" s="166"/>
      <c r="S46" s="165">
        <v>4.1307999999999998</v>
      </c>
      <c r="T46" s="165">
        <v>6.1154000000000002</v>
      </c>
      <c r="U46" s="165">
        <v>6.2987000000000002</v>
      </c>
      <c r="V46" s="165">
        <v>6.0796999999999999</v>
      </c>
      <c r="W46" s="165">
        <v>10.773199999999999</v>
      </c>
      <c r="X46" s="166"/>
      <c r="Y46" s="165">
        <v>0.79900000000000004</v>
      </c>
      <c r="Z46" s="165">
        <v>1.167</v>
      </c>
      <c r="AA46" s="166"/>
      <c r="AB46" s="165">
        <v>-0.98019999999999996</v>
      </c>
      <c r="AC46" s="165">
        <v>-0.51100000000000001</v>
      </c>
      <c r="AD46" s="165">
        <v>-0.48599999999999999</v>
      </c>
      <c r="AE46" s="165">
        <v>6.9</v>
      </c>
      <c r="AF46" s="165">
        <v>-13.32</v>
      </c>
      <c r="AG46" s="165">
        <v>-2.2000000000000002</v>
      </c>
      <c r="AH46" s="165">
        <v>-4.8000000000000001E-2</v>
      </c>
      <c r="AI46" s="165">
        <v>0.187</v>
      </c>
      <c r="AJ46" s="165">
        <v>-9.58</v>
      </c>
      <c r="AK46" s="165">
        <v>-9.56</v>
      </c>
      <c r="AL46" s="166"/>
      <c r="AM46" s="165">
        <v>-12.21</v>
      </c>
      <c r="AN46" s="165">
        <v>-12.19</v>
      </c>
      <c r="AO46" s="165">
        <v>7.6048999999999998</v>
      </c>
      <c r="AP46" s="165">
        <v>3.5055999999999998</v>
      </c>
      <c r="AQ46" s="165">
        <v>18.758800000000001</v>
      </c>
      <c r="AR46" s="165">
        <v>20.084399999999999</v>
      </c>
      <c r="AS46" s="165">
        <v>-10.906499999999999</v>
      </c>
      <c r="AT46" s="165">
        <v>-9.1091999999999995</v>
      </c>
      <c r="AU46" s="165">
        <v>-8.6653000000000002</v>
      </c>
      <c r="AV46" s="165">
        <v>-0.50080000000000002</v>
      </c>
      <c r="AW46" s="165">
        <v>-0.4022</v>
      </c>
      <c r="AX46" s="166"/>
      <c r="AY46" s="165">
        <v>-24.246600000000001</v>
      </c>
      <c r="AZ46" s="165">
        <v>3.1686999999999999</v>
      </c>
      <c r="BA46" s="165">
        <v>16.917000000000002</v>
      </c>
      <c r="BB46" s="165">
        <v>-0.88370000000000004</v>
      </c>
      <c r="BC46" s="165">
        <v>8.1997999999999998</v>
      </c>
      <c r="BD46" s="165">
        <v>-2.5</v>
      </c>
      <c r="BE46" s="165">
        <v>-2.8</v>
      </c>
      <c r="BF46" s="165">
        <v>-21.353400000000001</v>
      </c>
      <c r="BG46" s="165">
        <v>-20.903300000000002</v>
      </c>
      <c r="BH46" s="165">
        <v>-3.4333999999999998</v>
      </c>
      <c r="BI46" s="166"/>
      <c r="BJ46" s="165">
        <v>-4.1715</v>
      </c>
      <c r="BK46" s="165">
        <v>4.8489000000000004</v>
      </c>
      <c r="BL46" s="165">
        <v>2.0781000000000001</v>
      </c>
      <c r="BM46" s="165">
        <v>1.4321999999999999</v>
      </c>
      <c r="BN46" s="165">
        <v>-95.278800000000004</v>
      </c>
      <c r="BO46" s="165">
        <v>66.438800000000001</v>
      </c>
      <c r="BP46" s="165">
        <v>66.621899999999997</v>
      </c>
      <c r="BQ46" s="165">
        <v>-10.530799999999999</v>
      </c>
      <c r="BR46" s="165">
        <v>-96.198400000000007</v>
      </c>
      <c r="BS46" s="166"/>
      <c r="BT46" s="166"/>
      <c r="BU46" s="166"/>
      <c r="BV46" s="165">
        <v>27.9527</v>
      </c>
      <c r="BW46" s="165">
        <v>12.04</v>
      </c>
      <c r="BX46" s="165">
        <v>10.74</v>
      </c>
      <c r="BY46" s="165">
        <v>-2.48</v>
      </c>
      <c r="BZ46" s="165">
        <v>8.2100000000000009</v>
      </c>
      <c r="CA46" s="165">
        <v>-2.5409999999999999</v>
      </c>
      <c r="CB46" s="165">
        <v>-2.2730999999999999</v>
      </c>
      <c r="CC46" s="165">
        <v>12.472899999999999</v>
      </c>
      <c r="CD46" s="165">
        <v>10.475099999999999</v>
      </c>
      <c r="CE46" s="165">
        <v>-4.4813000000000001</v>
      </c>
      <c r="CF46" s="165">
        <v>-23.877099999999999</v>
      </c>
      <c r="CG46" s="165">
        <v>-24.147400000000001</v>
      </c>
      <c r="CH46" s="165">
        <v>-4.0715000000000003</v>
      </c>
      <c r="CI46" s="165">
        <v>12.545500000000001</v>
      </c>
      <c r="CJ46" s="166"/>
      <c r="CK46" s="166"/>
      <c r="CL46" s="165">
        <v>90.4</v>
      </c>
      <c r="CM46" s="165">
        <v>-45.7</v>
      </c>
      <c r="CN46" s="165">
        <v>-3.33</v>
      </c>
      <c r="CO46" s="165">
        <v>40.092799999999997</v>
      </c>
      <c r="CP46" s="165">
        <v>39.870800000000003</v>
      </c>
      <c r="CQ46" s="165">
        <v>39.113999999999997</v>
      </c>
      <c r="CR46" s="165">
        <v>55.596299999999999</v>
      </c>
      <c r="CS46" s="165">
        <v>56.0411</v>
      </c>
      <c r="CT46" s="165">
        <v>-8.8015000000000008</v>
      </c>
      <c r="CU46" s="165">
        <v>-61.396700000000003</v>
      </c>
      <c r="CV46" s="166"/>
      <c r="CW46" s="165">
        <v>3.9241000000000001</v>
      </c>
      <c r="CX46" s="165">
        <v>36.54</v>
      </c>
      <c r="CY46" s="165">
        <v>24.18</v>
      </c>
      <c r="CZ46" s="165">
        <v>14.848599999999999</v>
      </c>
      <c r="DA46" s="165">
        <v>14.9445</v>
      </c>
      <c r="DB46" s="165">
        <v>-13.92</v>
      </c>
      <c r="DC46" s="166"/>
      <c r="DD46" s="165">
        <v>-14.2363</v>
      </c>
      <c r="DE46" s="165">
        <v>-14.085599999999999</v>
      </c>
      <c r="DF46" s="165">
        <v>52.000100000000003</v>
      </c>
      <c r="DG46" s="165">
        <v>1.4800000000000001E-2</v>
      </c>
      <c r="DH46" s="165">
        <v>-7.2041000000000004</v>
      </c>
      <c r="DI46" s="165">
        <v>-8.6</v>
      </c>
      <c r="DJ46" s="165">
        <v>-8.6999999999999993</v>
      </c>
      <c r="DK46" s="165">
        <v>-6.5063000000000004</v>
      </c>
      <c r="DL46" s="165">
        <v>8.9822000000000006</v>
      </c>
      <c r="DM46" s="165">
        <v>41.168500000000002</v>
      </c>
      <c r="DN46" s="165">
        <v>20.230399999999999</v>
      </c>
      <c r="DO46" s="165">
        <v>9.98</v>
      </c>
      <c r="DP46" s="165">
        <v>-1.56</v>
      </c>
      <c r="DQ46" s="165">
        <v>9.1259999999999994</v>
      </c>
      <c r="DR46" s="165">
        <v>-51.205399999999997</v>
      </c>
      <c r="DS46" s="165">
        <v>2.31</v>
      </c>
      <c r="DT46" s="165">
        <v>2.27</v>
      </c>
      <c r="DU46" s="165">
        <v>15.13</v>
      </c>
      <c r="DV46" s="165">
        <v>27.15</v>
      </c>
      <c r="DW46" s="165">
        <v>-48.818199999999997</v>
      </c>
      <c r="DX46" s="165">
        <v>-24.563600000000001</v>
      </c>
      <c r="DY46" s="165">
        <v>-32.950299999999999</v>
      </c>
      <c r="DZ46" s="165">
        <v>-32.327300000000001</v>
      </c>
      <c r="EA46" s="165">
        <v>18.387699999999999</v>
      </c>
      <c r="EB46" s="165">
        <v>-2.3483999999999998</v>
      </c>
      <c r="EC46" s="165">
        <v>-11.7621</v>
      </c>
      <c r="ED46" s="165">
        <v>-10.989800000000001</v>
      </c>
      <c r="EE46" s="165">
        <v>-17.598700000000001</v>
      </c>
      <c r="EF46" s="166"/>
      <c r="EG46" s="165">
        <v>-11.945</v>
      </c>
      <c r="EH46" s="165">
        <v>-78.345299999999995</v>
      </c>
      <c r="EI46" s="165">
        <v>-22.235700000000001</v>
      </c>
      <c r="EJ46" s="166"/>
      <c r="EK46" s="165">
        <v>-5.7108999999999996</v>
      </c>
      <c r="EL46" s="165">
        <v>-5.3055000000000003</v>
      </c>
      <c r="EM46" s="165">
        <v>13.8279</v>
      </c>
      <c r="EN46" s="165">
        <v>1.2897000000000001</v>
      </c>
      <c r="EO46" s="165">
        <v>0.44379999999999997</v>
      </c>
      <c r="EP46" s="165">
        <v>-20.995999999999999</v>
      </c>
      <c r="EQ46" s="165">
        <v>-21.6751</v>
      </c>
      <c r="ER46" s="165">
        <v>-21.35</v>
      </c>
      <c r="ES46" s="165">
        <v>8.9946999999999999</v>
      </c>
      <c r="ET46" s="166"/>
      <c r="EU46" s="166"/>
      <c r="EV46" s="166"/>
      <c r="EW46" s="165">
        <v>3.9226000000000001</v>
      </c>
      <c r="EX46" s="165">
        <v>6.2232000000000003</v>
      </c>
      <c r="EY46" s="165">
        <v>-11.004099999999999</v>
      </c>
      <c r="EZ46" s="165">
        <v>-10.956899999999999</v>
      </c>
      <c r="FA46" s="165">
        <v>5.8818999999999999</v>
      </c>
      <c r="FB46" s="165">
        <v>7.5437000000000003</v>
      </c>
      <c r="FC46" s="165">
        <v>-21.465800000000002</v>
      </c>
      <c r="FD46" s="165">
        <v>6.6055000000000001</v>
      </c>
      <c r="FE46" s="166"/>
      <c r="FF46" s="166"/>
      <c r="FG46" s="165">
        <v>3.1553</v>
      </c>
      <c r="FH46" s="165">
        <v>3.0438999999999998</v>
      </c>
      <c r="FI46" s="165">
        <v>0</v>
      </c>
      <c r="FJ46" s="165">
        <v>-6.8657000000000004</v>
      </c>
      <c r="FK46" s="165">
        <v>-7.5354999999999999</v>
      </c>
      <c r="FL46" s="165">
        <v>14.903600000000001</v>
      </c>
      <c r="FM46" s="165">
        <v>17.7638</v>
      </c>
      <c r="FN46" s="165">
        <v>17.624099999999999</v>
      </c>
      <c r="FO46" s="165">
        <v>20.595800000000001</v>
      </c>
      <c r="FP46" s="166"/>
      <c r="FQ46" s="165">
        <v>20.328700000000001</v>
      </c>
      <c r="FR46" s="165">
        <v>-11.38</v>
      </c>
      <c r="FS46" s="165">
        <v>-2.1181000000000001</v>
      </c>
      <c r="FT46" s="166"/>
      <c r="FU46" s="166"/>
      <c r="FV46" s="165">
        <v>1.51</v>
      </c>
      <c r="FW46" s="165">
        <v>-19.498100000000001</v>
      </c>
      <c r="FX46" s="165">
        <v>0</v>
      </c>
      <c r="FY46" s="165">
        <v>7.5919999999999996</v>
      </c>
      <c r="FZ46" s="165">
        <v>0.88100000000000001</v>
      </c>
      <c r="GA46" s="165">
        <v>2.2078000000000002</v>
      </c>
      <c r="GB46" s="165">
        <v>26.98</v>
      </c>
      <c r="GC46" s="165">
        <v>-43.353099999999998</v>
      </c>
      <c r="GD46" s="165">
        <v>-30.346900000000002</v>
      </c>
      <c r="GE46" s="165">
        <v>-3.13</v>
      </c>
      <c r="GF46" s="165">
        <v>27.895099999999999</v>
      </c>
      <c r="GG46" s="166"/>
      <c r="GH46" s="165">
        <v>31.739100000000001</v>
      </c>
      <c r="GI46" s="166"/>
      <c r="GJ46" s="165">
        <v>-13.2721</v>
      </c>
      <c r="GK46" s="165">
        <v>3.6696</v>
      </c>
      <c r="GL46" s="165">
        <v>6.3799999999999996E-2</v>
      </c>
      <c r="GM46" s="166"/>
      <c r="GN46" s="166"/>
      <c r="GO46" s="165">
        <v>-10.1235</v>
      </c>
      <c r="GP46" s="165">
        <v>6.0357000000000003</v>
      </c>
      <c r="GQ46" s="165">
        <v>-31.343900000000001</v>
      </c>
      <c r="GR46" s="165">
        <v>-29.195799999999998</v>
      </c>
      <c r="GS46" s="166"/>
      <c r="GT46" s="165">
        <v>178.56299999999999</v>
      </c>
      <c r="GU46" s="165">
        <v>-2.2244000000000002</v>
      </c>
      <c r="GV46" s="165">
        <v>-6.3358999999999996</v>
      </c>
      <c r="GW46" s="165">
        <v>-18.965499999999999</v>
      </c>
      <c r="GX46" s="165">
        <v>2.3386</v>
      </c>
      <c r="GY46" s="165">
        <v>10.2561</v>
      </c>
      <c r="GZ46" s="165">
        <v>10.601900000000001</v>
      </c>
      <c r="HA46" s="165">
        <v>2</v>
      </c>
      <c r="HB46" s="165">
        <v>23.9209</v>
      </c>
      <c r="HC46" s="165">
        <v>26.9117</v>
      </c>
      <c r="HD46" s="165">
        <v>-7.12</v>
      </c>
      <c r="HE46" s="165">
        <v>11.0738</v>
      </c>
      <c r="HF46" s="165">
        <v>36.020899999999997</v>
      </c>
      <c r="HG46" s="165">
        <v>21.845500000000001</v>
      </c>
      <c r="HH46" s="165">
        <v>29.4312</v>
      </c>
      <c r="HI46" s="165">
        <v>14.9978</v>
      </c>
      <c r="HJ46" s="165">
        <v>15.8582</v>
      </c>
      <c r="HK46" s="165">
        <v>-13.114699999999999</v>
      </c>
      <c r="HL46" s="165">
        <v>-14.786199999999999</v>
      </c>
      <c r="HM46" s="165">
        <v>-11.260999999999999</v>
      </c>
      <c r="HN46" s="165">
        <v>-11.3086</v>
      </c>
      <c r="HO46" s="166"/>
      <c r="HP46" s="166"/>
      <c r="HQ46" s="165">
        <v>-12.9627</v>
      </c>
      <c r="HR46" s="165">
        <v>-12.2156</v>
      </c>
      <c r="HS46" s="165">
        <v>-10.221299999999999</v>
      </c>
      <c r="HT46" s="165">
        <v>-10.5787</v>
      </c>
      <c r="HU46" s="165">
        <v>7.61</v>
      </c>
      <c r="HV46" s="165">
        <v>7.7</v>
      </c>
      <c r="HW46" s="165">
        <v>-30.2</v>
      </c>
      <c r="HX46" s="165">
        <v>-30</v>
      </c>
      <c r="HY46" s="165">
        <v>1.1435</v>
      </c>
      <c r="HZ46" s="165">
        <v>-9.6</v>
      </c>
      <c r="IA46" s="165">
        <v>56.155999999999999</v>
      </c>
      <c r="IB46" s="165">
        <v>13.597200000000001</v>
      </c>
      <c r="IC46" s="165">
        <v>13.648999999999999</v>
      </c>
      <c r="ID46" s="165">
        <v>-16.5</v>
      </c>
      <c r="IE46" s="165">
        <v>-34.6</v>
      </c>
      <c r="IF46" s="165">
        <v>1.4</v>
      </c>
      <c r="IG46" s="165">
        <v>0.8</v>
      </c>
      <c r="IH46" s="166"/>
      <c r="II46" s="165">
        <v>-17.313300000000002</v>
      </c>
      <c r="IJ46" s="165">
        <v>-57.395600000000002</v>
      </c>
      <c r="IK46" s="165">
        <v>-12.681800000000001</v>
      </c>
      <c r="IL46" s="165">
        <v>-271.04270000000002</v>
      </c>
      <c r="IM46" s="165">
        <v>-18.262699999999999</v>
      </c>
      <c r="IN46" s="165">
        <v>1.8069999999999999</v>
      </c>
      <c r="IO46" s="165">
        <v>109.71599999999999</v>
      </c>
      <c r="IP46" s="165">
        <v>50.781799999999997</v>
      </c>
      <c r="IQ46" s="165">
        <v>120.3772</v>
      </c>
      <c r="IR46" s="165">
        <v>82.334500000000006</v>
      </c>
      <c r="IS46" s="165">
        <v>50.609299999999998</v>
      </c>
      <c r="IT46" s="165">
        <v>23.5898</v>
      </c>
      <c r="IU46" s="165">
        <v>20.071200000000001</v>
      </c>
      <c r="IV46" s="165">
        <v>-15.6351</v>
      </c>
      <c r="IW46" s="165">
        <v>215.25460000000001</v>
      </c>
      <c r="IX46" s="165">
        <v>-188.4776</v>
      </c>
      <c r="IY46" s="165">
        <v>38.7119</v>
      </c>
      <c r="IZ46" s="165">
        <v>-25.1737</v>
      </c>
      <c r="JA46" s="165">
        <v>-1.0071000000000001</v>
      </c>
      <c r="JB46" s="166"/>
      <c r="JC46" s="165">
        <v>-7.6</v>
      </c>
      <c r="JD46" s="165">
        <v>-1.42</v>
      </c>
      <c r="JE46" s="165">
        <v>-1.4259999999999999</v>
      </c>
      <c r="JF46" s="165">
        <v>4.32</v>
      </c>
      <c r="JG46" s="165">
        <v>-1.1200000000000001</v>
      </c>
      <c r="JH46" s="165">
        <v>-3.7029000000000001</v>
      </c>
      <c r="JI46" s="165">
        <v>-4.8630000000000004</v>
      </c>
      <c r="JJ46" s="165">
        <v>14.299200000000001</v>
      </c>
      <c r="JK46" s="165">
        <v>-9.4925999999999995</v>
      </c>
      <c r="JL46" s="165">
        <v>2.1</v>
      </c>
      <c r="JM46" s="165">
        <v>-1.831</v>
      </c>
      <c r="JN46" s="165">
        <v>-2.33</v>
      </c>
      <c r="JO46" s="166"/>
      <c r="JP46" s="166"/>
      <c r="JQ46" s="165">
        <v>3.0701999999999998</v>
      </c>
      <c r="JR46" s="165">
        <v>4.0260999999999996</v>
      </c>
      <c r="JS46" s="165">
        <v>3.258</v>
      </c>
      <c r="JT46" s="166"/>
      <c r="JU46" s="165">
        <v>20.2</v>
      </c>
      <c r="JV46" s="165">
        <v>6.9665999999999997</v>
      </c>
      <c r="JW46" s="165">
        <v>0.37</v>
      </c>
      <c r="JX46" s="166"/>
      <c r="JY46" s="165">
        <v>-9.9456000000000007</v>
      </c>
      <c r="JZ46" s="165">
        <v>-13.478</v>
      </c>
      <c r="KA46" s="165">
        <v>-14.9034</v>
      </c>
      <c r="KB46" s="165">
        <v>-7.7652999999999999</v>
      </c>
      <c r="KC46" s="165">
        <v>9.0827000000000009</v>
      </c>
      <c r="KD46" s="165">
        <v>-8.8790999999999993</v>
      </c>
      <c r="KE46" s="165">
        <v>0</v>
      </c>
      <c r="KF46" s="165">
        <v>-21</v>
      </c>
      <c r="KG46" s="165">
        <v>4.0999999999999996</v>
      </c>
      <c r="KH46" s="166"/>
      <c r="KI46" s="165">
        <v>-47.032899999999998</v>
      </c>
    </row>
    <row r="47" spans="1:295" ht="18" customHeight="1" x14ac:dyDescent="0.35">
      <c r="A47" s="161" t="s">
        <v>72</v>
      </c>
      <c r="B47" s="161" t="s">
        <v>827</v>
      </c>
      <c r="C47" s="165">
        <v>0</v>
      </c>
      <c r="D47" s="165">
        <v>4.7103999999999999</v>
      </c>
      <c r="E47" s="165">
        <v>-9.8203999999999994</v>
      </c>
      <c r="F47" s="165">
        <v>4.4679000000000002</v>
      </c>
      <c r="G47" s="165">
        <v>9.0360999999999994</v>
      </c>
      <c r="H47" s="166"/>
      <c r="I47" s="165">
        <v>17.4879</v>
      </c>
      <c r="J47" s="166"/>
      <c r="K47" s="165">
        <v>17.378</v>
      </c>
      <c r="L47" s="165">
        <v>6.9938000000000002</v>
      </c>
      <c r="M47" s="165">
        <v>6.6978</v>
      </c>
      <c r="N47" s="165">
        <v>-6.66</v>
      </c>
      <c r="O47" s="165">
        <v>-28.6</v>
      </c>
      <c r="P47" s="166"/>
      <c r="Q47" s="165">
        <v>3.3119999999999998</v>
      </c>
      <c r="R47" s="166"/>
      <c r="S47" s="165">
        <v>4.0833000000000004</v>
      </c>
      <c r="T47" s="165">
        <v>6.0232000000000001</v>
      </c>
      <c r="U47" s="165">
        <v>5.9055</v>
      </c>
      <c r="V47" s="165">
        <v>5.7557999999999998</v>
      </c>
      <c r="W47" s="165">
        <v>10.1723</v>
      </c>
      <c r="X47" s="166"/>
      <c r="Y47" s="165">
        <v>0.20499999999999999</v>
      </c>
      <c r="Z47" s="165">
        <v>1.1499999999999999</v>
      </c>
      <c r="AA47" s="166"/>
      <c r="AB47" s="165">
        <v>-1.3832</v>
      </c>
      <c r="AC47" s="165">
        <v>-0.48299999999999998</v>
      </c>
      <c r="AD47" s="165">
        <v>-0.45600000000000002</v>
      </c>
      <c r="AE47" s="165">
        <v>7.0519999999999996</v>
      </c>
      <c r="AF47" s="165">
        <v>-13.32</v>
      </c>
      <c r="AG47" s="165">
        <v>-2.2000000000000002</v>
      </c>
      <c r="AH47" s="165">
        <v>-0.23699999999999999</v>
      </c>
      <c r="AI47" s="165">
        <v>0.19700000000000001</v>
      </c>
      <c r="AJ47" s="165">
        <v>-9.44</v>
      </c>
      <c r="AK47" s="165">
        <v>-9.42</v>
      </c>
      <c r="AL47" s="166"/>
      <c r="AM47" s="165">
        <v>-12.32</v>
      </c>
      <c r="AN47" s="165">
        <v>-12.37</v>
      </c>
      <c r="AO47" s="165">
        <v>7.6603000000000003</v>
      </c>
      <c r="AP47" s="165">
        <v>3.5076999999999998</v>
      </c>
      <c r="AQ47" s="165">
        <v>19.766100000000002</v>
      </c>
      <c r="AR47" s="165">
        <v>21.386900000000001</v>
      </c>
      <c r="AS47" s="165">
        <v>-11.823700000000001</v>
      </c>
      <c r="AT47" s="165">
        <v>-8.9753000000000007</v>
      </c>
      <c r="AU47" s="165">
        <v>-8.8879999999999999</v>
      </c>
      <c r="AV47" s="165">
        <v>-0.88219999999999998</v>
      </c>
      <c r="AW47" s="165">
        <v>-0.73870000000000002</v>
      </c>
      <c r="AX47" s="166"/>
      <c r="AY47" s="165">
        <v>-23.8447</v>
      </c>
      <c r="AZ47" s="165">
        <v>3.1686999999999999</v>
      </c>
      <c r="BA47" s="165">
        <v>17.0791</v>
      </c>
      <c r="BB47" s="165">
        <v>-0.92190000000000005</v>
      </c>
      <c r="BC47" s="165">
        <v>8.8115000000000006</v>
      </c>
      <c r="BD47" s="165">
        <v>-2.6</v>
      </c>
      <c r="BE47" s="165">
        <v>-3</v>
      </c>
      <c r="BF47" s="165">
        <v>-21.549399999999999</v>
      </c>
      <c r="BG47" s="165">
        <v>-21.240400000000001</v>
      </c>
      <c r="BH47" s="165">
        <v>-3.3795999999999999</v>
      </c>
      <c r="BI47" s="166"/>
      <c r="BJ47" s="165">
        <v>-4.9695</v>
      </c>
      <c r="BK47" s="165">
        <v>4.5316000000000001</v>
      </c>
      <c r="BL47" s="165">
        <v>1.8495999999999999</v>
      </c>
      <c r="BM47" s="165">
        <v>1.2604</v>
      </c>
      <c r="BN47" s="165">
        <v>-93.447599999999994</v>
      </c>
      <c r="BO47" s="165">
        <v>65.858900000000006</v>
      </c>
      <c r="BP47" s="165">
        <v>66.042000000000002</v>
      </c>
      <c r="BQ47" s="165">
        <v>-6.5147000000000004</v>
      </c>
      <c r="BR47" s="165">
        <v>-100.29219999999999</v>
      </c>
      <c r="BS47" s="166"/>
      <c r="BT47" s="166"/>
      <c r="BU47" s="166"/>
      <c r="BV47" s="166"/>
      <c r="BW47" s="165">
        <v>11.71</v>
      </c>
      <c r="BX47" s="165">
        <v>10.41</v>
      </c>
      <c r="BY47" s="165">
        <v>-3.2</v>
      </c>
      <c r="BZ47" s="165">
        <v>7.7</v>
      </c>
      <c r="CA47" s="165">
        <v>-1.8712</v>
      </c>
      <c r="CB47" s="165">
        <v>-1.6032999999999999</v>
      </c>
      <c r="CC47" s="165">
        <v>10.5639</v>
      </c>
      <c r="CD47" s="165">
        <v>8.4814000000000007</v>
      </c>
      <c r="CE47" s="165">
        <v>-3.4380000000000002</v>
      </c>
      <c r="CF47" s="165">
        <v>-24.4724</v>
      </c>
      <c r="CG47" s="165">
        <v>-24.7715</v>
      </c>
      <c r="CH47" s="165">
        <v>-5.1254</v>
      </c>
      <c r="CI47" s="165">
        <v>12.1896</v>
      </c>
      <c r="CJ47" s="166"/>
      <c r="CK47" s="166"/>
      <c r="CL47" s="165">
        <v>88.1</v>
      </c>
      <c r="CM47" s="165">
        <v>-45.3</v>
      </c>
      <c r="CN47" s="165">
        <v>-3.11</v>
      </c>
      <c r="CO47" s="165">
        <v>39.075400000000002</v>
      </c>
      <c r="CP47" s="165">
        <v>39.165599999999998</v>
      </c>
      <c r="CQ47" s="165">
        <v>37.698999999999998</v>
      </c>
      <c r="CR47" s="165">
        <v>57.163800000000002</v>
      </c>
      <c r="CS47" s="165">
        <v>57.873800000000003</v>
      </c>
      <c r="CT47" s="165">
        <v>-8.6403999999999996</v>
      </c>
      <c r="CU47" s="165">
        <v>-63.491300000000003</v>
      </c>
      <c r="CV47" s="165">
        <v>0</v>
      </c>
      <c r="CW47" s="165">
        <v>3.8012999999999999</v>
      </c>
      <c r="CX47" s="165">
        <v>34.54</v>
      </c>
      <c r="CY47" s="165">
        <v>22.59</v>
      </c>
      <c r="CZ47" s="165">
        <v>15.004899999999999</v>
      </c>
      <c r="DA47" s="165">
        <v>14.9445</v>
      </c>
      <c r="DB47" s="165">
        <v>-14.08</v>
      </c>
      <c r="DC47" s="166"/>
      <c r="DD47" s="165">
        <v>-13.595000000000001</v>
      </c>
      <c r="DE47" s="165">
        <v>-13.635999999999999</v>
      </c>
      <c r="DF47" s="165">
        <v>52.892600000000002</v>
      </c>
      <c r="DG47" s="165">
        <v>1.4800000000000001E-2</v>
      </c>
      <c r="DH47" s="165">
        <v>-7.3837999999999999</v>
      </c>
      <c r="DI47" s="166"/>
      <c r="DJ47" s="165">
        <v>-5.0999999999999996</v>
      </c>
      <c r="DK47" s="165">
        <v>-6.6894999999999998</v>
      </c>
      <c r="DL47" s="165">
        <v>8.0472000000000001</v>
      </c>
      <c r="DM47" s="165">
        <v>39.906799999999997</v>
      </c>
      <c r="DN47" s="165">
        <v>18.745999999999999</v>
      </c>
      <c r="DO47" s="165">
        <v>8.8800000000000008</v>
      </c>
      <c r="DP47" s="165">
        <v>-1.01</v>
      </c>
      <c r="DQ47" s="165">
        <v>8.8019999999999996</v>
      </c>
      <c r="DR47" s="165">
        <v>-52.680500000000002</v>
      </c>
      <c r="DS47" s="165">
        <v>2.08</v>
      </c>
      <c r="DT47" s="165">
        <v>2.0499999999999998</v>
      </c>
      <c r="DU47" s="165">
        <v>12.99</v>
      </c>
      <c r="DV47" s="165">
        <v>27.16</v>
      </c>
      <c r="DW47" s="165">
        <v>-50.909100000000002</v>
      </c>
      <c r="DX47" s="165">
        <v>-25.5273</v>
      </c>
      <c r="DY47" s="165">
        <v>-32.615000000000002</v>
      </c>
      <c r="DZ47" s="165">
        <v>-30.827300000000001</v>
      </c>
      <c r="EA47" s="165">
        <v>15.4078</v>
      </c>
      <c r="EB47" s="165">
        <v>-3.5571000000000002</v>
      </c>
      <c r="EC47" s="165">
        <v>-13.0181</v>
      </c>
      <c r="ED47" s="165">
        <v>-12.785399999999999</v>
      </c>
      <c r="EE47" s="166"/>
      <c r="EF47" s="166"/>
      <c r="EG47" s="165">
        <v>-11.707000000000001</v>
      </c>
      <c r="EH47" s="165">
        <v>-81.192300000000003</v>
      </c>
      <c r="EI47" s="165">
        <v>-21.634599999999999</v>
      </c>
      <c r="EJ47" s="166"/>
      <c r="EK47" s="165">
        <v>-5.2526000000000002</v>
      </c>
      <c r="EL47" s="165">
        <v>-4.8211000000000004</v>
      </c>
      <c r="EM47" s="165">
        <v>13.522</v>
      </c>
      <c r="EN47" s="165">
        <v>2.3868</v>
      </c>
      <c r="EO47" s="165">
        <v>1.2851999999999999</v>
      </c>
      <c r="EP47" s="165">
        <v>-23.044</v>
      </c>
      <c r="EQ47" s="165">
        <v>-21.226199999999999</v>
      </c>
      <c r="ER47" s="165">
        <v>-20.896100000000001</v>
      </c>
      <c r="ES47" s="165">
        <v>9.0691000000000006</v>
      </c>
      <c r="ET47" s="166"/>
      <c r="EU47" s="166"/>
      <c r="EV47" s="166"/>
      <c r="EW47" s="165">
        <v>3.8643000000000001</v>
      </c>
      <c r="EX47" s="165">
        <v>8.7403999999999993</v>
      </c>
      <c r="EY47" s="165">
        <v>-11.9123</v>
      </c>
      <c r="EZ47" s="165">
        <v>-11.822900000000001</v>
      </c>
      <c r="FA47" s="165">
        <v>6.7568999999999999</v>
      </c>
      <c r="FB47" s="165">
        <v>7.8361999999999998</v>
      </c>
      <c r="FC47" s="165">
        <v>-21.527699999999999</v>
      </c>
      <c r="FD47" s="166"/>
      <c r="FE47" s="166"/>
      <c r="FF47" s="166"/>
      <c r="FG47" s="165">
        <v>3.2465000000000002</v>
      </c>
      <c r="FH47" s="165">
        <v>3.3012000000000001</v>
      </c>
      <c r="FI47" s="165">
        <v>0</v>
      </c>
      <c r="FJ47" s="165">
        <v>-8.0379000000000005</v>
      </c>
      <c r="FK47" s="165">
        <v>-8.5403000000000002</v>
      </c>
      <c r="FL47" s="165">
        <v>15.406000000000001</v>
      </c>
      <c r="FM47" s="165">
        <v>15.832700000000001</v>
      </c>
      <c r="FN47" s="165">
        <v>15.7873</v>
      </c>
      <c r="FO47" s="165">
        <v>21.068300000000001</v>
      </c>
      <c r="FP47" s="165">
        <v>35.304900000000004</v>
      </c>
      <c r="FQ47" s="166"/>
      <c r="FR47" s="166"/>
      <c r="FS47" s="165">
        <v>-2.1181000000000001</v>
      </c>
      <c r="FT47" s="166"/>
      <c r="FU47" s="166"/>
      <c r="FV47" s="165">
        <v>2.02</v>
      </c>
      <c r="FW47" s="165">
        <v>-19.848700000000001</v>
      </c>
      <c r="FX47" s="165">
        <v>0.99560000000000004</v>
      </c>
      <c r="FY47" s="165">
        <v>7.3550000000000004</v>
      </c>
      <c r="FZ47" s="165">
        <v>0.63300000000000001</v>
      </c>
      <c r="GA47" s="165">
        <v>2.2608999999999999</v>
      </c>
      <c r="GB47" s="165">
        <v>28.24</v>
      </c>
      <c r="GC47" s="165">
        <v>-44.4955</v>
      </c>
      <c r="GD47" s="165">
        <v>-31.405899999999999</v>
      </c>
      <c r="GE47" s="165">
        <v>-2.81</v>
      </c>
      <c r="GF47" s="165">
        <v>29.028600000000001</v>
      </c>
      <c r="GG47" s="166"/>
      <c r="GH47" s="166"/>
      <c r="GI47" s="166"/>
      <c r="GJ47" s="166"/>
      <c r="GK47" s="165">
        <v>3.5629</v>
      </c>
      <c r="GL47" s="166"/>
      <c r="GM47" s="166"/>
      <c r="GN47" s="165">
        <v>-12.253399999999999</v>
      </c>
      <c r="GO47" s="165">
        <v>-8.5946999999999996</v>
      </c>
      <c r="GP47" s="165">
        <v>6.7253999999999996</v>
      </c>
      <c r="GQ47" s="165">
        <v>-32.520400000000002</v>
      </c>
      <c r="GR47" s="165">
        <v>-30.012699999999999</v>
      </c>
      <c r="GS47" s="166"/>
      <c r="GT47" s="165">
        <v>182.17660000000001</v>
      </c>
      <c r="GU47" s="165">
        <v>-2.6539000000000001</v>
      </c>
      <c r="GV47" s="165">
        <v>-6.9256000000000002</v>
      </c>
      <c r="GW47" s="165">
        <v>-18.565799999999999</v>
      </c>
      <c r="GX47" s="166"/>
      <c r="GY47" s="165">
        <v>10.021699999999999</v>
      </c>
      <c r="GZ47" s="165">
        <v>10.3567</v>
      </c>
      <c r="HA47" s="166"/>
      <c r="HB47" s="165">
        <v>25.442399999999999</v>
      </c>
      <c r="HC47" s="165">
        <v>27.9328</v>
      </c>
      <c r="HD47" s="165">
        <v>-7.54</v>
      </c>
      <c r="HE47" s="165">
        <v>11.0571</v>
      </c>
      <c r="HF47" s="165">
        <v>39.075299999999999</v>
      </c>
      <c r="HG47" s="165">
        <v>19.161999999999999</v>
      </c>
      <c r="HH47" s="165">
        <v>28.0563</v>
      </c>
      <c r="HI47" s="165">
        <v>14.9034</v>
      </c>
      <c r="HJ47" s="165">
        <v>14.878</v>
      </c>
      <c r="HK47" s="165">
        <v>-13.8691</v>
      </c>
      <c r="HL47" s="165">
        <v>-15.806800000000001</v>
      </c>
      <c r="HM47" s="165">
        <v>0</v>
      </c>
      <c r="HN47" s="165">
        <v>0</v>
      </c>
      <c r="HO47" s="166"/>
      <c r="HP47" s="166"/>
      <c r="HQ47" s="165">
        <v>-14.715</v>
      </c>
      <c r="HR47" s="165">
        <v>-14.0009</v>
      </c>
      <c r="HS47" s="165">
        <v>-10.641400000000001</v>
      </c>
      <c r="HT47" s="165">
        <v>-10.0726</v>
      </c>
      <c r="HU47" s="165">
        <v>7</v>
      </c>
      <c r="HV47" s="165">
        <v>7</v>
      </c>
      <c r="HW47" s="165">
        <v>-29</v>
      </c>
      <c r="HX47" s="165">
        <v>-28.9</v>
      </c>
      <c r="HY47" s="165">
        <v>0.94940000000000002</v>
      </c>
      <c r="HZ47" s="165">
        <v>-8.48</v>
      </c>
      <c r="IA47" s="165">
        <v>59.103299999999997</v>
      </c>
      <c r="IB47" s="165">
        <v>12.877599999999999</v>
      </c>
      <c r="IC47" s="165">
        <v>12.764699999999999</v>
      </c>
      <c r="ID47" s="165">
        <v>-16.5</v>
      </c>
      <c r="IE47" s="165">
        <v>-33.6</v>
      </c>
      <c r="IF47" s="165">
        <v>2.5</v>
      </c>
      <c r="IG47" s="165">
        <v>1.6</v>
      </c>
      <c r="IH47" s="165">
        <v>-17.324300000000001</v>
      </c>
      <c r="II47" s="165">
        <v>-17.308800000000002</v>
      </c>
      <c r="IJ47" s="165">
        <v>-56.570999999999998</v>
      </c>
      <c r="IK47" s="165">
        <v>-16.5321</v>
      </c>
      <c r="IL47" s="166"/>
      <c r="IM47" s="165">
        <v>-19.2653</v>
      </c>
      <c r="IN47" s="165">
        <v>2.5078999999999998</v>
      </c>
      <c r="IO47" s="165">
        <v>110.03530000000001</v>
      </c>
      <c r="IP47" s="165">
        <v>52.393500000000003</v>
      </c>
      <c r="IQ47" s="165">
        <v>120.72150000000001</v>
      </c>
      <c r="IR47" s="165">
        <v>85.110799999999998</v>
      </c>
      <c r="IS47" s="165">
        <v>48.770499999999998</v>
      </c>
      <c r="IT47" s="165">
        <v>21.320699999999999</v>
      </c>
      <c r="IU47" s="165">
        <v>19.8626</v>
      </c>
      <c r="IV47" s="165">
        <v>-15.1953</v>
      </c>
      <c r="IW47" s="165">
        <v>216.33170000000001</v>
      </c>
      <c r="IX47" s="165">
        <v>-190.35980000000001</v>
      </c>
      <c r="IY47" s="165">
        <v>38.141399999999997</v>
      </c>
      <c r="IZ47" s="165">
        <v>-24.6236</v>
      </c>
      <c r="JA47" s="165">
        <v>-0.72629999999999995</v>
      </c>
      <c r="JB47" s="166"/>
      <c r="JC47" s="165">
        <v>-7.6</v>
      </c>
      <c r="JD47" s="165">
        <v>-1.472</v>
      </c>
      <c r="JE47" s="165">
        <v>-1.476</v>
      </c>
      <c r="JF47" s="165">
        <v>4.24</v>
      </c>
      <c r="JG47" s="165">
        <v>-0.16</v>
      </c>
      <c r="JH47" s="165">
        <v>-3.7039</v>
      </c>
      <c r="JI47" s="165">
        <v>-5.6228999999999996</v>
      </c>
      <c r="JJ47" s="165">
        <v>13.2433</v>
      </c>
      <c r="JK47" s="165">
        <v>-9.4040999999999997</v>
      </c>
      <c r="JL47" s="165">
        <v>3</v>
      </c>
      <c r="JM47" s="165">
        <v>-1.4710000000000001</v>
      </c>
      <c r="JN47" s="165">
        <v>-1.778</v>
      </c>
      <c r="JO47" s="166"/>
      <c r="JP47" s="166"/>
      <c r="JQ47" s="165">
        <v>3.1698</v>
      </c>
      <c r="JR47" s="165">
        <v>4.3345000000000002</v>
      </c>
      <c r="JS47" s="165">
        <v>4.3773</v>
      </c>
      <c r="JT47" s="166"/>
      <c r="JU47" s="165">
        <v>19.100000000000001</v>
      </c>
      <c r="JV47" s="165">
        <v>7.8906999999999998</v>
      </c>
      <c r="JW47" s="165">
        <v>0.41</v>
      </c>
      <c r="JX47" s="166"/>
      <c r="JY47" s="165">
        <v>-9.6877999999999993</v>
      </c>
      <c r="JZ47" s="165">
        <v>-13.4772</v>
      </c>
      <c r="KA47" s="165">
        <v>-14.1402</v>
      </c>
      <c r="KB47" s="165">
        <v>-8.6152999999999995</v>
      </c>
      <c r="KC47" s="165">
        <v>8.5943000000000005</v>
      </c>
      <c r="KD47" s="165">
        <v>-8.1403999999999996</v>
      </c>
      <c r="KE47" s="165">
        <v>-1.5119</v>
      </c>
      <c r="KF47" s="165">
        <v>-20.399999999999999</v>
      </c>
      <c r="KG47" s="165">
        <v>3.3</v>
      </c>
      <c r="KH47" s="165">
        <v>-70.092100000000002</v>
      </c>
      <c r="KI47" s="165">
        <v>-47.097799999999999</v>
      </c>
    </row>
    <row r="48" spans="1:295" ht="18" customHeight="1" x14ac:dyDescent="0.35">
      <c r="A48" s="161" t="s">
        <v>72</v>
      </c>
      <c r="B48" s="161" t="s">
        <v>828</v>
      </c>
      <c r="C48" s="168">
        <v>0</v>
      </c>
      <c r="D48" s="168">
        <v>4.3372000000000002</v>
      </c>
      <c r="E48" s="168">
        <v>-9.0599000000000007</v>
      </c>
      <c r="F48" s="168">
        <v>4.5442999999999998</v>
      </c>
      <c r="G48" s="168">
        <v>8.6165000000000003</v>
      </c>
      <c r="H48" s="169"/>
      <c r="I48" s="168">
        <v>16.664100000000001</v>
      </c>
      <c r="J48" s="169"/>
      <c r="K48" s="168">
        <v>16.507100000000001</v>
      </c>
      <c r="L48" s="168">
        <v>6.5418000000000003</v>
      </c>
      <c r="M48" s="168">
        <v>6.1738</v>
      </c>
      <c r="N48" s="168">
        <v>-4.4400000000000004</v>
      </c>
      <c r="O48" s="169"/>
      <c r="P48" s="168">
        <v>6.6</v>
      </c>
      <c r="Q48" s="169"/>
      <c r="R48" s="168">
        <v>-19.8</v>
      </c>
      <c r="S48" s="168">
        <v>3.9971000000000001</v>
      </c>
      <c r="T48" s="168">
        <v>4.141</v>
      </c>
      <c r="U48" s="168">
        <v>5.8945999999999996</v>
      </c>
      <c r="V48" s="168">
        <v>5.7579000000000002</v>
      </c>
      <c r="W48" s="168">
        <v>10.1058</v>
      </c>
      <c r="X48" s="169"/>
      <c r="Y48" s="168">
        <v>0.50980000000000003</v>
      </c>
      <c r="Z48" s="168">
        <v>1.1447000000000001</v>
      </c>
      <c r="AA48" s="169"/>
      <c r="AB48" s="168">
        <v>-1.3755999999999999</v>
      </c>
      <c r="AC48" s="168">
        <v>-0.53100000000000003</v>
      </c>
      <c r="AD48" s="168">
        <v>-0.51500000000000001</v>
      </c>
      <c r="AE48" s="168">
        <v>8.0220000000000002</v>
      </c>
      <c r="AF48" s="168">
        <v>-15.54</v>
      </c>
      <c r="AG48" s="169"/>
      <c r="AH48" s="168">
        <v>-0.28899999999999998</v>
      </c>
      <c r="AI48" s="168">
        <v>0.217</v>
      </c>
      <c r="AJ48" s="168">
        <v>-9.99</v>
      </c>
      <c r="AK48" s="168">
        <v>-9.92</v>
      </c>
      <c r="AL48" s="169"/>
      <c r="AM48" s="168">
        <v>-12.52</v>
      </c>
      <c r="AN48" s="168">
        <v>-12.38</v>
      </c>
      <c r="AO48" s="168">
        <v>8.0991999999999997</v>
      </c>
      <c r="AP48" s="168">
        <v>3.6139000000000001</v>
      </c>
      <c r="AQ48" s="168">
        <v>21.901299999999999</v>
      </c>
      <c r="AR48" s="168">
        <v>23.811699999999998</v>
      </c>
      <c r="AS48" s="168">
        <v>-12.9194</v>
      </c>
      <c r="AT48" s="168">
        <v>-9.3771000000000004</v>
      </c>
      <c r="AU48" s="168">
        <v>-9.0958000000000006</v>
      </c>
      <c r="AV48" s="168">
        <v>-0.8952</v>
      </c>
      <c r="AW48" s="168">
        <v>-0.78820000000000001</v>
      </c>
      <c r="AX48" s="169"/>
      <c r="AY48" s="168">
        <v>-24.782399999999999</v>
      </c>
      <c r="AZ48" s="169"/>
      <c r="BA48" s="168">
        <v>18.706600000000002</v>
      </c>
      <c r="BB48" s="168">
        <v>-0.9284</v>
      </c>
      <c r="BC48" s="168">
        <v>9.3792000000000009</v>
      </c>
      <c r="BD48" s="168">
        <v>-2.7</v>
      </c>
      <c r="BE48" s="168">
        <v>-2.9</v>
      </c>
      <c r="BF48" s="168">
        <v>-21.974599999999999</v>
      </c>
      <c r="BG48" s="168">
        <v>-21.96</v>
      </c>
      <c r="BH48" s="168">
        <v>-3.5110999999999999</v>
      </c>
      <c r="BI48" s="169"/>
      <c r="BJ48" s="168">
        <v>-4.8719999999999999</v>
      </c>
      <c r="BK48" s="168">
        <v>4.3570000000000002</v>
      </c>
      <c r="BL48" s="168">
        <v>1.8465</v>
      </c>
      <c r="BM48" s="168">
        <v>1.3263</v>
      </c>
      <c r="BN48" s="168">
        <v>-99.276700000000005</v>
      </c>
      <c r="BO48" s="168">
        <v>67.476399999999998</v>
      </c>
      <c r="BP48" s="168">
        <v>67.629000000000005</v>
      </c>
      <c r="BQ48" s="168">
        <v>-2.3805999999999998</v>
      </c>
      <c r="BR48" s="168">
        <v>-103.23520000000001</v>
      </c>
      <c r="BS48" s="169"/>
      <c r="BT48" s="169"/>
      <c r="BU48" s="169"/>
      <c r="BV48" s="169"/>
      <c r="BW48" s="168">
        <v>11.55</v>
      </c>
      <c r="BX48" s="168">
        <v>10.06</v>
      </c>
      <c r="BY48" s="168">
        <v>-3.78</v>
      </c>
      <c r="BZ48" s="168">
        <v>7.34</v>
      </c>
      <c r="CA48" s="168">
        <v>-0.1298</v>
      </c>
      <c r="CB48" s="168">
        <v>4.1999999999999997E-3</v>
      </c>
      <c r="CC48" s="168">
        <v>13.3483</v>
      </c>
      <c r="CD48" s="168">
        <v>11.4185</v>
      </c>
      <c r="CE48" s="168">
        <v>-4.4439000000000002</v>
      </c>
      <c r="CF48" s="168">
        <v>-25.221299999999999</v>
      </c>
      <c r="CG48" s="168">
        <v>-25.313700000000001</v>
      </c>
      <c r="CH48" s="168">
        <v>-5.1715</v>
      </c>
      <c r="CI48" s="168">
        <v>11.5837</v>
      </c>
      <c r="CJ48" s="169"/>
      <c r="CK48" s="169"/>
      <c r="CL48" s="168">
        <v>86.1</v>
      </c>
      <c r="CM48" s="168">
        <v>-44.3</v>
      </c>
      <c r="CN48" s="168">
        <v>-3.11</v>
      </c>
      <c r="CO48" s="168">
        <v>38.322699999999998</v>
      </c>
      <c r="CP48" s="168">
        <v>38.181600000000003</v>
      </c>
      <c r="CQ48" s="168">
        <v>37.0471</v>
      </c>
      <c r="CR48" s="168">
        <v>59.555599999999998</v>
      </c>
      <c r="CS48" s="168">
        <v>59.820399999999999</v>
      </c>
      <c r="CT48" s="168">
        <v>-8.8766999999999996</v>
      </c>
      <c r="CU48" s="168">
        <v>-65.370800000000003</v>
      </c>
      <c r="CV48" s="168">
        <v>0</v>
      </c>
      <c r="CW48" s="168">
        <v>3.9024000000000001</v>
      </c>
      <c r="CX48" s="168">
        <v>35.049999999999997</v>
      </c>
      <c r="CY48" s="168">
        <v>22.21</v>
      </c>
      <c r="CZ48" s="168">
        <v>13.911099999999999</v>
      </c>
      <c r="DA48" s="168">
        <v>13.9679</v>
      </c>
      <c r="DB48" s="168">
        <v>-13.4</v>
      </c>
      <c r="DC48" s="169"/>
      <c r="DD48" s="168">
        <v>-13.2882</v>
      </c>
      <c r="DE48" s="168">
        <v>-13.0962</v>
      </c>
      <c r="DF48" s="168">
        <v>53.348799999999997</v>
      </c>
      <c r="DG48" s="168">
        <v>1.49E-2</v>
      </c>
      <c r="DH48" s="168">
        <v>-6.8400999999999996</v>
      </c>
      <c r="DI48" s="168">
        <v>-4.4000000000000004</v>
      </c>
      <c r="DJ48" s="169"/>
      <c r="DK48" s="168">
        <v>-6.9836</v>
      </c>
      <c r="DL48" s="168">
        <v>7.2991999999999999</v>
      </c>
      <c r="DM48" s="168">
        <v>40.853099999999998</v>
      </c>
      <c r="DN48" s="168">
        <v>17.447199999999999</v>
      </c>
      <c r="DO48" s="168">
        <v>8.1199999999999992</v>
      </c>
      <c r="DP48" s="168">
        <v>-1.44</v>
      </c>
      <c r="DQ48" s="168">
        <v>8.0730000000000004</v>
      </c>
      <c r="DR48" s="168">
        <v>-54.078099999999999</v>
      </c>
      <c r="DS48" s="168">
        <v>1.63</v>
      </c>
      <c r="DT48" s="168">
        <v>1.59</v>
      </c>
      <c r="DU48" s="168">
        <v>12.93</v>
      </c>
      <c r="DV48" s="168">
        <v>27.16</v>
      </c>
      <c r="DW48" s="168">
        <v>-52.0364</v>
      </c>
      <c r="DX48" s="168">
        <v>-25.563600000000001</v>
      </c>
      <c r="DY48" s="168">
        <v>-32.025199999999998</v>
      </c>
      <c r="DZ48" s="168">
        <v>-30.7545</v>
      </c>
      <c r="EA48" s="168">
        <v>14.742900000000001</v>
      </c>
      <c r="EB48" s="168">
        <v>-5.6433</v>
      </c>
      <c r="EC48" s="168">
        <v>-14.941700000000001</v>
      </c>
      <c r="ED48" s="168">
        <v>-14.464700000000001</v>
      </c>
      <c r="EE48" s="168">
        <v>-18.947600000000001</v>
      </c>
      <c r="EF48" s="169"/>
      <c r="EG48" s="168">
        <v>-11.433999999999999</v>
      </c>
      <c r="EH48" s="168">
        <v>-87.360200000000006</v>
      </c>
      <c r="EI48" s="168">
        <v>-18.377099999999999</v>
      </c>
      <c r="EJ48" s="169"/>
      <c r="EK48" s="168">
        <v>-4.968</v>
      </c>
      <c r="EL48" s="168">
        <v>-4.5221999999999998</v>
      </c>
      <c r="EM48" s="168">
        <v>13.9673</v>
      </c>
      <c r="EN48" s="168">
        <v>2.5878999999999999</v>
      </c>
      <c r="EO48" s="168">
        <v>1.5304</v>
      </c>
      <c r="EP48" s="168">
        <v>-22.02</v>
      </c>
      <c r="EQ48" s="168">
        <v>-21.034600000000001</v>
      </c>
      <c r="ER48" s="168">
        <v>-20.6873</v>
      </c>
      <c r="ES48" s="168">
        <v>8.3653999999999993</v>
      </c>
      <c r="ET48" s="169"/>
      <c r="EU48" s="169"/>
      <c r="EV48" s="169"/>
      <c r="EW48" s="168">
        <v>3.7052</v>
      </c>
      <c r="EX48" s="168">
        <v>9.7182999999999993</v>
      </c>
      <c r="EY48" s="168">
        <v>-11.787699999999999</v>
      </c>
      <c r="EZ48" s="168">
        <v>-11.791399999999999</v>
      </c>
      <c r="FA48" s="168">
        <v>6.9116999999999997</v>
      </c>
      <c r="FB48" s="168">
        <v>6.9683000000000002</v>
      </c>
      <c r="FC48" s="168">
        <v>-21.9497</v>
      </c>
      <c r="FD48" s="169"/>
      <c r="FE48" s="169"/>
      <c r="FF48" s="169"/>
      <c r="FG48" s="168">
        <v>0</v>
      </c>
      <c r="FH48" s="168">
        <v>0</v>
      </c>
      <c r="FI48" s="168">
        <v>2.4380999999999999</v>
      </c>
      <c r="FJ48" s="168">
        <v>-9.8798999999999992</v>
      </c>
      <c r="FK48" s="168">
        <v>-10.5497</v>
      </c>
      <c r="FL48" s="168">
        <v>17.582899999999999</v>
      </c>
      <c r="FM48" s="168">
        <v>15.7102</v>
      </c>
      <c r="FN48" s="168">
        <v>15.595499999999999</v>
      </c>
      <c r="FO48" s="168">
        <v>21.882100000000001</v>
      </c>
      <c r="FP48" s="168">
        <v>37.152799999999999</v>
      </c>
      <c r="FQ48" s="168">
        <v>18.214400000000001</v>
      </c>
      <c r="FR48" s="169"/>
      <c r="FS48" s="168">
        <v>-2.0118999999999998</v>
      </c>
      <c r="FT48" s="168">
        <v>0.40400000000000003</v>
      </c>
      <c r="FU48" s="169"/>
      <c r="FV48" s="168">
        <v>2.4900000000000002</v>
      </c>
      <c r="FW48" s="168">
        <v>-17.684699999999999</v>
      </c>
      <c r="FX48" s="168">
        <v>1.0003</v>
      </c>
      <c r="FY48" s="168">
        <v>7.3220000000000001</v>
      </c>
      <c r="FZ48" s="168">
        <v>0.85099999999999998</v>
      </c>
      <c r="GA48" s="168">
        <v>2.1577000000000002</v>
      </c>
      <c r="GB48" s="168">
        <v>28.89</v>
      </c>
      <c r="GC48" s="168">
        <v>-44.796199999999999</v>
      </c>
      <c r="GD48" s="168">
        <v>-32.020000000000003</v>
      </c>
      <c r="GE48" s="168">
        <v>-2.89</v>
      </c>
      <c r="GF48" s="168">
        <v>28.969000000000001</v>
      </c>
      <c r="GG48" s="169"/>
      <c r="GH48" s="168">
        <v>32.452199999999998</v>
      </c>
      <c r="GI48" s="169"/>
      <c r="GJ48" s="168">
        <v>-12.914899999999999</v>
      </c>
      <c r="GK48" s="168">
        <v>3.5019999999999998</v>
      </c>
      <c r="GL48" s="169"/>
      <c r="GM48" s="169"/>
      <c r="GN48" s="168">
        <v>-12.398099999999999</v>
      </c>
      <c r="GO48" s="168">
        <v>-9.0891999999999999</v>
      </c>
      <c r="GP48" s="168">
        <v>4.1756000000000002</v>
      </c>
      <c r="GQ48" s="168">
        <v>-33.780900000000003</v>
      </c>
      <c r="GR48" s="168">
        <v>-28.6783</v>
      </c>
      <c r="GS48" s="169"/>
      <c r="GT48" s="168">
        <v>182.30350000000001</v>
      </c>
      <c r="GU48" s="168">
        <v>-3.1629</v>
      </c>
      <c r="GV48" s="168">
        <v>-7.8628</v>
      </c>
      <c r="GW48" s="168">
        <v>-17.996200000000002</v>
      </c>
      <c r="GX48" s="168">
        <v>2.0495000000000001</v>
      </c>
      <c r="GY48" s="168">
        <v>11.157</v>
      </c>
      <c r="GZ48" s="168">
        <v>11.582800000000001</v>
      </c>
      <c r="HA48" s="168">
        <v>1</v>
      </c>
      <c r="HB48" s="168">
        <v>26.0154</v>
      </c>
      <c r="HC48" s="168">
        <v>28.4666</v>
      </c>
      <c r="HD48" s="168">
        <v>-8.3800000000000008</v>
      </c>
      <c r="HE48" s="168">
        <v>10.1998</v>
      </c>
      <c r="HF48" s="168">
        <v>40.223199999999999</v>
      </c>
      <c r="HG48" s="168">
        <v>19.1844</v>
      </c>
      <c r="HH48" s="168">
        <v>30.393000000000001</v>
      </c>
      <c r="HI48" s="168">
        <v>14.778600000000001</v>
      </c>
      <c r="HJ48" s="168">
        <v>14.646100000000001</v>
      </c>
      <c r="HK48" s="168">
        <v>-14.0831</v>
      </c>
      <c r="HL48" s="168">
        <v>-15.371700000000001</v>
      </c>
      <c r="HM48" s="168">
        <v>-9.7042000000000002</v>
      </c>
      <c r="HN48" s="168">
        <v>-9.6798999999999999</v>
      </c>
      <c r="HO48" s="169"/>
      <c r="HP48" s="168">
        <v>66.258099999999999</v>
      </c>
      <c r="HQ48" s="168">
        <v>-12.9682</v>
      </c>
      <c r="HR48" s="168">
        <v>-12.0563</v>
      </c>
      <c r="HS48" s="168">
        <v>-10.353999999999999</v>
      </c>
      <c r="HT48" s="168">
        <v>-10.105499999999999</v>
      </c>
      <c r="HU48" s="168">
        <v>8.0299999999999994</v>
      </c>
      <c r="HV48" s="168">
        <v>8.01</v>
      </c>
      <c r="HW48" s="168">
        <v>-27.4</v>
      </c>
      <c r="HX48" s="168">
        <v>-28.2</v>
      </c>
      <c r="HY48" s="168">
        <v>1.1087</v>
      </c>
      <c r="HZ48" s="168">
        <v>-8.8000000000000007</v>
      </c>
      <c r="IA48" s="168">
        <v>55.005099999999999</v>
      </c>
      <c r="IB48" s="168">
        <v>14.908200000000001</v>
      </c>
      <c r="IC48" s="168">
        <v>14.8005</v>
      </c>
      <c r="ID48" s="169"/>
      <c r="IE48" s="168">
        <v>-33.700000000000003</v>
      </c>
      <c r="IF48" s="168">
        <v>1.3</v>
      </c>
      <c r="IG48" s="168">
        <v>0.8</v>
      </c>
      <c r="IH48" s="169"/>
      <c r="II48" s="169"/>
      <c r="IJ48" s="168">
        <v>-55.929600000000001</v>
      </c>
      <c r="IK48" s="168">
        <v>-19.570799999999998</v>
      </c>
      <c r="IL48" s="168">
        <v>-271.52019999999999</v>
      </c>
      <c r="IM48" s="168">
        <v>-18.34</v>
      </c>
      <c r="IN48" s="168">
        <v>1.9473</v>
      </c>
      <c r="IO48" s="168">
        <v>112.58459999999999</v>
      </c>
      <c r="IP48" s="168">
        <v>49.5242</v>
      </c>
      <c r="IQ48" s="168">
        <v>121.56789999999999</v>
      </c>
      <c r="IR48" s="168">
        <v>83.374700000000004</v>
      </c>
      <c r="IS48" s="168">
        <v>47.875399999999999</v>
      </c>
      <c r="IT48" s="168">
        <v>21.505500000000001</v>
      </c>
      <c r="IU48" s="168">
        <v>24.3687</v>
      </c>
      <c r="IV48" s="168">
        <v>-16.3856</v>
      </c>
      <c r="IW48" s="168">
        <v>213.6489</v>
      </c>
      <c r="IX48" s="168">
        <v>-189.1711</v>
      </c>
      <c r="IY48" s="168">
        <v>38.124200000000002</v>
      </c>
      <c r="IZ48" s="168">
        <v>-24.805499999999999</v>
      </c>
      <c r="JA48" s="168">
        <v>-1.4759</v>
      </c>
      <c r="JB48" s="169"/>
      <c r="JC48" s="168">
        <v>-6.8</v>
      </c>
      <c r="JD48" s="168">
        <v>-1.5169999999999999</v>
      </c>
      <c r="JE48" s="168">
        <v>-1.506</v>
      </c>
      <c r="JF48" s="168">
        <v>3.28</v>
      </c>
      <c r="JG48" s="168">
        <v>-0.08</v>
      </c>
      <c r="JH48" s="168">
        <v>-3.3441000000000001</v>
      </c>
      <c r="JI48" s="168">
        <v>-5.5343999999999998</v>
      </c>
      <c r="JJ48" s="168">
        <v>13.2158</v>
      </c>
      <c r="JK48" s="168">
        <v>-9.6390999999999991</v>
      </c>
      <c r="JL48" s="168">
        <v>2.6</v>
      </c>
      <c r="JM48" s="168">
        <v>-2.9000000000000001E-2</v>
      </c>
      <c r="JN48" s="168">
        <v>-0.60499999999999998</v>
      </c>
      <c r="JO48" s="169"/>
      <c r="JP48" s="169"/>
      <c r="JQ48" s="168">
        <v>4.3018999999999998</v>
      </c>
      <c r="JR48" s="168">
        <v>3.6093999999999999</v>
      </c>
      <c r="JS48" s="168">
        <v>4.1252000000000004</v>
      </c>
      <c r="JT48" s="169"/>
      <c r="JU48" s="168">
        <v>19.5</v>
      </c>
      <c r="JV48" s="168">
        <v>8.2650000000000006</v>
      </c>
      <c r="JW48" s="168">
        <v>0.35</v>
      </c>
      <c r="JX48" s="169"/>
      <c r="JY48" s="168">
        <v>-9.8520000000000003</v>
      </c>
      <c r="JZ48" s="168">
        <v>-13.7926</v>
      </c>
      <c r="KA48" s="168">
        <v>-14.9381</v>
      </c>
      <c r="KB48" s="168">
        <v>-7.9287000000000001</v>
      </c>
      <c r="KC48" s="168">
        <v>8.7324000000000002</v>
      </c>
      <c r="KD48" s="168">
        <v>-7.9885999999999999</v>
      </c>
      <c r="KE48" s="168">
        <v>-1.3170999999999999</v>
      </c>
      <c r="KF48" s="168">
        <v>-20.5</v>
      </c>
      <c r="KG48" s="168">
        <v>3.5</v>
      </c>
      <c r="KH48" s="169"/>
      <c r="KI48" s="168">
        <v>-47.1967</v>
      </c>
    </row>
    <row r="49" spans="1:295" ht="18" customHeight="1" x14ac:dyDescent="0.35">
      <c r="A49" s="161" t="s">
        <v>72</v>
      </c>
      <c r="B49" s="161" t="s">
        <v>829</v>
      </c>
      <c r="C49" s="162">
        <v>0</v>
      </c>
      <c r="D49" s="162">
        <v>3.5190999999999999</v>
      </c>
      <c r="E49" s="162">
        <v>-7.6167999999999996</v>
      </c>
      <c r="F49" s="162">
        <v>4.5974000000000004</v>
      </c>
      <c r="G49" s="162">
        <v>8.2097999999999995</v>
      </c>
      <c r="H49" s="163"/>
      <c r="I49" s="162">
        <v>15.709899999999999</v>
      </c>
      <c r="J49" s="163"/>
      <c r="K49" s="162">
        <v>15.769399999999999</v>
      </c>
      <c r="L49" s="162">
        <v>6.1458000000000004</v>
      </c>
      <c r="M49" s="162">
        <v>5.7125000000000004</v>
      </c>
      <c r="N49" s="162">
        <v>-4.4400000000000004</v>
      </c>
      <c r="O49" s="163"/>
      <c r="P49" s="162">
        <v>6.6</v>
      </c>
      <c r="Q49" s="162">
        <v>4.1399999999999997</v>
      </c>
      <c r="R49" s="162">
        <v>-22</v>
      </c>
      <c r="S49" s="162">
        <v>3.8666999999999998</v>
      </c>
      <c r="T49" s="162">
        <v>1.8920999999999999</v>
      </c>
      <c r="U49" s="162">
        <v>5.2740999999999998</v>
      </c>
      <c r="V49" s="162">
        <v>5.0545999999999998</v>
      </c>
      <c r="W49" s="162">
        <v>9.0503</v>
      </c>
      <c r="X49" s="163"/>
      <c r="Y49" s="162">
        <v>0.50090000000000001</v>
      </c>
      <c r="Z49" s="162">
        <v>1.1646000000000001</v>
      </c>
      <c r="AA49" s="163"/>
      <c r="AB49" s="162">
        <v>-1.4067000000000001</v>
      </c>
      <c r="AC49" s="162">
        <v>-0.58399999999999996</v>
      </c>
      <c r="AD49" s="162">
        <v>-0.56100000000000005</v>
      </c>
      <c r="AE49" s="162">
        <v>7.867</v>
      </c>
      <c r="AF49" s="162">
        <v>-15.54</v>
      </c>
      <c r="AG49" s="163"/>
      <c r="AH49" s="162">
        <v>-0.48799999999999999</v>
      </c>
      <c r="AI49" s="162">
        <v>0.22800000000000001</v>
      </c>
      <c r="AJ49" s="162">
        <v>-10.49</v>
      </c>
      <c r="AK49" s="162">
        <v>-10.49</v>
      </c>
      <c r="AL49" s="163"/>
      <c r="AM49" s="162">
        <v>-12.4</v>
      </c>
      <c r="AN49" s="162">
        <v>-12.4</v>
      </c>
      <c r="AO49" s="162">
        <v>8.2146000000000008</v>
      </c>
      <c r="AP49" s="162">
        <v>3.6581000000000001</v>
      </c>
      <c r="AQ49" s="162">
        <v>24.412199999999999</v>
      </c>
      <c r="AR49" s="162">
        <v>25.622</v>
      </c>
      <c r="AS49" s="162">
        <v>-14.3385</v>
      </c>
      <c r="AT49" s="162">
        <v>-9.5111000000000008</v>
      </c>
      <c r="AU49" s="162">
        <v>-9.3049999999999997</v>
      </c>
      <c r="AV49" s="162">
        <v>-0.81640000000000001</v>
      </c>
      <c r="AW49" s="162">
        <v>-0.57199999999999995</v>
      </c>
      <c r="AX49" s="163"/>
      <c r="AY49" s="162">
        <v>-24.782399999999999</v>
      </c>
      <c r="AZ49" s="162">
        <v>3.9578000000000002</v>
      </c>
      <c r="BA49" s="162">
        <v>20.343299999999999</v>
      </c>
      <c r="BB49" s="162">
        <v>-2.1265000000000001</v>
      </c>
      <c r="BC49" s="162">
        <v>10.820499999999999</v>
      </c>
      <c r="BD49" s="162">
        <v>-3</v>
      </c>
      <c r="BE49" s="162">
        <v>-3.4</v>
      </c>
      <c r="BF49" s="162">
        <v>-22.892600000000002</v>
      </c>
      <c r="BG49" s="162">
        <v>-22.600200000000001</v>
      </c>
      <c r="BH49" s="162">
        <v>-3.4125000000000001</v>
      </c>
      <c r="BI49" s="163"/>
      <c r="BJ49" s="162">
        <v>-5.1950000000000003</v>
      </c>
      <c r="BK49" s="162">
        <v>3.0099</v>
      </c>
      <c r="BL49" s="162">
        <v>1.6850000000000001</v>
      </c>
      <c r="BM49" s="162">
        <v>1.198</v>
      </c>
      <c r="BN49" s="162">
        <v>-104.9836</v>
      </c>
      <c r="BO49" s="162">
        <v>67.659499999999994</v>
      </c>
      <c r="BP49" s="162">
        <v>67.812100000000001</v>
      </c>
      <c r="BQ49" s="162">
        <v>6.3445999999999998</v>
      </c>
      <c r="BR49" s="162">
        <v>-110.04819999999999</v>
      </c>
      <c r="BS49" s="163"/>
      <c r="BT49" s="163"/>
      <c r="BU49" s="163"/>
      <c r="BV49" s="162">
        <v>25.238299999999999</v>
      </c>
      <c r="BW49" s="162">
        <v>11.6</v>
      </c>
      <c r="BX49" s="162">
        <v>10.24</v>
      </c>
      <c r="BY49" s="162">
        <v>-4.1900000000000004</v>
      </c>
      <c r="BZ49" s="162">
        <v>6.66</v>
      </c>
      <c r="CA49" s="162">
        <v>2.9512</v>
      </c>
      <c r="CB49" s="162">
        <v>3.2191999999999998</v>
      </c>
      <c r="CC49" s="162">
        <v>13.496</v>
      </c>
      <c r="CD49" s="162">
        <v>11.595000000000001</v>
      </c>
      <c r="CE49" s="162">
        <v>-4.5563000000000002</v>
      </c>
      <c r="CF49" s="162">
        <v>-27.039000000000001</v>
      </c>
      <c r="CG49" s="162">
        <v>-27.139099999999999</v>
      </c>
      <c r="CH49" s="162">
        <v>-7.1284999999999998</v>
      </c>
      <c r="CI49" s="162">
        <v>11.0802</v>
      </c>
      <c r="CJ49" s="163"/>
      <c r="CK49" s="163"/>
      <c r="CL49" s="162">
        <v>83.6</v>
      </c>
      <c r="CM49" s="162">
        <v>-42.3</v>
      </c>
      <c r="CN49" s="162">
        <v>-3.08</v>
      </c>
      <c r="CO49" s="162">
        <v>36.584299999999999</v>
      </c>
      <c r="CP49" s="162">
        <v>36.319499999999998</v>
      </c>
      <c r="CQ49" s="162">
        <v>35.518000000000001</v>
      </c>
      <c r="CR49" s="162">
        <v>61.453600000000002</v>
      </c>
      <c r="CS49" s="162">
        <v>61.879199999999997</v>
      </c>
      <c r="CT49" s="162">
        <v>1</v>
      </c>
      <c r="CU49" s="162">
        <v>-66.622100000000003</v>
      </c>
      <c r="CV49" s="162">
        <v>0</v>
      </c>
      <c r="CW49" s="162">
        <v>3.7016</v>
      </c>
      <c r="CX49" s="162">
        <v>34.74</v>
      </c>
      <c r="CY49" s="162">
        <v>21.3</v>
      </c>
      <c r="CZ49" s="162">
        <v>12.973599999999999</v>
      </c>
      <c r="DA49" s="162">
        <v>13.089</v>
      </c>
      <c r="DB49" s="162">
        <v>-12.88</v>
      </c>
      <c r="DC49" s="163"/>
      <c r="DD49" s="162">
        <v>-12.7051</v>
      </c>
      <c r="DE49" s="162">
        <v>-12.4466</v>
      </c>
      <c r="DF49" s="162">
        <v>55.555300000000003</v>
      </c>
      <c r="DG49" s="162">
        <v>1.4999999999999999E-2</v>
      </c>
      <c r="DH49" s="162">
        <v>-6.6212</v>
      </c>
      <c r="DI49" s="162">
        <v>0</v>
      </c>
      <c r="DJ49" s="162">
        <v>-2.2999999999999998</v>
      </c>
      <c r="DK49" s="162">
        <v>-7.2191999999999998</v>
      </c>
      <c r="DL49" s="162">
        <v>6.1771000000000003</v>
      </c>
      <c r="DM49" s="162">
        <v>40.379899999999999</v>
      </c>
      <c r="DN49" s="162">
        <v>15.9628</v>
      </c>
      <c r="DO49" s="162">
        <v>6.99</v>
      </c>
      <c r="DP49" s="162">
        <v>-1.29</v>
      </c>
      <c r="DQ49" s="162">
        <v>9.3554999999999993</v>
      </c>
      <c r="DR49" s="162">
        <v>-55.020600000000002</v>
      </c>
      <c r="DS49" s="162">
        <v>1.3</v>
      </c>
      <c r="DT49" s="162">
        <v>1.26</v>
      </c>
      <c r="DU49" s="162">
        <v>15.14</v>
      </c>
      <c r="DV49" s="162">
        <v>26.46</v>
      </c>
      <c r="DW49" s="162">
        <v>-54.381799999999998</v>
      </c>
      <c r="DX49" s="162">
        <v>-26.318200000000001</v>
      </c>
      <c r="DY49" s="162">
        <v>-30.502500000000001</v>
      </c>
      <c r="DZ49" s="162">
        <v>-28.9</v>
      </c>
      <c r="EA49" s="162">
        <v>11.495900000000001</v>
      </c>
      <c r="EB49" s="162">
        <v>-8.2592999999999996</v>
      </c>
      <c r="EC49" s="162">
        <v>-17.3429</v>
      </c>
      <c r="ED49" s="162">
        <v>-17.126899999999999</v>
      </c>
      <c r="EE49" s="162">
        <v>-19.175999999999998</v>
      </c>
      <c r="EF49" s="163"/>
      <c r="EG49" s="162">
        <v>-10.798</v>
      </c>
      <c r="EH49" s="162">
        <v>-95.041700000000006</v>
      </c>
      <c r="EI49" s="162">
        <v>-13.785</v>
      </c>
      <c r="EJ49" s="163"/>
      <c r="EK49" s="162">
        <v>-4.8028000000000004</v>
      </c>
      <c r="EL49" s="162">
        <v>-4.3613</v>
      </c>
      <c r="EM49" s="162">
        <v>13.4087</v>
      </c>
      <c r="EN49" s="162">
        <v>3.1983000000000001</v>
      </c>
      <c r="EO49" s="162">
        <v>2.5156999999999998</v>
      </c>
      <c r="EP49" s="162">
        <v>-21.507999999999999</v>
      </c>
      <c r="EQ49" s="162">
        <v>-20.273599999999998</v>
      </c>
      <c r="ER49" s="162">
        <v>-20.033999999999999</v>
      </c>
      <c r="ES49" s="162">
        <v>6.9797000000000002</v>
      </c>
      <c r="ET49" s="163"/>
      <c r="EU49" s="163"/>
      <c r="EV49" s="163"/>
      <c r="EW49" s="162">
        <v>3.5621</v>
      </c>
      <c r="EX49" s="162">
        <v>11.1691</v>
      </c>
      <c r="EY49" s="162">
        <v>-12.2112</v>
      </c>
      <c r="EZ49" s="162">
        <v>-12.270300000000001</v>
      </c>
      <c r="FA49" s="162">
        <v>7.4752999999999998</v>
      </c>
      <c r="FB49" s="162">
        <v>5.9581</v>
      </c>
      <c r="FC49" s="162">
        <v>-21.432600000000001</v>
      </c>
      <c r="FD49" s="162">
        <v>6.2019000000000002</v>
      </c>
      <c r="FE49" s="163"/>
      <c r="FF49" s="163"/>
      <c r="FG49" s="162">
        <v>3.2524999999999999</v>
      </c>
      <c r="FH49" s="162">
        <v>4.6879999999999997</v>
      </c>
      <c r="FI49" s="162">
        <v>0</v>
      </c>
      <c r="FJ49" s="162">
        <v>-12.8941</v>
      </c>
      <c r="FK49" s="162">
        <v>-12.8941</v>
      </c>
      <c r="FL49" s="162">
        <v>19.592400000000001</v>
      </c>
      <c r="FM49" s="162">
        <v>13.7913</v>
      </c>
      <c r="FN49" s="162">
        <v>13.471399999999999</v>
      </c>
      <c r="FO49" s="162">
        <v>23.254200000000001</v>
      </c>
      <c r="FP49" s="162">
        <v>37.424300000000002</v>
      </c>
      <c r="FQ49" s="163"/>
      <c r="FR49" s="162">
        <v>-11.95</v>
      </c>
      <c r="FS49" s="162">
        <v>-1.7116</v>
      </c>
      <c r="FT49" s="163"/>
      <c r="FU49" s="162">
        <v>1.48</v>
      </c>
      <c r="FV49" s="162">
        <v>3.46</v>
      </c>
      <c r="FW49" s="162">
        <v>-15.5115</v>
      </c>
      <c r="FX49" s="163"/>
      <c r="FY49" s="162">
        <v>7.2990000000000004</v>
      </c>
      <c r="FZ49" s="162">
        <v>0.84199999999999997</v>
      </c>
      <c r="GA49" s="162">
        <v>2.1006</v>
      </c>
      <c r="GB49" s="162">
        <v>29.26</v>
      </c>
      <c r="GC49" s="162">
        <v>-45.6815</v>
      </c>
      <c r="GD49" s="162">
        <v>-32.530799999999999</v>
      </c>
      <c r="GE49" s="162">
        <v>-2.65</v>
      </c>
      <c r="GF49" s="162">
        <v>29.5779</v>
      </c>
      <c r="GG49" s="163"/>
      <c r="GH49" s="162">
        <v>32.705500000000001</v>
      </c>
      <c r="GI49" s="163"/>
      <c r="GJ49" s="162">
        <v>-12.789300000000001</v>
      </c>
      <c r="GK49" s="162">
        <v>3.4485999999999999</v>
      </c>
      <c r="GL49" s="163"/>
      <c r="GM49" s="163"/>
      <c r="GN49" s="162">
        <v>-13.0106</v>
      </c>
      <c r="GO49" s="162">
        <v>-8.1578999999999997</v>
      </c>
      <c r="GP49" s="162">
        <v>6.3882000000000003</v>
      </c>
      <c r="GQ49" s="162">
        <v>-35.293399999999998</v>
      </c>
      <c r="GR49" s="162">
        <v>-27.526399999999999</v>
      </c>
      <c r="GS49" s="163"/>
      <c r="GT49" s="162">
        <v>176.77340000000001</v>
      </c>
      <c r="GU49" s="162">
        <v>-3.7822</v>
      </c>
      <c r="GV49" s="162">
        <v>-7.891</v>
      </c>
      <c r="GW49" s="162">
        <v>-17.5488</v>
      </c>
      <c r="GX49" s="163"/>
      <c r="GY49" s="162">
        <v>10.7102</v>
      </c>
      <c r="GZ49" s="162">
        <v>10.9816</v>
      </c>
      <c r="HA49" s="162">
        <v>1</v>
      </c>
      <c r="HB49" s="162">
        <v>28.604099999999999</v>
      </c>
      <c r="HC49" s="162">
        <v>28.329699999999999</v>
      </c>
      <c r="HD49" s="162">
        <v>-9.2200000000000006</v>
      </c>
      <c r="HE49" s="162">
        <v>11.7576</v>
      </c>
      <c r="HF49" s="162">
        <v>37.256999999999998</v>
      </c>
      <c r="HG49" s="162">
        <v>19.719000000000001</v>
      </c>
      <c r="HH49" s="162">
        <v>30.575399999999998</v>
      </c>
      <c r="HI49" s="162">
        <v>13.451000000000001</v>
      </c>
      <c r="HJ49" s="162">
        <v>13.5853</v>
      </c>
      <c r="HK49" s="162">
        <v>-13.2852</v>
      </c>
      <c r="HL49" s="162">
        <v>-14.811299999999999</v>
      </c>
      <c r="HM49" s="162">
        <v>0</v>
      </c>
      <c r="HN49" s="162">
        <v>0</v>
      </c>
      <c r="HO49" s="163"/>
      <c r="HP49" s="163"/>
      <c r="HQ49" s="162">
        <v>-12.9627</v>
      </c>
      <c r="HR49" s="162">
        <v>-11.946400000000001</v>
      </c>
      <c r="HS49" s="162">
        <v>-9.9396000000000004</v>
      </c>
      <c r="HT49" s="162">
        <v>-10.073</v>
      </c>
      <c r="HU49" s="162">
        <v>6.87</v>
      </c>
      <c r="HV49" s="162">
        <v>6.81</v>
      </c>
      <c r="HW49" s="162">
        <v>-27.7</v>
      </c>
      <c r="HX49" s="162">
        <v>-27.6</v>
      </c>
      <c r="HY49" s="162">
        <v>1.1087</v>
      </c>
      <c r="HZ49" s="162">
        <v>-8.8000000000000007</v>
      </c>
      <c r="IA49" s="162">
        <v>54.563800000000001</v>
      </c>
      <c r="IB49" s="162">
        <v>16.506900000000002</v>
      </c>
      <c r="IC49" s="162">
        <v>16.2563</v>
      </c>
      <c r="ID49" s="162">
        <v>-17</v>
      </c>
      <c r="IE49" s="162">
        <v>-34.200000000000003</v>
      </c>
      <c r="IF49" s="162">
        <v>0.9</v>
      </c>
      <c r="IG49" s="162">
        <v>0.4</v>
      </c>
      <c r="IH49" s="163"/>
      <c r="II49" s="163"/>
      <c r="IJ49" s="162">
        <v>-59.466999999999999</v>
      </c>
      <c r="IK49" s="162">
        <v>-25.720500000000001</v>
      </c>
      <c r="IL49" s="162">
        <v>-269.0478</v>
      </c>
      <c r="IM49" s="162">
        <v>-15.7723</v>
      </c>
      <c r="IN49" s="162">
        <v>2.2370000000000001</v>
      </c>
      <c r="IO49" s="162">
        <v>111.2059</v>
      </c>
      <c r="IP49" s="162">
        <v>51.353099999999998</v>
      </c>
      <c r="IQ49" s="162">
        <v>118.40260000000001</v>
      </c>
      <c r="IR49" s="162">
        <v>83.630899999999997</v>
      </c>
      <c r="IS49" s="162">
        <v>46.985900000000001</v>
      </c>
      <c r="IT49" s="162">
        <v>21.543099999999999</v>
      </c>
      <c r="IU49" s="162">
        <v>21.555399999999999</v>
      </c>
      <c r="IV49" s="162">
        <v>-12.0898</v>
      </c>
      <c r="IW49" s="162">
        <v>214.46639999999999</v>
      </c>
      <c r="IX49" s="162">
        <v>-188.41909999999999</v>
      </c>
      <c r="IY49" s="162">
        <v>36.146000000000001</v>
      </c>
      <c r="IZ49" s="162">
        <v>-25.289400000000001</v>
      </c>
      <c r="JA49" s="162">
        <v>-1.593</v>
      </c>
      <c r="JB49" s="163"/>
      <c r="JC49" s="162">
        <v>-6.88</v>
      </c>
      <c r="JD49" s="162">
        <v>-1.5249999999999999</v>
      </c>
      <c r="JE49" s="162">
        <v>-1.5369999999999999</v>
      </c>
      <c r="JF49" s="162">
        <v>3.04</v>
      </c>
      <c r="JG49" s="162">
        <v>-0.64</v>
      </c>
      <c r="JH49" s="162">
        <v>-3.0291000000000001</v>
      </c>
      <c r="JI49" s="162">
        <v>-5.5650000000000004</v>
      </c>
      <c r="JJ49" s="162">
        <v>14.241199999999999</v>
      </c>
      <c r="JK49" s="162">
        <v>-10.106</v>
      </c>
      <c r="JL49" s="162">
        <v>2.2000000000000002</v>
      </c>
      <c r="JM49" s="162">
        <v>9.0999999999999998E-2</v>
      </c>
      <c r="JN49" s="162">
        <v>7.9000000000000001E-2</v>
      </c>
      <c r="JO49" s="163"/>
      <c r="JP49" s="163"/>
      <c r="JQ49" s="162">
        <v>3.3822999999999999</v>
      </c>
      <c r="JR49" s="162">
        <v>3.3462000000000001</v>
      </c>
      <c r="JS49" s="162">
        <v>3.673</v>
      </c>
      <c r="JT49" s="163"/>
      <c r="JU49" s="162">
        <v>19.5</v>
      </c>
      <c r="JV49" s="162">
        <v>7.1768999999999998</v>
      </c>
      <c r="JW49" s="162">
        <v>0.19</v>
      </c>
      <c r="JX49" s="163"/>
      <c r="JY49" s="162">
        <v>-10.281499999999999</v>
      </c>
      <c r="JZ49" s="162">
        <v>-14.0402</v>
      </c>
      <c r="KA49" s="162">
        <v>-14.3104</v>
      </c>
      <c r="KB49" s="162">
        <v>-9.0010999999999992</v>
      </c>
      <c r="KC49" s="162">
        <v>9.2805</v>
      </c>
      <c r="KD49" s="162">
        <v>-7.9995000000000003</v>
      </c>
      <c r="KE49" s="162">
        <v>-1.8499000000000001</v>
      </c>
      <c r="KF49" s="162">
        <v>-21.1</v>
      </c>
      <c r="KG49" s="162">
        <v>4</v>
      </c>
      <c r="KH49" s="162">
        <v>-71.048900000000003</v>
      </c>
      <c r="KI49" s="162">
        <v>-47.686999999999998</v>
      </c>
    </row>
    <row r="50" spans="1:295" ht="18" customHeight="1" x14ac:dyDescent="0.35">
      <c r="A50" s="161" t="s">
        <v>72</v>
      </c>
      <c r="B50" s="161" t="s">
        <v>830</v>
      </c>
      <c r="C50" s="165">
        <v>0</v>
      </c>
      <c r="D50" s="165">
        <v>3.0253000000000001</v>
      </c>
      <c r="E50" s="165">
        <v>-6.4736000000000002</v>
      </c>
      <c r="F50" s="165">
        <v>4.5598000000000001</v>
      </c>
      <c r="G50" s="165">
        <v>7.4560000000000004</v>
      </c>
      <c r="H50" s="166"/>
      <c r="I50" s="165">
        <v>14.1639</v>
      </c>
      <c r="J50" s="166"/>
      <c r="K50" s="165">
        <v>14.7483</v>
      </c>
      <c r="L50" s="165">
        <v>5.7728000000000002</v>
      </c>
      <c r="M50" s="165">
        <v>5.3365999999999998</v>
      </c>
      <c r="N50" s="165">
        <v>-2.2200000000000002</v>
      </c>
      <c r="O50" s="166"/>
      <c r="P50" s="166"/>
      <c r="Q50" s="165">
        <v>4.1399999999999997</v>
      </c>
      <c r="R50" s="165">
        <v>-19.8</v>
      </c>
      <c r="S50" s="165">
        <v>3.7339000000000002</v>
      </c>
      <c r="T50" s="165">
        <v>-0.68089999999999995</v>
      </c>
      <c r="U50" s="165">
        <v>5.0590999999999999</v>
      </c>
      <c r="V50" s="166"/>
      <c r="W50" s="165">
        <v>8.5936000000000003</v>
      </c>
      <c r="X50" s="166"/>
      <c r="Y50" s="165">
        <v>1.1847000000000001</v>
      </c>
      <c r="Z50" s="165">
        <v>1.151</v>
      </c>
      <c r="AA50" s="166"/>
      <c r="AB50" s="165">
        <v>-1.3871</v>
      </c>
      <c r="AC50" s="165">
        <v>-0.624</v>
      </c>
      <c r="AD50" s="165">
        <v>-0.60699999999999998</v>
      </c>
      <c r="AE50" s="165">
        <v>7.9660000000000002</v>
      </c>
      <c r="AF50" s="165">
        <v>-17.760000000000002</v>
      </c>
      <c r="AG50" s="166"/>
      <c r="AH50" s="165">
        <v>-0.56399999999999995</v>
      </c>
      <c r="AI50" s="165">
        <v>0.23200000000000001</v>
      </c>
      <c r="AJ50" s="165">
        <v>-9.93</v>
      </c>
      <c r="AK50" s="165">
        <v>-9.99</v>
      </c>
      <c r="AL50" s="166"/>
      <c r="AM50" s="165">
        <v>-13.17</v>
      </c>
      <c r="AN50" s="165">
        <v>-13.34</v>
      </c>
      <c r="AO50" s="165">
        <v>8.1446000000000005</v>
      </c>
      <c r="AP50" s="165">
        <v>3.6924000000000001</v>
      </c>
      <c r="AQ50" s="165">
        <v>24.038599999999999</v>
      </c>
      <c r="AR50" s="165">
        <v>25.797000000000001</v>
      </c>
      <c r="AS50" s="165">
        <v>-15.9145</v>
      </c>
      <c r="AT50" s="165">
        <v>-8.4393999999999991</v>
      </c>
      <c r="AU50" s="165">
        <v>-8.3607999999999993</v>
      </c>
      <c r="AV50" s="165">
        <v>-1.0681</v>
      </c>
      <c r="AW50" s="165">
        <v>-1.0892999999999999</v>
      </c>
      <c r="AX50" s="166"/>
      <c r="AY50" s="165">
        <v>-25.854099999999999</v>
      </c>
      <c r="AZ50" s="165">
        <v>3.9578000000000002</v>
      </c>
      <c r="BA50" s="165">
        <v>19.381399999999999</v>
      </c>
      <c r="BB50" s="165">
        <v>8.0162999999999993</v>
      </c>
      <c r="BC50" s="165">
        <v>9.1760000000000002</v>
      </c>
      <c r="BD50" s="165">
        <v>-2.7</v>
      </c>
      <c r="BE50" s="165">
        <v>-2.9</v>
      </c>
      <c r="BF50" s="165">
        <v>-24.0185</v>
      </c>
      <c r="BG50" s="165">
        <v>-24.015499999999999</v>
      </c>
      <c r="BH50" s="165">
        <v>-3.2923</v>
      </c>
      <c r="BI50" s="166"/>
      <c r="BJ50" s="165">
        <v>-2.0270000000000001</v>
      </c>
      <c r="BK50" s="165">
        <v>3.5019999999999998</v>
      </c>
      <c r="BL50" s="165">
        <v>1.5835999999999999</v>
      </c>
      <c r="BM50" s="165">
        <v>1.0078</v>
      </c>
      <c r="BN50" s="165">
        <v>-116.9164</v>
      </c>
      <c r="BO50" s="165">
        <v>78.402000000000001</v>
      </c>
      <c r="BP50" s="165">
        <v>79.348100000000002</v>
      </c>
      <c r="BQ50" s="165">
        <v>-21.922899999999998</v>
      </c>
      <c r="BR50" s="165">
        <v>-115.84180000000001</v>
      </c>
      <c r="BS50" s="166"/>
      <c r="BT50" s="166"/>
      <c r="BU50" s="166"/>
      <c r="BV50" s="166"/>
      <c r="BW50" s="165">
        <v>10.66</v>
      </c>
      <c r="BX50" s="165">
        <v>9.18</v>
      </c>
      <c r="BY50" s="165">
        <v>-4.96</v>
      </c>
      <c r="BZ50" s="165">
        <v>5.2</v>
      </c>
      <c r="CA50" s="165">
        <v>-8.3011999999999997</v>
      </c>
      <c r="CB50" s="165">
        <v>-8.0332000000000008</v>
      </c>
      <c r="CC50" s="165">
        <v>10.8066</v>
      </c>
      <c r="CD50" s="165">
        <v>8.7413000000000007</v>
      </c>
      <c r="CE50" s="165">
        <v>-6.0336999999999996</v>
      </c>
      <c r="CF50" s="165">
        <v>-24.2181</v>
      </c>
      <c r="CG50" s="165">
        <v>-24.113800000000001</v>
      </c>
      <c r="CH50" s="165">
        <v>-2.3721000000000001</v>
      </c>
      <c r="CI50" s="165">
        <v>4.5640999999999998</v>
      </c>
      <c r="CJ50" s="166"/>
      <c r="CK50" s="166"/>
      <c r="CL50" s="165">
        <v>70.5</v>
      </c>
      <c r="CM50" s="165">
        <v>-30.8</v>
      </c>
      <c r="CN50" s="165">
        <v>-2.94</v>
      </c>
      <c r="CO50" s="165">
        <v>33.153100000000002</v>
      </c>
      <c r="CP50" s="165">
        <v>32.987900000000003</v>
      </c>
      <c r="CQ50" s="165">
        <v>31.972100000000001</v>
      </c>
      <c r="CR50" s="165">
        <v>80.799700000000001</v>
      </c>
      <c r="CS50" s="165">
        <v>81.112300000000005</v>
      </c>
      <c r="CT50" s="165">
        <v>-12.9879</v>
      </c>
      <c r="CU50" s="165">
        <v>-82.200199999999995</v>
      </c>
      <c r="CV50" s="165">
        <v>-8.7586999999999993</v>
      </c>
      <c r="CW50" s="165">
        <v>3.3797000000000001</v>
      </c>
      <c r="CX50" s="165">
        <v>35.17</v>
      </c>
      <c r="CY50" s="165">
        <v>19.690000000000001</v>
      </c>
      <c r="CZ50" s="165">
        <v>12.036099999999999</v>
      </c>
      <c r="DA50" s="165">
        <v>12.014799999999999</v>
      </c>
      <c r="DB50" s="165">
        <v>-12.17</v>
      </c>
      <c r="DC50" s="166"/>
      <c r="DD50" s="165">
        <v>-6.1627999999999998</v>
      </c>
      <c r="DE50" s="165">
        <v>-6.0907</v>
      </c>
      <c r="DF50" s="165">
        <v>34.052599999999998</v>
      </c>
      <c r="DG50" s="165">
        <v>1.46E-2</v>
      </c>
      <c r="DH50" s="165">
        <v>-6.2130999999999998</v>
      </c>
      <c r="DI50" s="165">
        <v>0</v>
      </c>
      <c r="DJ50" s="165">
        <v>0</v>
      </c>
      <c r="DK50" s="165">
        <v>-8.5120000000000005</v>
      </c>
      <c r="DL50" s="165">
        <v>4.681</v>
      </c>
      <c r="DM50" s="165">
        <v>41.010800000000003</v>
      </c>
      <c r="DN50" s="165">
        <v>13.7363</v>
      </c>
      <c r="DO50" s="165">
        <v>5.41</v>
      </c>
      <c r="DP50" s="165">
        <v>-2.02</v>
      </c>
      <c r="DQ50" s="165">
        <v>8.5589999999999993</v>
      </c>
      <c r="DR50" s="165">
        <v>-34.557000000000002</v>
      </c>
      <c r="DS50" s="165">
        <v>0.84</v>
      </c>
      <c r="DT50" s="165">
        <v>0.76</v>
      </c>
      <c r="DU50" s="165">
        <v>14.92</v>
      </c>
      <c r="DV50" s="165">
        <v>24.41</v>
      </c>
      <c r="DW50" s="165">
        <v>-33.090899999999998</v>
      </c>
      <c r="DX50" s="165">
        <v>-16.581800000000001</v>
      </c>
      <c r="DY50" s="165">
        <v>-29.031700000000001</v>
      </c>
      <c r="DZ50" s="165">
        <v>-28.372699999999998</v>
      </c>
      <c r="EA50" s="165">
        <v>18.333100000000002</v>
      </c>
      <c r="EB50" s="165">
        <v>-0.3281</v>
      </c>
      <c r="EC50" s="165">
        <v>-8.7613000000000003</v>
      </c>
      <c r="ED50" s="165">
        <v>-9.0381</v>
      </c>
      <c r="EE50" s="166"/>
      <c r="EF50" s="165">
        <v>-24.6966</v>
      </c>
      <c r="EG50" s="165">
        <v>-10.959</v>
      </c>
      <c r="EH50" s="165">
        <v>-66.589399999999998</v>
      </c>
      <c r="EI50" s="165">
        <v>-19.933299999999999</v>
      </c>
      <c r="EJ50" s="166"/>
      <c r="EK50" s="165">
        <v>-4.6673</v>
      </c>
      <c r="EL50" s="165">
        <v>-4.3602999999999996</v>
      </c>
      <c r="EM50" s="165">
        <v>15.367699999999999</v>
      </c>
      <c r="EN50" s="165">
        <v>2.3008000000000002</v>
      </c>
      <c r="EO50" s="165">
        <v>1.4041999999999999</v>
      </c>
      <c r="EP50" s="165">
        <v>-23.044</v>
      </c>
      <c r="EQ50" s="165">
        <v>-20.889600000000002</v>
      </c>
      <c r="ER50" s="165">
        <v>-20.549199999999999</v>
      </c>
      <c r="ES50" s="165">
        <v>7.5061999999999998</v>
      </c>
      <c r="ET50" s="166"/>
      <c r="EU50" s="166"/>
      <c r="EV50" s="166"/>
      <c r="EW50" s="165">
        <v>3.3607</v>
      </c>
      <c r="EX50" s="165">
        <v>10.0365</v>
      </c>
      <c r="EY50" s="165">
        <v>-12.247999999999999</v>
      </c>
      <c r="EZ50" s="165">
        <v>-12.128</v>
      </c>
      <c r="FA50" s="165">
        <v>7.0819999999999999</v>
      </c>
      <c r="FB50" s="165">
        <v>5.9824000000000002</v>
      </c>
      <c r="FC50" s="165">
        <v>-23.154699999999998</v>
      </c>
      <c r="FD50" s="165">
        <v>6.4528999999999996</v>
      </c>
      <c r="FE50" s="166"/>
      <c r="FF50" s="166"/>
      <c r="FG50" s="165">
        <v>3.9742999999999999</v>
      </c>
      <c r="FH50" s="165">
        <v>3.8246000000000002</v>
      </c>
      <c r="FI50" s="165">
        <v>2.4392999999999998</v>
      </c>
      <c r="FJ50" s="165">
        <v>-1.6746000000000001</v>
      </c>
      <c r="FK50" s="165">
        <v>-2.0095000000000001</v>
      </c>
      <c r="FL50" s="165">
        <v>12.8941</v>
      </c>
      <c r="FM50" s="165">
        <v>13.114699999999999</v>
      </c>
      <c r="FN50" s="165">
        <v>13.3146</v>
      </c>
      <c r="FO50" s="165">
        <v>20.2971</v>
      </c>
      <c r="FP50" s="165">
        <v>33.688299999999998</v>
      </c>
      <c r="FQ50" s="165">
        <v>21.1051</v>
      </c>
      <c r="FR50" s="166"/>
      <c r="FS50" s="165">
        <v>-1.6053999999999999</v>
      </c>
      <c r="FT50" s="165">
        <v>0.38290000000000002</v>
      </c>
      <c r="FU50" s="166"/>
      <c r="FV50" s="165">
        <v>1.18</v>
      </c>
      <c r="FW50" s="165">
        <v>-20.8672</v>
      </c>
      <c r="FX50" s="165">
        <v>0</v>
      </c>
      <c r="FY50" s="165">
        <v>7.1559999999999997</v>
      </c>
      <c r="FZ50" s="165">
        <v>0.83199999999999996</v>
      </c>
      <c r="GA50" s="165">
        <v>2.3891</v>
      </c>
      <c r="GB50" s="165">
        <v>29.47</v>
      </c>
      <c r="GC50" s="165">
        <v>-42.756900000000002</v>
      </c>
      <c r="GD50" s="165">
        <v>-29.677700000000002</v>
      </c>
      <c r="GE50" s="165">
        <v>-2.6</v>
      </c>
      <c r="GF50" s="165">
        <v>30.894300000000001</v>
      </c>
      <c r="GG50" s="166"/>
      <c r="GH50" s="165">
        <v>32.575099999999999</v>
      </c>
      <c r="GI50" s="166"/>
      <c r="GJ50" s="165">
        <v>-12.7561</v>
      </c>
      <c r="GK50" s="165">
        <v>3.3361999999999998</v>
      </c>
      <c r="GL50" s="166"/>
      <c r="GM50" s="166"/>
      <c r="GN50" s="165">
        <v>-13.220599999999999</v>
      </c>
      <c r="GO50" s="165">
        <v>-6.3563999999999998</v>
      </c>
      <c r="GP50" s="165">
        <v>6.8856000000000002</v>
      </c>
      <c r="GQ50" s="165">
        <v>-36.9741</v>
      </c>
      <c r="GR50" s="165">
        <v>-28.678899999999999</v>
      </c>
      <c r="GS50" s="166"/>
      <c r="GT50" s="165">
        <v>175.7277</v>
      </c>
      <c r="GU50" s="165">
        <v>-4.3251999999999997</v>
      </c>
      <c r="GV50" s="165">
        <v>-7.7023000000000001</v>
      </c>
      <c r="GW50" s="165">
        <v>-17.324300000000001</v>
      </c>
      <c r="GX50" s="165">
        <v>1.5555000000000001</v>
      </c>
      <c r="GY50" s="165">
        <v>10.1975</v>
      </c>
      <c r="GZ50" s="165">
        <v>10.491199999999999</v>
      </c>
      <c r="HA50" s="165">
        <v>1</v>
      </c>
      <c r="HB50" s="165">
        <v>26.284700000000001</v>
      </c>
      <c r="HC50" s="165">
        <v>28.2151</v>
      </c>
      <c r="HD50" s="165">
        <v>-6.71</v>
      </c>
      <c r="HE50" s="165">
        <v>9.5342000000000002</v>
      </c>
      <c r="HF50" s="165">
        <v>37.365200000000002</v>
      </c>
      <c r="HG50" s="165">
        <v>19.2027</v>
      </c>
      <c r="HH50" s="165">
        <v>31.890899999999998</v>
      </c>
      <c r="HI50" s="165">
        <v>13.6144</v>
      </c>
      <c r="HJ50" s="165">
        <v>13.901400000000001</v>
      </c>
      <c r="HK50" s="165">
        <v>-14.0716</v>
      </c>
      <c r="HL50" s="165">
        <v>-16.156099999999999</v>
      </c>
      <c r="HM50" s="165">
        <v>0</v>
      </c>
      <c r="HN50" s="165">
        <v>0</v>
      </c>
      <c r="HO50" s="166"/>
      <c r="HP50" s="166"/>
      <c r="HQ50" s="165">
        <v>-12.050800000000001</v>
      </c>
      <c r="HR50" s="165">
        <v>-11.3367</v>
      </c>
      <c r="HS50" s="165">
        <v>-8.4611999999999998</v>
      </c>
      <c r="HT50" s="165">
        <v>-8.7856000000000005</v>
      </c>
      <c r="HU50" s="165">
        <v>7.1</v>
      </c>
      <c r="HV50" s="165">
        <v>6.92</v>
      </c>
      <c r="HW50" s="165">
        <v>-28.7</v>
      </c>
      <c r="HX50" s="165">
        <v>-28.3</v>
      </c>
      <c r="HY50" s="165">
        <v>1.2845</v>
      </c>
      <c r="HZ50" s="165">
        <v>-9.1199999999999992</v>
      </c>
      <c r="IA50" s="165">
        <v>51.500500000000002</v>
      </c>
      <c r="IB50" s="165">
        <v>16.273199999999999</v>
      </c>
      <c r="IC50" s="165">
        <v>16.1722</v>
      </c>
      <c r="ID50" s="165">
        <v>-17.399999999999999</v>
      </c>
      <c r="IE50" s="165">
        <v>-35.799999999999997</v>
      </c>
      <c r="IF50" s="165">
        <v>0.5</v>
      </c>
      <c r="IG50" s="165">
        <v>-0.3</v>
      </c>
      <c r="IH50" s="165">
        <v>-17.474699999999999</v>
      </c>
      <c r="II50" s="166"/>
      <c r="IJ50" s="165">
        <v>-59.806800000000003</v>
      </c>
      <c r="IK50" s="165">
        <v>-14.7737</v>
      </c>
      <c r="IL50" s="165">
        <v>-274.13060000000002</v>
      </c>
      <c r="IM50" s="165">
        <v>-17.469899999999999</v>
      </c>
      <c r="IN50" s="165">
        <v>1.7723</v>
      </c>
      <c r="IO50" s="165">
        <v>112.3032</v>
      </c>
      <c r="IP50" s="165">
        <v>49.232900000000001</v>
      </c>
      <c r="IQ50" s="165">
        <v>115.5742</v>
      </c>
      <c r="IR50" s="165">
        <v>81.662700000000001</v>
      </c>
      <c r="IS50" s="165">
        <v>53.995699999999999</v>
      </c>
      <c r="IT50" s="165">
        <v>23.882000000000001</v>
      </c>
      <c r="IU50" s="165">
        <v>23.813199999999998</v>
      </c>
      <c r="IV50" s="165">
        <v>-8.9540000000000006</v>
      </c>
      <c r="IW50" s="165">
        <v>215.2877</v>
      </c>
      <c r="IX50" s="165">
        <v>-186.92939999999999</v>
      </c>
      <c r="IY50" s="165">
        <v>43.870100000000001</v>
      </c>
      <c r="IZ50" s="165">
        <v>-30.6221</v>
      </c>
      <c r="JA50" s="165">
        <v>-1.1951000000000001</v>
      </c>
      <c r="JB50" s="166"/>
      <c r="JC50" s="165">
        <v>-6.64</v>
      </c>
      <c r="JD50" s="165">
        <v>-1.4790000000000001</v>
      </c>
      <c r="JE50" s="165">
        <v>-1.4790000000000001</v>
      </c>
      <c r="JF50" s="165">
        <v>3.28</v>
      </c>
      <c r="JG50" s="165">
        <v>-0.64</v>
      </c>
      <c r="JH50" s="165">
        <v>-2.7162999999999999</v>
      </c>
      <c r="JI50" s="165">
        <v>-5.33</v>
      </c>
      <c r="JJ50" s="165">
        <v>13.9178</v>
      </c>
      <c r="JK50" s="165">
        <v>-10.0481</v>
      </c>
      <c r="JL50" s="165">
        <v>2.1</v>
      </c>
      <c r="JM50" s="165">
        <v>-1.1499999999999999</v>
      </c>
      <c r="JN50" s="165">
        <v>-0.23100000000000001</v>
      </c>
      <c r="JO50" s="166"/>
      <c r="JP50" s="166"/>
      <c r="JQ50" s="165">
        <v>4.8941999999999997</v>
      </c>
      <c r="JR50" s="165">
        <v>4.1143000000000001</v>
      </c>
      <c r="JS50" s="165">
        <v>3.8151000000000002</v>
      </c>
      <c r="JT50" s="166"/>
      <c r="JU50" s="165">
        <v>21.4</v>
      </c>
      <c r="JV50" s="165">
        <v>8.3964999999999996</v>
      </c>
      <c r="JW50" s="165">
        <v>0.1</v>
      </c>
      <c r="JX50" s="166"/>
      <c r="JY50" s="165">
        <v>-9.8943999999999992</v>
      </c>
      <c r="JZ50" s="165">
        <v>-13.7271</v>
      </c>
      <c r="KA50" s="165">
        <v>-14.113899999999999</v>
      </c>
      <c r="KB50" s="165">
        <v>-8.0738000000000003</v>
      </c>
      <c r="KC50" s="165">
        <v>9.0937000000000001</v>
      </c>
      <c r="KD50" s="165">
        <v>-7.3296000000000001</v>
      </c>
      <c r="KE50" s="165">
        <v>-2.4336000000000002</v>
      </c>
      <c r="KF50" s="165">
        <v>-22.3</v>
      </c>
      <c r="KG50" s="165">
        <v>5.3</v>
      </c>
      <c r="KH50" s="165">
        <v>-70.315200000000004</v>
      </c>
      <c r="KI50" s="165">
        <v>-47.434800000000003</v>
      </c>
    </row>
    <row r="51" spans="1:295" ht="18" customHeight="1" x14ac:dyDescent="0.35">
      <c r="A51" s="161" t="s">
        <v>72</v>
      </c>
      <c r="B51" s="161" t="s">
        <v>831</v>
      </c>
      <c r="C51" s="165">
        <v>0</v>
      </c>
      <c r="D51" s="165">
        <v>2.5384000000000002</v>
      </c>
      <c r="E51" s="165">
        <v>-5.7758000000000003</v>
      </c>
      <c r="F51" s="165">
        <v>3.9681999999999999</v>
      </c>
      <c r="G51" s="165">
        <v>6.625</v>
      </c>
      <c r="H51" s="166"/>
      <c r="I51" s="165">
        <v>12.499000000000001</v>
      </c>
      <c r="J51" s="166"/>
      <c r="K51" s="165">
        <v>14.6922</v>
      </c>
      <c r="L51" s="165">
        <v>5.6727999999999996</v>
      </c>
      <c r="M51" s="165">
        <v>5.3167</v>
      </c>
      <c r="N51" s="165">
        <v>-8.8800000000000008</v>
      </c>
      <c r="O51" s="166"/>
      <c r="P51" s="165">
        <v>2.2000000000000002</v>
      </c>
      <c r="Q51" s="166"/>
      <c r="R51" s="166"/>
      <c r="S51" s="165">
        <v>4.1010999999999997</v>
      </c>
      <c r="T51" s="165">
        <v>-4.2481</v>
      </c>
      <c r="U51" s="166"/>
      <c r="V51" s="165">
        <v>4.4229000000000003</v>
      </c>
      <c r="W51" s="165">
        <v>7.82</v>
      </c>
      <c r="X51" s="166"/>
      <c r="Y51" s="165">
        <v>1.0442</v>
      </c>
      <c r="Z51" s="165">
        <v>1.1211</v>
      </c>
      <c r="AA51" s="166"/>
      <c r="AB51" s="165">
        <v>-1.3935999999999999</v>
      </c>
      <c r="AC51" s="165">
        <v>-0.73799999999999999</v>
      </c>
      <c r="AD51" s="165">
        <v>-0.72099999999999997</v>
      </c>
      <c r="AE51" s="165">
        <v>7.67</v>
      </c>
      <c r="AF51" s="165">
        <v>-11.1</v>
      </c>
      <c r="AG51" s="165">
        <v>-6.6</v>
      </c>
      <c r="AH51" s="165">
        <v>-0.66300000000000003</v>
      </c>
      <c r="AI51" s="165">
        <v>0.223</v>
      </c>
      <c r="AJ51" s="165">
        <v>-10.84</v>
      </c>
      <c r="AK51" s="165">
        <v>-10.92</v>
      </c>
      <c r="AL51" s="166"/>
      <c r="AM51" s="165">
        <v>-12.83</v>
      </c>
      <c r="AN51" s="165">
        <v>-12.8</v>
      </c>
      <c r="AO51" s="165">
        <v>8.0960000000000001</v>
      </c>
      <c r="AP51" s="165">
        <v>3.6735000000000002</v>
      </c>
      <c r="AQ51" s="165">
        <v>15.3551</v>
      </c>
      <c r="AR51" s="165">
        <v>16.8566</v>
      </c>
      <c r="AS51" s="165">
        <v>-13.8582</v>
      </c>
      <c r="AT51" s="165">
        <v>-11.788399999999999</v>
      </c>
      <c r="AU51" s="165">
        <v>-11.627599999999999</v>
      </c>
      <c r="AV51" s="165">
        <v>-0.73619999999999997</v>
      </c>
      <c r="AW51" s="165">
        <v>-0.68859999999999999</v>
      </c>
      <c r="AX51" s="166"/>
      <c r="AY51" s="165">
        <v>-23.041</v>
      </c>
      <c r="AZ51" s="165">
        <v>3.1686999999999999</v>
      </c>
      <c r="BA51" s="165">
        <v>15.736599999999999</v>
      </c>
      <c r="BB51" s="165">
        <v>-21.082699999999999</v>
      </c>
      <c r="BC51" s="165">
        <v>8.3571000000000009</v>
      </c>
      <c r="BD51" s="165">
        <v>-2.9</v>
      </c>
      <c r="BE51" s="165">
        <v>-3.2</v>
      </c>
      <c r="BF51" s="165">
        <v>-20.7607</v>
      </c>
      <c r="BG51" s="165">
        <v>-20.189800000000002</v>
      </c>
      <c r="BH51" s="165">
        <v>-3.2869000000000002</v>
      </c>
      <c r="BI51" s="166"/>
      <c r="BJ51" s="165">
        <v>-3.9245000000000001</v>
      </c>
      <c r="BK51" s="165">
        <v>3.2176</v>
      </c>
      <c r="BL51" s="165">
        <v>1.7205999999999999</v>
      </c>
      <c r="BM51" s="165">
        <v>1.1946000000000001</v>
      </c>
      <c r="BN51" s="165">
        <v>-93.630799999999994</v>
      </c>
      <c r="BO51" s="165">
        <v>77.3339</v>
      </c>
      <c r="BP51" s="165">
        <v>77.516999999999996</v>
      </c>
      <c r="BQ51" s="165">
        <v>-26.442299999999999</v>
      </c>
      <c r="BR51" s="165">
        <v>-105.667</v>
      </c>
      <c r="BS51" s="166"/>
      <c r="BT51" s="166"/>
      <c r="BU51" s="166"/>
      <c r="BV51" s="165">
        <v>27.194299999999998</v>
      </c>
      <c r="BW51" s="165">
        <v>11.16</v>
      </c>
      <c r="BX51" s="165">
        <v>8.31</v>
      </c>
      <c r="BY51" s="165">
        <v>-4.88</v>
      </c>
      <c r="BZ51" s="165">
        <v>9.91</v>
      </c>
      <c r="CA51" s="165">
        <v>-7.0955000000000004</v>
      </c>
      <c r="CB51" s="165">
        <v>-7.2294999999999998</v>
      </c>
      <c r="CC51" s="165">
        <v>10.470800000000001</v>
      </c>
      <c r="CD51" s="165">
        <v>8.2187000000000001</v>
      </c>
      <c r="CE51" s="165">
        <v>-5.3159999999999998</v>
      </c>
      <c r="CF51" s="165">
        <v>-26.149799999999999</v>
      </c>
      <c r="CG51" s="165">
        <v>-26.165600000000001</v>
      </c>
      <c r="CH51" s="165">
        <v>-4.0990000000000002</v>
      </c>
      <c r="CI51" s="165">
        <v>1.4092</v>
      </c>
      <c r="CJ51" s="166"/>
      <c r="CK51" s="166"/>
      <c r="CL51" s="165">
        <v>65</v>
      </c>
      <c r="CM51" s="165">
        <v>-26.5</v>
      </c>
      <c r="CN51" s="165">
        <v>-2.88</v>
      </c>
      <c r="CO51" s="165">
        <v>31.120899999999999</v>
      </c>
      <c r="CP51" s="165">
        <v>31.384399999999999</v>
      </c>
      <c r="CQ51" s="165">
        <v>30.0351</v>
      </c>
      <c r="CR51" s="165">
        <v>79.133099999999999</v>
      </c>
      <c r="CS51" s="165">
        <v>79.201899999999995</v>
      </c>
      <c r="CT51" s="165">
        <v>-11.376200000000001</v>
      </c>
      <c r="CU51" s="165">
        <v>-81.962299999999999</v>
      </c>
      <c r="CV51" s="165">
        <v>-8.0218000000000007</v>
      </c>
      <c r="CW51" s="165">
        <v>3.5001000000000002</v>
      </c>
      <c r="CX51" s="165">
        <v>34.049999999999997</v>
      </c>
      <c r="CY51" s="165">
        <v>20.2</v>
      </c>
      <c r="CZ51" s="165">
        <v>11.098599999999999</v>
      </c>
      <c r="DA51" s="165">
        <v>11.331200000000001</v>
      </c>
      <c r="DB51" s="165">
        <v>-11.91</v>
      </c>
      <c r="DC51" s="166"/>
      <c r="DD51" s="165">
        <v>-3.1865999999999999</v>
      </c>
      <c r="DE51" s="165">
        <v>-2.9712000000000001</v>
      </c>
      <c r="DF51" s="165">
        <v>29.119700000000002</v>
      </c>
      <c r="DG51" s="165">
        <v>1.4800000000000001E-2</v>
      </c>
      <c r="DH51" s="165">
        <v>-5.9767000000000001</v>
      </c>
      <c r="DI51" s="166"/>
      <c r="DJ51" s="166"/>
      <c r="DK51" s="165">
        <v>-8.4473000000000003</v>
      </c>
      <c r="DL51" s="165">
        <v>3.9329999999999998</v>
      </c>
      <c r="DM51" s="165">
        <v>39.906799999999997</v>
      </c>
      <c r="DN51" s="165">
        <v>12.4374</v>
      </c>
      <c r="DO51" s="165">
        <v>4.51</v>
      </c>
      <c r="DP51" s="165">
        <v>-2.04</v>
      </c>
      <c r="DQ51" s="165">
        <v>11.0565</v>
      </c>
      <c r="DR51" s="165">
        <v>-30.466699999999999</v>
      </c>
      <c r="DS51" s="165">
        <v>0.6</v>
      </c>
      <c r="DT51" s="165">
        <v>0.53</v>
      </c>
      <c r="DU51" s="165">
        <v>13.17</v>
      </c>
      <c r="DV51" s="165">
        <v>24.26</v>
      </c>
      <c r="DW51" s="165">
        <v>-29.290900000000001</v>
      </c>
      <c r="DX51" s="165">
        <v>-15.3</v>
      </c>
      <c r="DY51" s="165">
        <v>-27.39</v>
      </c>
      <c r="DZ51" s="165">
        <v>-26.5</v>
      </c>
      <c r="EA51" s="165">
        <v>17.857099999999999</v>
      </c>
      <c r="EB51" s="165">
        <v>-1.8427</v>
      </c>
      <c r="EC51" s="165">
        <v>-8.7539999999999996</v>
      </c>
      <c r="ED51" s="165">
        <v>-9.82</v>
      </c>
      <c r="EE51" s="165">
        <v>-16.7315</v>
      </c>
      <c r="EF51" s="165">
        <v>-23.601700000000001</v>
      </c>
      <c r="EG51" s="165">
        <v>-12.101000000000001</v>
      </c>
      <c r="EH51" s="165">
        <v>-62.466900000000003</v>
      </c>
      <c r="EI51" s="165">
        <v>-21.612300000000001</v>
      </c>
      <c r="EJ51" s="166"/>
      <c r="EK51" s="165">
        <v>-7.6203000000000003</v>
      </c>
      <c r="EL51" s="165">
        <v>-7.2789000000000001</v>
      </c>
      <c r="EM51" s="165">
        <v>13.0989</v>
      </c>
      <c r="EN51" s="165">
        <v>2.0377999999999998</v>
      </c>
      <c r="EO51" s="165">
        <v>1.2410000000000001</v>
      </c>
      <c r="EP51" s="165">
        <v>-22.02</v>
      </c>
      <c r="EQ51" s="165">
        <v>-20.779699999999998</v>
      </c>
      <c r="ER51" s="165">
        <v>-20.5992</v>
      </c>
      <c r="ES51" s="165">
        <v>5.3482000000000003</v>
      </c>
      <c r="ET51" s="166"/>
      <c r="EU51" s="166"/>
      <c r="EV51" s="166"/>
      <c r="EW51" s="165">
        <v>3.1469999999999998</v>
      </c>
      <c r="EX51" s="165">
        <v>9.9954000000000001</v>
      </c>
      <c r="EY51" s="165">
        <v>-12.827</v>
      </c>
      <c r="EZ51" s="165">
        <v>-12.549899999999999</v>
      </c>
      <c r="FA51" s="165">
        <v>7.9280999999999997</v>
      </c>
      <c r="FB51" s="165">
        <v>3.4666999999999999</v>
      </c>
      <c r="FC51" s="165">
        <v>-20.972999999999999</v>
      </c>
      <c r="FD51" s="166"/>
      <c r="FE51" s="166"/>
      <c r="FF51" s="166"/>
      <c r="FG51" s="165">
        <v>4.7927999999999997</v>
      </c>
      <c r="FH51" s="165">
        <v>3.9843000000000002</v>
      </c>
      <c r="FI51" s="165">
        <v>3.4041999999999999</v>
      </c>
      <c r="FJ51" s="165">
        <v>-2.3443999999999998</v>
      </c>
      <c r="FK51" s="165">
        <v>-2.8468</v>
      </c>
      <c r="FL51" s="165">
        <v>13.564</v>
      </c>
      <c r="FM51" s="165">
        <v>11.597</v>
      </c>
      <c r="FN51" s="165">
        <v>11.739599999999999</v>
      </c>
      <c r="FO51" s="165">
        <v>21.282499999999999</v>
      </c>
      <c r="FP51" s="165">
        <v>35.229900000000001</v>
      </c>
      <c r="FQ51" s="166"/>
      <c r="FR51" s="166"/>
      <c r="FS51" s="165">
        <v>-0.79420000000000002</v>
      </c>
      <c r="FT51" s="166"/>
      <c r="FU51" s="166"/>
      <c r="FV51" s="165">
        <v>1.77</v>
      </c>
      <c r="FW51" s="165">
        <v>-21.925699999999999</v>
      </c>
      <c r="FX51" s="165">
        <v>0</v>
      </c>
      <c r="FY51" s="165">
        <v>7.1760000000000002</v>
      </c>
      <c r="FZ51" s="165">
        <v>0.85099999999999998</v>
      </c>
      <c r="GA51" s="165">
        <v>2.2421000000000002</v>
      </c>
      <c r="GB51" s="165">
        <v>29.32</v>
      </c>
      <c r="GC51" s="165">
        <v>-42.744700000000002</v>
      </c>
      <c r="GD51" s="165">
        <v>-29.5853</v>
      </c>
      <c r="GE51" s="166"/>
      <c r="GF51" s="165">
        <v>30.641400000000001</v>
      </c>
      <c r="GG51" s="166"/>
      <c r="GH51" s="166"/>
      <c r="GI51" s="166"/>
      <c r="GJ51" s="165">
        <v>-12.497400000000001</v>
      </c>
      <c r="GK51" s="165">
        <v>3.2048999999999999</v>
      </c>
      <c r="GL51" s="166"/>
      <c r="GM51" s="166"/>
      <c r="GN51" s="166"/>
      <c r="GO51" s="165">
        <v>-7.0038999999999998</v>
      </c>
      <c r="GP51" s="165">
        <v>7.9843000000000002</v>
      </c>
      <c r="GQ51" s="165">
        <v>-38.906799999999997</v>
      </c>
      <c r="GR51" s="165">
        <v>-27.741700000000002</v>
      </c>
      <c r="GS51" s="165">
        <v>-8.9069000000000003</v>
      </c>
      <c r="GT51" s="165">
        <v>170.51320000000001</v>
      </c>
      <c r="GU51" s="165">
        <v>-5.0425000000000004</v>
      </c>
      <c r="GV51" s="165">
        <v>-8.7540999999999993</v>
      </c>
      <c r="GW51" s="165">
        <v>-16.916</v>
      </c>
      <c r="GX51" s="165">
        <v>1.6661999999999999</v>
      </c>
      <c r="GY51" s="165">
        <v>9.7726000000000006</v>
      </c>
      <c r="GZ51" s="165">
        <v>9.9928000000000008</v>
      </c>
      <c r="HA51" s="165">
        <v>0.87870000000000004</v>
      </c>
      <c r="HB51" s="165">
        <v>23.9422</v>
      </c>
      <c r="HC51" s="165">
        <v>25.7547</v>
      </c>
      <c r="HD51" s="165">
        <v>-7.54</v>
      </c>
      <c r="HE51" s="165">
        <v>10.846500000000001</v>
      </c>
      <c r="HF51" s="165">
        <v>35.527700000000003</v>
      </c>
      <c r="HG51" s="165">
        <v>19.912299999999998</v>
      </c>
      <c r="HH51" s="165">
        <v>28.749600000000001</v>
      </c>
      <c r="HI51" s="165">
        <v>12.5815</v>
      </c>
      <c r="HJ51" s="165">
        <v>12.755000000000001</v>
      </c>
      <c r="HK51" s="165">
        <v>-13.2875</v>
      </c>
      <c r="HL51" s="165">
        <v>-14.198399999999999</v>
      </c>
      <c r="HM51" s="165">
        <v>0</v>
      </c>
      <c r="HN51" s="165">
        <v>-10.5688</v>
      </c>
      <c r="HO51" s="166"/>
      <c r="HP51" s="166"/>
      <c r="HQ51" s="165">
        <v>-10.4413</v>
      </c>
      <c r="HR51" s="165">
        <v>-9.3811</v>
      </c>
      <c r="HS51" s="165">
        <v>-8.1565999999999992</v>
      </c>
      <c r="HT51" s="165">
        <v>-8.1174999999999997</v>
      </c>
      <c r="HU51" s="165">
        <v>6.78</v>
      </c>
      <c r="HV51" s="165">
        <v>6.71</v>
      </c>
      <c r="HW51" s="165">
        <v>-31</v>
      </c>
      <c r="HX51" s="165">
        <v>-30.8</v>
      </c>
      <c r="HY51" s="165">
        <v>1.1966000000000001</v>
      </c>
      <c r="HZ51" s="165">
        <v>-9.92</v>
      </c>
      <c r="IA51" s="165">
        <v>47.8551</v>
      </c>
      <c r="IB51" s="165">
        <v>16.619700000000002</v>
      </c>
      <c r="IC51" s="165">
        <v>16.516999999999999</v>
      </c>
      <c r="ID51" s="165">
        <v>-17.8</v>
      </c>
      <c r="IE51" s="165">
        <v>-37.1</v>
      </c>
      <c r="IF51" s="165">
        <v>-0.2</v>
      </c>
      <c r="IG51" s="165">
        <v>-0.8</v>
      </c>
      <c r="IH51" s="166"/>
      <c r="II51" s="166"/>
      <c r="IJ51" s="165">
        <v>-60.809600000000003</v>
      </c>
      <c r="IK51" s="165">
        <v>-14.4543</v>
      </c>
      <c r="IL51" s="165">
        <v>-274.9751</v>
      </c>
      <c r="IM51" s="165">
        <v>-19.245100000000001</v>
      </c>
      <c r="IN51" s="165">
        <v>2.1760999999999999</v>
      </c>
      <c r="IO51" s="165">
        <v>109.1918</v>
      </c>
      <c r="IP51" s="165">
        <v>54.473199999999999</v>
      </c>
      <c r="IQ51" s="165">
        <v>120.1957</v>
      </c>
      <c r="IR51" s="165">
        <v>76.916399999999996</v>
      </c>
      <c r="IS51" s="165">
        <v>47.444099999999999</v>
      </c>
      <c r="IT51" s="165">
        <v>16.229700000000001</v>
      </c>
      <c r="IU51" s="165">
        <v>15.0177</v>
      </c>
      <c r="IV51" s="165">
        <v>-13.545</v>
      </c>
      <c r="IW51" s="165">
        <v>211.9272</v>
      </c>
      <c r="IX51" s="165">
        <v>-185.51230000000001</v>
      </c>
      <c r="IY51" s="165">
        <v>37.097499999999997</v>
      </c>
      <c r="IZ51" s="165">
        <v>-26.720300000000002</v>
      </c>
      <c r="JA51" s="165">
        <v>-1.1951000000000001</v>
      </c>
      <c r="JB51" s="166"/>
      <c r="JC51" s="165">
        <v>-6.64</v>
      </c>
      <c r="JD51" s="165">
        <v>-1.611</v>
      </c>
      <c r="JE51" s="165">
        <v>-1.631</v>
      </c>
      <c r="JF51" s="165">
        <v>3.12</v>
      </c>
      <c r="JG51" s="165">
        <v>-1.68</v>
      </c>
      <c r="JH51" s="165">
        <v>-1.9416</v>
      </c>
      <c r="JI51" s="165">
        <v>-4.0115999999999996</v>
      </c>
      <c r="JJ51" s="165">
        <v>13.478300000000001</v>
      </c>
      <c r="JK51" s="165">
        <v>-9.8131000000000004</v>
      </c>
      <c r="JL51" s="165">
        <v>1.1000000000000001</v>
      </c>
      <c r="JM51" s="165">
        <v>-1.859</v>
      </c>
      <c r="JN51" s="165">
        <v>-3.1070000000000002</v>
      </c>
      <c r="JO51" s="165">
        <v>2.218</v>
      </c>
      <c r="JP51" s="165">
        <v>2.5434000000000001</v>
      </c>
      <c r="JQ51" s="165">
        <v>3.5653999999999999</v>
      </c>
      <c r="JR51" s="165">
        <v>3.9133</v>
      </c>
      <c r="JS51" s="165">
        <v>3.2865000000000002</v>
      </c>
      <c r="JT51" s="166"/>
      <c r="JU51" s="165">
        <v>22.7</v>
      </c>
      <c r="JV51" s="165">
        <v>8.2601999999999993</v>
      </c>
      <c r="JW51" s="165">
        <v>0.01</v>
      </c>
      <c r="JX51" s="166"/>
      <c r="JY51" s="165">
        <v>-8.0912000000000006</v>
      </c>
      <c r="JZ51" s="165">
        <v>-14.168100000000001</v>
      </c>
      <c r="KA51" s="165">
        <v>-15.427199999999999</v>
      </c>
      <c r="KB51" s="165">
        <v>-7.1039000000000003</v>
      </c>
      <c r="KC51" s="165">
        <v>9.1913</v>
      </c>
      <c r="KD51" s="165">
        <v>-8.4321999999999999</v>
      </c>
      <c r="KE51" s="165">
        <v>-1.5911</v>
      </c>
      <c r="KF51" s="165">
        <v>-23.4</v>
      </c>
      <c r="KG51" s="165">
        <v>6.8</v>
      </c>
      <c r="KH51" s="166"/>
      <c r="KI51" s="165">
        <v>-45.920699999999997</v>
      </c>
    </row>
    <row r="52" spans="1:295" ht="18" customHeight="1" x14ac:dyDescent="0.35">
      <c r="A52" s="161" t="s">
        <v>72</v>
      </c>
      <c r="B52" s="161" t="s">
        <v>832</v>
      </c>
      <c r="C52" s="165">
        <v>0</v>
      </c>
      <c r="D52" s="165">
        <v>1.8158000000000001</v>
      </c>
      <c r="E52" s="165">
        <v>-4.3243999999999998</v>
      </c>
      <c r="F52" s="165">
        <v>3.9668000000000001</v>
      </c>
      <c r="G52" s="165">
        <v>5.5677000000000003</v>
      </c>
      <c r="H52" s="166"/>
      <c r="I52" s="165">
        <v>10.516</v>
      </c>
      <c r="J52" s="166"/>
      <c r="K52" s="165">
        <v>12.964399999999999</v>
      </c>
      <c r="L52" s="165">
        <v>5.0288000000000004</v>
      </c>
      <c r="M52" s="165">
        <v>4.7213000000000003</v>
      </c>
      <c r="N52" s="165">
        <v>-4.4400000000000004</v>
      </c>
      <c r="O52" s="165">
        <v>-22</v>
      </c>
      <c r="P52" s="165">
        <v>0</v>
      </c>
      <c r="Q52" s="165">
        <v>1.6559999999999999</v>
      </c>
      <c r="R52" s="165">
        <v>-15.4</v>
      </c>
      <c r="S52" s="165">
        <v>4.0046999999999997</v>
      </c>
      <c r="T52" s="165">
        <v>-9.1227999999999998</v>
      </c>
      <c r="U52" s="165">
        <v>4.0305</v>
      </c>
      <c r="V52" s="165">
        <v>3.9157000000000002</v>
      </c>
      <c r="W52" s="165">
        <v>6.65</v>
      </c>
      <c r="X52" s="166"/>
      <c r="Y52" s="165">
        <v>1.3309</v>
      </c>
      <c r="Z52" s="165">
        <v>1.0943000000000001</v>
      </c>
      <c r="AA52" s="166"/>
      <c r="AB52" s="165">
        <v>-1.3573</v>
      </c>
      <c r="AC52" s="165">
        <v>-0.72899999999999998</v>
      </c>
      <c r="AD52" s="165">
        <v>-0.73</v>
      </c>
      <c r="AE52" s="165">
        <v>8.1669999999999998</v>
      </c>
      <c r="AF52" s="165">
        <v>-13.32</v>
      </c>
      <c r="AG52" s="165">
        <v>-11</v>
      </c>
      <c r="AH52" s="165">
        <v>-0.53500000000000003</v>
      </c>
      <c r="AI52" s="165">
        <v>0.222</v>
      </c>
      <c r="AJ52" s="165">
        <v>-10.54</v>
      </c>
      <c r="AK52" s="165">
        <v>-10.64</v>
      </c>
      <c r="AL52" s="166"/>
      <c r="AM52" s="165">
        <v>-12.9</v>
      </c>
      <c r="AN52" s="165">
        <v>-13.28</v>
      </c>
      <c r="AO52" s="165">
        <v>7.3616999999999999</v>
      </c>
      <c r="AP52" s="165">
        <v>3.8473999999999999</v>
      </c>
      <c r="AQ52" s="165">
        <v>16.357500000000002</v>
      </c>
      <c r="AR52" s="165">
        <v>17.579000000000001</v>
      </c>
      <c r="AS52" s="165">
        <v>-16.366599999999998</v>
      </c>
      <c r="AT52" s="165">
        <v>-12.0563</v>
      </c>
      <c r="AU52" s="165">
        <v>-11.3445</v>
      </c>
      <c r="AV52" s="165">
        <v>10.4064</v>
      </c>
      <c r="AW52" s="165">
        <v>8.3650000000000002</v>
      </c>
      <c r="AX52" s="166"/>
      <c r="AY52" s="165">
        <v>-27.3277</v>
      </c>
      <c r="AZ52" s="165">
        <v>5.1414</v>
      </c>
      <c r="BA52" s="165">
        <v>28.210100000000001</v>
      </c>
      <c r="BB52" s="165">
        <v>-26.316700000000001</v>
      </c>
      <c r="BC52" s="165">
        <v>9.0622000000000007</v>
      </c>
      <c r="BD52" s="165">
        <v>-2.7</v>
      </c>
      <c r="BE52" s="165">
        <v>-3.1</v>
      </c>
      <c r="BF52" s="165">
        <v>-19.0183</v>
      </c>
      <c r="BG52" s="165">
        <v>-19.535</v>
      </c>
      <c r="BH52" s="165">
        <v>-3.2995000000000001</v>
      </c>
      <c r="BI52" s="166"/>
      <c r="BJ52" s="165">
        <v>-5.2092999999999998</v>
      </c>
      <c r="BK52" s="165">
        <v>2.5863999999999998</v>
      </c>
      <c r="BL52" s="165">
        <v>1.6968000000000001</v>
      </c>
      <c r="BM52" s="165">
        <v>1.1093</v>
      </c>
      <c r="BN52" s="165">
        <v>-95.278800000000004</v>
      </c>
      <c r="BO52" s="165">
        <v>75.685900000000004</v>
      </c>
      <c r="BP52" s="165">
        <v>75.869</v>
      </c>
      <c r="BQ52" s="165">
        <v>-28.906099999999999</v>
      </c>
      <c r="BR52" s="165">
        <v>-109.4447</v>
      </c>
      <c r="BS52" s="166"/>
      <c r="BT52" s="166"/>
      <c r="BU52" s="166"/>
      <c r="BV52" s="165">
        <v>25.427900000000001</v>
      </c>
      <c r="BW52" s="165">
        <v>10.97</v>
      </c>
      <c r="BX52" s="165">
        <v>8.3000000000000007</v>
      </c>
      <c r="BY52" s="165">
        <v>-5.74</v>
      </c>
      <c r="BZ52" s="165">
        <v>8.6999999999999993</v>
      </c>
      <c r="CA52" s="165">
        <v>-6.6936999999999998</v>
      </c>
      <c r="CB52" s="165">
        <v>-6.6936999999999998</v>
      </c>
      <c r="CC52" s="165">
        <v>8.5527999999999995</v>
      </c>
      <c r="CD52" s="165">
        <v>6.4222000000000001</v>
      </c>
      <c r="CE52" s="165">
        <v>-4.9728000000000003</v>
      </c>
      <c r="CF52" s="165">
        <v>-20.727399999999999</v>
      </c>
      <c r="CG52" s="165">
        <v>-20.6828</v>
      </c>
      <c r="CH52" s="165">
        <v>-4.4690000000000003</v>
      </c>
      <c r="CI52" s="165">
        <v>3.5933000000000002</v>
      </c>
      <c r="CJ52" s="166"/>
      <c r="CK52" s="166"/>
      <c r="CL52" s="165">
        <v>65.400000000000006</v>
      </c>
      <c r="CM52" s="165">
        <v>-29.3</v>
      </c>
      <c r="CN52" s="165">
        <v>-2.94</v>
      </c>
      <c r="CO52" s="165">
        <v>32.141800000000003</v>
      </c>
      <c r="CP52" s="165">
        <v>32.319899999999997</v>
      </c>
      <c r="CQ52" s="165">
        <v>31.936900000000001</v>
      </c>
      <c r="CR52" s="165">
        <v>76.672600000000003</v>
      </c>
      <c r="CS52" s="165">
        <v>76.406499999999994</v>
      </c>
      <c r="CT52" s="165">
        <v>-10.762700000000001</v>
      </c>
      <c r="CU52" s="165">
        <v>-80.330600000000004</v>
      </c>
      <c r="CV52" s="165">
        <v>-5.6119000000000003</v>
      </c>
      <c r="CW52" s="165">
        <v>3.1806000000000001</v>
      </c>
      <c r="CX52" s="165">
        <v>33.270000000000003</v>
      </c>
      <c r="CY52" s="165">
        <v>19.48</v>
      </c>
      <c r="CZ52" s="165">
        <v>10.317399999999999</v>
      </c>
      <c r="DA52" s="165">
        <v>10.452299999999999</v>
      </c>
      <c r="DB52" s="165">
        <v>-11.19</v>
      </c>
      <c r="DC52" s="166"/>
      <c r="DD52" s="165">
        <v>-5.2774999999999999</v>
      </c>
      <c r="DE52" s="165">
        <v>-5.0877999999999997</v>
      </c>
      <c r="DF52" s="165">
        <v>31.383400000000002</v>
      </c>
      <c r="DG52" s="165">
        <v>1.4800000000000001E-2</v>
      </c>
      <c r="DH52" s="165">
        <v>-5.7880000000000003</v>
      </c>
      <c r="DI52" s="165">
        <v>2.2999999999999998</v>
      </c>
      <c r="DJ52" s="165">
        <v>2.2999999999999998</v>
      </c>
      <c r="DK52" s="165">
        <v>-8.6974999999999998</v>
      </c>
      <c r="DL52" s="165">
        <v>2.6240000000000001</v>
      </c>
      <c r="DM52" s="165">
        <v>39.5914</v>
      </c>
      <c r="DN52" s="165">
        <v>10.7675</v>
      </c>
      <c r="DO52" s="165">
        <v>3.08</v>
      </c>
      <c r="DP52" s="165">
        <v>-1.9</v>
      </c>
      <c r="DQ52" s="165">
        <v>10.8</v>
      </c>
      <c r="DR52" s="165">
        <v>-31.319299999999998</v>
      </c>
      <c r="DS52" s="165">
        <v>0.87</v>
      </c>
      <c r="DT52" s="165">
        <v>0.82</v>
      </c>
      <c r="DU52" s="165">
        <v>10.78</v>
      </c>
      <c r="DV52" s="165">
        <v>22.65</v>
      </c>
      <c r="DW52" s="165">
        <v>-31.7455</v>
      </c>
      <c r="DX52" s="165">
        <v>-15.563599999999999</v>
      </c>
      <c r="DY52" s="165">
        <v>-26.428999999999998</v>
      </c>
      <c r="DZ52" s="165">
        <v>-26.181799999999999</v>
      </c>
      <c r="EA52" s="165">
        <v>17.104700000000001</v>
      </c>
      <c r="EB52" s="165">
        <v>-5.0503</v>
      </c>
      <c r="EC52" s="165">
        <v>-12.893000000000001</v>
      </c>
      <c r="ED52" s="165">
        <v>-12.661899999999999</v>
      </c>
      <c r="EE52" s="166"/>
      <c r="EF52" s="165">
        <v>-22.947199999999999</v>
      </c>
      <c r="EG52" s="165">
        <v>-11.762</v>
      </c>
      <c r="EH52" s="165">
        <v>-62.387999999999998</v>
      </c>
      <c r="EI52" s="165">
        <v>-24.0806</v>
      </c>
      <c r="EJ52" s="166"/>
      <c r="EK52" s="165">
        <v>-7.7519</v>
      </c>
      <c r="EL52" s="165">
        <v>-7.2464000000000004</v>
      </c>
      <c r="EM52" s="165">
        <v>12.6625</v>
      </c>
      <c r="EN52" s="165">
        <v>1.6435999999999999</v>
      </c>
      <c r="EO52" s="165">
        <v>1.0548999999999999</v>
      </c>
      <c r="EP52" s="165">
        <v>-23.556000000000001</v>
      </c>
      <c r="EQ52" s="165">
        <v>-21.233799999999999</v>
      </c>
      <c r="ER52" s="165">
        <v>-20.750299999999999</v>
      </c>
      <c r="ES52" s="165">
        <v>5.5476000000000001</v>
      </c>
      <c r="ET52" s="166"/>
      <c r="EU52" s="166"/>
      <c r="EV52" s="165">
        <v>0</v>
      </c>
      <c r="EW52" s="165">
        <v>3.101</v>
      </c>
      <c r="EX52" s="165">
        <v>9.4403000000000006</v>
      </c>
      <c r="EY52" s="165">
        <v>-12.1524</v>
      </c>
      <c r="EZ52" s="165">
        <v>-11.998200000000001</v>
      </c>
      <c r="FA52" s="165">
        <v>6.9737</v>
      </c>
      <c r="FB52" s="165">
        <v>3.0426000000000002</v>
      </c>
      <c r="FC52" s="165">
        <v>-21.2349</v>
      </c>
      <c r="FD52" s="166"/>
      <c r="FE52" s="166"/>
      <c r="FF52" s="166"/>
      <c r="FG52" s="165">
        <v>3.8597999999999999</v>
      </c>
      <c r="FH52" s="165">
        <v>3.0306999999999999</v>
      </c>
      <c r="FI52" s="165">
        <v>2.9091999999999998</v>
      </c>
      <c r="FJ52" s="165">
        <v>-2.1768999999999998</v>
      </c>
      <c r="FK52" s="165">
        <v>-2.1768999999999998</v>
      </c>
      <c r="FL52" s="165">
        <v>13.0616</v>
      </c>
      <c r="FM52" s="165">
        <v>12.470499999999999</v>
      </c>
      <c r="FN52" s="165">
        <v>11.8506</v>
      </c>
      <c r="FO52" s="165">
        <v>22.551100000000002</v>
      </c>
      <c r="FP52" s="165">
        <v>35.6753</v>
      </c>
      <c r="FQ52" s="166"/>
      <c r="FR52" s="166"/>
      <c r="FS52" s="165">
        <v>-1.7189000000000001</v>
      </c>
      <c r="FT52" s="166"/>
      <c r="FU52" s="166"/>
      <c r="FV52" s="165">
        <v>1.57</v>
      </c>
      <c r="FW52" s="165">
        <v>-19.925999999999998</v>
      </c>
      <c r="FX52" s="165">
        <v>0.98829999999999996</v>
      </c>
      <c r="FY52" s="165">
        <v>7.1920000000000002</v>
      </c>
      <c r="FZ52" s="165">
        <v>0.84699999999999998</v>
      </c>
      <c r="GA52" s="165">
        <v>1.9638</v>
      </c>
      <c r="GB52" s="165">
        <v>28.86</v>
      </c>
      <c r="GC52" s="165">
        <v>-42.104900000000001</v>
      </c>
      <c r="GD52" s="165">
        <v>-30.4482</v>
      </c>
      <c r="GE52" s="166"/>
      <c r="GF52" s="165">
        <v>29.6587</v>
      </c>
      <c r="GG52" s="166"/>
      <c r="GH52" s="165">
        <v>31.835699999999999</v>
      </c>
      <c r="GI52" s="166"/>
      <c r="GJ52" s="165">
        <v>-12.335599999999999</v>
      </c>
      <c r="GK52" s="165">
        <v>2.9234</v>
      </c>
      <c r="GL52" s="166"/>
      <c r="GM52" s="166"/>
      <c r="GN52" s="166"/>
      <c r="GO52" s="165">
        <v>-7.6284000000000001</v>
      </c>
      <c r="GP52" s="165">
        <v>7.7645999999999997</v>
      </c>
      <c r="GQ52" s="165">
        <v>-39.6631</v>
      </c>
      <c r="GR52" s="165">
        <v>-28.0566</v>
      </c>
      <c r="GS52" s="165">
        <v>-9.2261000000000006</v>
      </c>
      <c r="GT52" s="165">
        <v>167.22669999999999</v>
      </c>
      <c r="GU52" s="165">
        <v>-5.9059999999999997</v>
      </c>
      <c r="GV52" s="165">
        <v>-8.1598000000000006</v>
      </c>
      <c r="GW52" s="165">
        <v>-16.748699999999999</v>
      </c>
      <c r="GX52" s="165">
        <v>1.1637999999999999</v>
      </c>
      <c r="GY52" s="165">
        <v>9.2233000000000001</v>
      </c>
      <c r="GZ52" s="165">
        <v>9.3361999999999998</v>
      </c>
      <c r="HA52" s="165">
        <v>0</v>
      </c>
      <c r="HB52" s="165">
        <v>24.097799999999999</v>
      </c>
      <c r="HC52" s="165">
        <v>24.819500000000001</v>
      </c>
      <c r="HD52" s="165">
        <v>-8.8000000000000007</v>
      </c>
      <c r="HE52" s="165">
        <v>9.4251000000000005</v>
      </c>
      <c r="HF52" s="165">
        <v>39.341000000000001</v>
      </c>
      <c r="HG52" s="165">
        <v>13.934100000000001</v>
      </c>
      <c r="HH52" s="165">
        <v>25.428100000000001</v>
      </c>
      <c r="HI52" s="165">
        <v>11.2508</v>
      </c>
      <c r="HJ52" s="165">
        <v>13.8337</v>
      </c>
      <c r="HK52" s="165">
        <v>-13.119400000000001</v>
      </c>
      <c r="HL52" s="165">
        <v>-14.677199999999999</v>
      </c>
      <c r="HM52" s="165">
        <v>0</v>
      </c>
      <c r="HN52" s="165">
        <v>-10.8599</v>
      </c>
      <c r="HO52" s="166"/>
      <c r="HP52" s="166"/>
      <c r="HQ52" s="165">
        <v>-14.226100000000001</v>
      </c>
      <c r="HR52" s="165">
        <v>-13.770200000000001</v>
      </c>
      <c r="HS52" s="165">
        <v>-8.6999999999999993</v>
      </c>
      <c r="HT52" s="165">
        <v>-7.6433</v>
      </c>
      <c r="HU52" s="165">
        <v>6.98</v>
      </c>
      <c r="HV52" s="165">
        <v>7.01</v>
      </c>
      <c r="HW52" s="165">
        <v>-32.6</v>
      </c>
      <c r="HX52" s="165">
        <v>-32.200000000000003</v>
      </c>
      <c r="HY52" s="165">
        <v>1.2314000000000001</v>
      </c>
      <c r="HZ52" s="165">
        <v>-10.4</v>
      </c>
      <c r="IA52" s="165">
        <v>56.728900000000003</v>
      </c>
      <c r="IB52" s="165">
        <v>13.957599999999999</v>
      </c>
      <c r="IC52" s="165">
        <v>13.8477</v>
      </c>
      <c r="ID52" s="165">
        <v>-18.2</v>
      </c>
      <c r="IE52" s="165">
        <v>-38</v>
      </c>
      <c r="IF52" s="165">
        <v>3</v>
      </c>
      <c r="IG52" s="165">
        <v>2.5</v>
      </c>
      <c r="IH52" s="165">
        <v>-17.719100000000001</v>
      </c>
      <c r="II52" s="165">
        <v>-17.591699999999999</v>
      </c>
      <c r="IJ52" s="165">
        <v>-59.878700000000002</v>
      </c>
      <c r="IK52" s="165">
        <v>-14.493</v>
      </c>
      <c r="IL52" s="165">
        <v>-275.86700000000002</v>
      </c>
      <c r="IM52" s="165">
        <v>-18.698</v>
      </c>
      <c r="IN52" s="165">
        <v>3.004</v>
      </c>
      <c r="IO52" s="165">
        <v>108.221</v>
      </c>
      <c r="IP52" s="165">
        <v>56.922600000000003</v>
      </c>
      <c r="IQ52" s="165">
        <v>125.85850000000001</v>
      </c>
      <c r="IR52" s="165">
        <v>80.078299999999999</v>
      </c>
      <c r="IS52" s="165">
        <v>43.416899999999998</v>
      </c>
      <c r="IT52" s="165">
        <v>16.785799999999998</v>
      </c>
      <c r="IU52" s="165">
        <v>15.817500000000001</v>
      </c>
      <c r="IV52" s="165">
        <v>-17.1235</v>
      </c>
      <c r="IW52" s="165">
        <v>210.46260000000001</v>
      </c>
      <c r="IX52" s="165">
        <v>-188.1103</v>
      </c>
      <c r="IY52" s="165">
        <v>32.976999999999997</v>
      </c>
      <c r="IZ52" s="165">
        <v>-23.049800000000001</v>
      </c>
      <c r="JA52" s="165">
        <v>-0.32590000000000002</v>
      </c>
      <c r="JB52" s="166"/>
      <c r="JC52" s="165">
        <v>-6.8</v>
      </c>
      <c r="JD52" s="165">
        <v>-1.4239999999999999</v>
      </c>
      <c r="JE52" s="165">
        <v>-1.423</v>
      </c>
      <c r="JF52" s="165">
        <v>3.28</v>
      </c>
      <c r="JG52" s="165">
        <v>-1.68</v>
      </c>
      <c r="JH52" s="165">
        <v>-2.0045999999999999</v>
      </c>
      <c r="JI52" s="165">
        <v>-4.0115999999999996</v>
      </c>
      <c r="JJ52" s="165">
        <v>13.0114</v>
      </c>
      <c r="JK52" s="165">
        <v>-9.4315999999999995</v>
      </c>
      <c r="JL52" s="165">
        <v>0.9</v>
      </c>
      <c r="JM52" s="165">
        <v>-3.1949999999999998</v>
      </c>
      <c r="JN52" s="165">
        <v>-3.3260000000000001</v>
      </c>
      <c r="JO52" s="165">
        <v>1.7023999999999999</v>
      </c>
      <c r="JP52" s="165">
        <v>1.9921</v>
      </c>
      <c r="JQ52" s="165">
        <v>3.5396000000000001</v>
      </c>
      <c r="JR52" s="165">
        <v>3.169</v>
      </c>
      <c r="JS52" s="165">
        <v>4.2594000000000003</v>
      </c>
      <c r="JT52" s="166"/>
      <c r="JU52" s="165">
        <v>22.5</v>
      </c>
      <c r="JV52" s="165">
        <v>8.1782000000000004</v>
      </c>
      <c r="JW52" s="165">
        <v>-0.13</v>
      </c>
      <c r="JX52" s="166"/>
      <c r="JY52" s="165">
        <v>-8.4247999999999994</v>
      </c>
      <c r="JZ52" s="165">
        <v>-14.874499999999999</v>
      </c>
      <c r="KA52" s="165">
        <v>-15.3622</v>
      </c>
      <c r="KB52" s="165">
        <v>-5.9226000000000001</v>
      </c>
      <c r="KC52" s="165">
        <v>10.592000000000001</v>
      </c>
      <c r="KD52" s="165">
        <v>-9.8518000000000008</v>
      </c>
      <c r="KE52" s="165">
        <v>-1.8165</v>
      </c>
      <c r="KF52" s="165">
        <v>-24.4</v>
      </c>
      <c r="KG52" s="165">
        <v>6.4</v>
      </c>
      <c r="KH52" s="165">
        <v>-70.171199999999999</v>
      </c>
      <c r="KI52" s="165">
        <v>-44.187899999999999</v>
      </c>
    </row>
    <row r="53" spans="1:295" ht="18" customHeight="1" x14ac:dyDescent="0.35">
      <c r="A53" s="161" t="s">
        <v>72</v>
      </c>
      <c r="B53" s="161" t="s">
        <v>833</v>
      </c>
      <c r="C53" s="165">
        <v>0</v>
      </c>
      <c r="D53" s="165">
        <v>4.8734999999999999</v>
      </c>
      <c r="E53" s="165">
        <v>-10.578900000000001</v>
      </c>
      <c r="F53" s="165">
        <v>3.8959000000000001</v>
      </c>
      <c r="G53" s="165">
        <v>4.8604000000000003</v>
      </c>
      <c r="H53" s="166"/>
      <c r="I53" s="165">
        <v>8.8855000000000004</v>
      </c>
      <c r="J53" s="166"/>
      <c r="K53" s="165">
        <v>11.966200000000001</v>
      </c>
      <c r="L53" s="165">
        <v>4.5168999999999997</v>
      </c>
      <c r="M53" s="165">
        <v>3.9872999999999998</v>
      </c>
      <c r="N53" s="165">
        <v>-4.4400000000000004</v>
      </c>
      <c r="O53" s="166"/>
      <c r="P53" s="166"/>
      <c r="Q53" s="165">
        <v>1.6559999999999999</v>
      </c>
      <c r="R53" s="166"/>
      <c r="S53" s="165">
        <v>3.8772000000000002</v>
      </c>
      <c r="T53" s="165">
        <v>-9.7443000000000008</v>
      </c>
      <c r="U53" s="165">
        <v>3.9535999999999998</v>
      </c>
      <c r="V53" s="165">
        <v>3.6695000000000002</v>
      </c>
      <c r="W53" s="165">
        <v>6.4138999999999999</v>
      </c>
      <c r="X53" s="166"/>
      <c r="Y53" s="165">
        <v>2.1141999999999999</v>
      </c>
      <c r="Z53" s="165">
        <v>1.0936999999999999</v>
      </c>
      <c r="AA53" s="166"/>
      <c r="AB53" s="165">
        <v>-1.3928</v>
      </c>
      <c r="AC53" s="165">
        <v>-0.79500000000000004</v>
      </c>
      <c r="AD53" s="165">
        <v>-0.80100000000000005</v>
      </c>
      <c r="AE53" s="165">
        <v>7.5279999999999996</v>
      </c>
      <c r="AF53" s="165">
        <v>-15.54</v>
      </c>
      <c r="AG53" s="165">
        <v>-13.2</v>
      </c>
      <c r="AH53" s="165">
        <v>-0.69099999999999995</v>
      </c>
      <c r="AI53" s="165">
        <v>0.214</v>
      </c>
      <c r="AJ53" s="165">
        <v>-11.01</v>
      </c>
      <c r="AK53" s="165">
        <v>-11.25</v>
      </c>
      <c r="AL53" s="166"/>
      <c r="AM53" s="165">
        <v>-13.15</v>
      </c>
      <c r="AN53" s="165">
        <v>-13</v>
      </c>
      <c r="AO53" s="165">
        <v>7.2228000000000003</v>
      </c>
      <c r="AP53" s="165">
        <v>3.7538</v>
      </c>
      <c r="AQ53" s="165">
        <v>18.708200000000001</v>
      </c>
      <c r="AR53" s="165">
        <v>19.756599999999999</v>
      </c>
      <c r="AS53" s="165">
        <v>-17.1295</v>
      </c>
      <c r="AT53" s="165">
        <v>-12.860099999999999</v>
      </c>
      <c r="AU53" s="165">
        <v>-13.237299999999999</v>
      </c>
      <c r="AV53" s="165">
        <v>10.8767</v>
      </c>
      <c r="AW53" s="165">
        <v>19.02</v>
      </c>
      <c r="AX53" s="166"/>
      <c r="AY53" s="165">
        <v>-27.1937</v>
      </c>
      <c r="AZ53" s="165">
        <v>5.1414</v>
      </c>
      <c r="BA53" s="165">
        <v>36.015000000000001</v>
      </c>
      <c r="BB53" s="165">
        <v>-23.0381</v>
      </c>
      <c r="BC53" s="165">
        <v>10.838900000000001</v>
      </c>
      <c r="BD53" s="165">
        <v>-3.8</v>
      </c>
      <c r="BE53" s="165">
        <v>-4.2</v>
      </c>
      <c r="BF53" s="165">
        <v>-22.105499999999999</v>
      </c>
      <c r="BG53" s="165">
        <v>-20.776399999999999</v>
      </c>
      <c r="BH53" s="165">
        <v>-3.3077000000000001</v>
      </c>
      <c r="BI53" s="166"/>
      <c r="BJ53" s="165">
        <v>-6.4861000000000004</v>
      </c>
      <c r="BK53" s="165">
        <v>2.7481</v>
      </c>
      <c r="BL53" s="165">
        <v>1.6831</v>
      </c>
      <c r="BM53" s="165">
        <v>1.0980000000000001</v>
      </c>
      <c r="BN53" s="165">
        <v>-100.03959999999999</v>
      </c>
      <c r="BO53" s="165">
        <v>76.509900000000002</v>
      </c>
      <c r="BP53" s="165">
        <v>76.723500000000001</v>
      </c>
      <c r="BQ53" s="165">
        <v>-28.045999999999999</v>
      </c>
      <c r="BR53" s="165">
        <v>-119.2741</v>
      </c>
      <c r="BS53" s="166"/>
      <c r="BT53" s="166"/>
      <c r="BU53" s="166"/>
      <c r="BV53" s="165">
        <v>24.220400000000001</v>
      </c>
      <c r="BW53" s="165">
        <v>10.55</v>
      </c>
      <c r="BX53" s="165">
        <v>7.69</v>
      </c>
      <c r="BY53" s="165">
        <v>-7.01</v>
      </c>
      <c r="BZ53" s="165">
        <v>8.5</v>
      </c>
      <c r="CA53" s="165">
        <v>-7.4973999999999998</v>
      </c>
      <c r="CB53" s="165">
        <v>-7.3635000000000002</v>
      </c>
      <c r="CC53" s="165">
        <v>10.0543</v>
      </c>
      <c r="CD53" s="165">
        <v>8.3885000000000005</v>
      </c>
      <c r="CE53" s="165">
        <v>-4.2195999999999998</v>
      </c>
      <c r="CF53" s="165">
        <v>-15.257099999999999</v>
      </c>
      <c r="CG53" s="165">
        <v>-15.5649</v>
      </c>
      <c r="CH53" s="165">
        <v>-6.4782000000000002</v>
      </c>
      <c r="CI53" s="165">
        <v>4.2404000000000002</v>
      </c>
      <c r="CJ53" s="166"/>
      <c r="CK53" s="166"/>
      <c r="CL53" s="165">
        <v>63.8</v>
      </c>
      <c r="CM53" s="165">
        <v>-31.8</v>
      </c>
      <c r="CN53" s="165">
        <v>-2.7</v>
      </c>
      <c r="CO53" s="165">
        <v>33.910299999999999</v>
      </c>
      <c r="CP53" s="165">
        <v>34.259799999999998</v>
      </c>
      <c r="CQ53" s="165">
        <v>32.855699999999999</v>
      </c>
      <c r="CR53" s="165">
        <v>79.755700000000004</v>
      </c>
      <c r="CS53" s="165">
        <v>79.745400000000004</v>
      </c>
      <c r="CT53" s="165">
        <v>-9.3958999999999993</v>
      </c>
      <c r="CU53" s="165">
        <v>-83.051299999999998</v>
      </c>
      <c r="CV53" s="165">
        <v>-6.0087999999999999</v>
      </c>
      <c r="CW53" s="165">
        <v>3.0472000000000001</v>
      </c>
      <c r="CX53" s="165">
        <v>31.81</v>
      </c>
      <c r="CY53" s="165">
        <v>17.489999999999998</v>
      </c>
      <c r="CZ53" s="165">
        <v>9.3798999999999992</v>
      </c>
      <c r="DA53" s="165">
        <v>9.5733999999999995</v>
      </c>
      <c r="DB53" s="165">
        <v>-10.96</v>
      </c>
      <c r="DC53" s="166"/>
      <c r="DD53" s="165">
        <v>-6.1737000000000002</v>
      </c>
      <c r="DE53" s="165">
        <v>-6.0414000000000003</v>
      </c>
      <c r="DF53" s="165">
        <v>29.718</v>
      </c>
      <c r="DG53" s="165">
        <v>1.4800000000000001E-2</v>
      </c>
      <c r="DH53" s="165">
        <v>-5.6863999999999999</v>
      </c>
      <c r="DI53" s="166"/>
      <c r="DJ53" s="165">
        <v>4.7</v>
      </c>
      <c r="DK53" s="165">
        <v>-8.6730999999999998</v>
      </c>
      <c r="DL53" s="165">
        <v>1.5019</v>
      </c>
      <c r="DM53" s="165">
        <v>38.960500000000003</v>
      </c>
      <c r="DN53" s="165">
        <v>9.0975999999999999</v>
      </c>
      <c r="DO53" s="165">
        <v>1.79</v>
      </c>
      <c r="DP53" s="165">
        <v>-1.72</v>
      </c>
      <c r="DQ53" s="165">
        <v>12.0555</v>
      </c>
      <c r="DR53" s="165">
        <v>-31.279299999999999</v>
      </c>
      <c r="DS53" s="165">
        <v>-4.9800000000000004</v>
      </c>
      <c r="DT53" s="165">
        <v>-5</v>
      </c>
      <c r="DU53" s="165">
        <v>20.65</v>
      </c>
      <c r="DV53" s="165">
        <v>22.09</v>
      </c>
      <c r="DW53" s="165">
        <v>-30.7273</v>
      </c>
      <c r="DX53" s="165">
        <v>-15.2182</v>
      </c>
      <c r="DY53" s="165">
        <v>-26.556000000000001</v>
      </c>
      <c r="DZ53" s="165">
        <v>-25.654499999999999</v>
      </c>
      <c r="EA53" s="165">
        <v>15.488899999999999</v>
      </c>
      <c r="EB53" s="165">
        <v>-3.4340999999999999</v>
      </c>
      <c r="EC53" s="165">
        <v>-11.3454</v>
      </c>
      <c r="ED53" s="165">
        <v>-12.0297</v>
      </c>
      <c r="EE53" s="165">
        <v>-14.6927</v>
      </c>
      <c r="EF53" s="165">
        <v>-20.408999999999999</v>
      </c>
      <c r="EG53" s="165">
        <v>-12.012</v>
      </c>
      <c r="EH53" s="165">
        <v>-60.796100000000003</v>
      </c>
      <c r="EI53" s="165">
        <v>-23.514600000000002</v>
      </c>
      <c r="EJ53" s="166"/>
      <c r="EK53" s="165">
        <v>-7.4569999999999999</v>
      </c>
      <c r="EL53" s="165">
        <v>-7.1029</v>
      </c>
      <c r="EM53" s="165">
        <v>12.037800000000001</v>
      </c>
      <c r="EN53" s="165">
        <v>0.61119999999999997</v>
      </c>
      <c r="EO53" s="165">
        <v>0.40539999999999998</v>
      </c>
      <c r="EP53" s="165">
        <v>-13.316000000000001</v>
      </c>
      <c r="EQ53" s="165">
        <v>-19.761199999999999</v>
      </c>
      <c r="ER53" s="165">
        <v>-19.213799999999999</v>
      </c>
      <c r="ES53" s="165">
        <v>2.7961</v>
      </c>
      <c r="ET53" s="166"/>
      <c r="EU53" s="166"/>
      <c r="EV53" s="165">
        <v>0.4</v>
      </c>
      <c r="EW53" s="165">
        <v>2.8576000000000001</v>
      </c>
      <c r="EX53" s="165">
        <v>6.8178000000000001</v>
      </c>
      <c r="EY53" s="165">
        <v>-11.362500000000001</v>
      </c>
      <c r="EZ53" s="165">
        <v>-11.2935</v>
      </c>
      <c r="FA53" s="165">
        <v>6.7201000000000004</v>
      </c>
      <c r="FB53" s="165">
        <v>1.7249000000000001</v>
      </c>
      <c r="FC53" s="165">
        <v>-22.0565</v>
      </c>
      <c r="FD53" s="165">
        <v>6.2637</v>
      </c>
      <c r="FE53" s="166"/>
      <c r="FF53" s="166"/>
      <c r="FG53" s="165">
        <v>0</v>
      </c>
      <c r="FH53" s="165">
        <v>0</v>
      </c>
      <c r="FI53" s="165">
        <v>0</v>
      </c>
      <c r="FJ53" s="165">
        <v>-1.8420000000000001</v>
      </c>
      <c r="FK53" s="165">
        <v>-1.8420000000000001</v>
      </c>
      <c r="FL53" s="165">
        <v>15.908300000000001</v>
      </c>
      <c r="FM53" s="165">
        <v>11.7516</v>
      </c>
      <c r="FN53" s="165">
        <v>11.2659</v>
      </c>
      <c r="FO53" s="165">
        <v>23.7621</v>
      </c>
      <c r="FP53" s="165">
        <v>36.374499999999998</v>
      </c>
      <c r="FQ53" s="166"/>
      <c r="FR53" s="166"/>
      <c r="FS53" s="165">
        <v>-0.49580000000000002</v>
      </c>
      <c r="FT53" s="166"/>
      <c r="FU53" s="166"/>
      <c r="FV53" s="165">
        <v>2.2599999999999998</v>
      </c>
      <c r="FW53" s="165">
        <v>-19.477900000000002</v>
      </c>
      <c r="FX53" s="165">
        <v>1.234</v>
      </c>
      <c r="FY53" s="165">
        <v>7.25</v>
      </c>
      <c r="FZ53" s="165">
        <v>2.012</v>
      </c>
      <c r="GA53" s="165">
        <v>2.1589</v>
      </c>
      <c r="GB53" s="165">
        <v>29.65</v>
      </c>
      <c r="GC53" s="165">
        <v>-43.060899999999997</v>
      </c>
      <c r="GD53" s="165">
        <v>-30.3276</v>
      </c>
      <c r="GE53" s="166"/>
      <c r="GF53" s="165">
        <v>31.318999999999999</v>
      </c>
      <c r="GG53" s="166"/>
      <c r="GH53" s="165">
        <v>27.871400000000001</v>
      </c>
      <c r="GI53" s="166"/>
      <c r="GJ53" s="165">
        <v>-9.2218</v>
      </c>
      <c r="GK53" s="165">
        <v>2.6850000000000001</v>
      </c>
      <c r="GL53" s="166"/>
      <c r="GM53" s="166"/>
      <c r="GN53" s="166"/>
      <c r="GO53" s="165">
        <v>-9.2751000000000001</v>
      </c>
      <c r="GP53" s="165">
        <v>9.5086999999999993</v>
      </c>
      <c r="GQ53" s="165">
        <v>-37.814399999999999</v>
      </c>
      <c r="GR53" s="165">
        <v>-26.177299999999999</v>
      </c>
      <c r="GS53" s="165">
        <v>-10.203799999999999</v>
      </c>
      <c r="GT53" s="165">
        <v>164.20050000000001</v>
      </c>
      <c r="GU53" s="165">
        <v>-7.9831000000000003</v>
      </c>
      <c r="GV53" s="165">
        <v>-9.6145999999999994</v>
      </c>
      <c r="GW53" s="165">
        <v>-12.298500000000001</v>
      </c>
      <c r="GX53" s="165">
        <v>1.4533</v>
      </c>
      <c r="GY53" s="165">
        <v>9.0108999999999995</v>
      </c>
      <c r="GZ53" s="165">
        <v>9.1385000000000005</v>
      </c>
      <c r="HA53" s="165">
        <v>0.90159999999999996</v>
      </c>
      <c r="HB53" s="165">
        <v>20.180599999999998</v>
      </c>
      <c r="HC53" s="165">
        <v>22.8203</v>
      </c>
      <c r="HD53" s="165">
        <v>-9.64</v>
      </c>
      <c r="HE53" s="165">
        <v>13.348100000000001</v>
      </c>
      <c r="HF53" s="165">
        <v>42.4739</v>
      </c>
      <c r="HG53" s="165">
        <v>14.861499999999999</v>
      </c>
      <c r="HH53" s="165">
        <v>27.366099999999999</v>
      </c>
      <c r="HI53" s="165">
        <v>11.5152</v>
      </c>
      <c r="HJ53" s="165">
        <v>10.854900000000001</v>
      </c>
      <c r="HK53" s="165">
        <v>-11.417999999999999</v>
      </c>
      <c r="HL53" s="165">
        <v>-13.8314</v>
      </c>
      <c r="HM53" s="165">
        <v>-11.1388</v>
      </c>
      <c r="HN53" s="165">
        <v>-11.145899999999999</v>
      </c>
      <c r="HO53" s="166"/>
      <c r="HP53" s="165">
        <v>60.606499999999997</v>
      </c>
      <c r="HQ53" s="165">
        <v>-14.303000000000001</v>
      </c>
      <c r="HR53" s="165">
        <v>-13.0121</v>
      </c>
      <c r="HS53" s="165">
        <v>-7.8906999999999998</v>
      </c>
      <c r="HT53" s="165">
        <v>-7.5761000000000003</v>
      </c>
      <c r="HU53" s="165">
        <v>8.09</v>
      </c>
      <c r="HV53" s="165">
        <v>7.96</v>
      </c>
      <c r="HW53" s="165">
        <v>-32</v>
      </c>
      <c r="HX53" s="165">
        <v>-32.4</v>
      </c>
      <c r="HY53" s="165">
        <v>1.2314000000000001</v>
      </c>
      <c r="HZ53" s="165">
        <v>-10.96</v>
      </c>
      <c r="IA53" s="165">
        <v>54.130499999999998</v>
      </c>
      <c r="IB53" s="165">
        <v>14.4556</v>
      </c>
      <c r="IC53" s="165">
        <v>15.0093</v>
      </c>
      <c r="ID53" s="165">
        <v>-18.7</v>
      </c>
      <c r="IE53" s="165">
        <v>-38</v>
      </c>
      <c r="IF53" s="165">
        <v>2.2000000000000002</v>
      </c>
      <c r="IG53" s="165">
        <v>1.6</v>
      </c>
      <c r="IH53" s="166"/>
      <c r="II53" s="165">
        <v>-17.579799999999999</v>
      </c>
      <c r="IJ53" s="165">
        <v>-58.153500000000001</v>
      </c>
      <c r="IK53" s="165">
        <v>-14.8263</v>
      </c>
      <c r="IL53" s="165">
        <v>-274.11660000000001</v>
      </c>
      <c r="IM53" s="165">
        <v>-21.113499999999998</v>
      </c>
      <c r="IN53" s="165">
        <v>3.577</v>
      </c>
      <c r="IO53" s="165">
        <v>107.1157</v>
      </c>
      <c r="IP53" s="165">
        <v>56.1295</v>
      </c>
      <c r="IQ53" s="165">
        <v>129.0146</v>
      </c>
      <c r="IR53" s="165">
        <v>78.697800000000001</v>
      </c>
      <c r="IS53" s="165">
        <v>40.020800000000001</v>
      </c>
      <c r="IT53" s="165">
        <v>19.0717</v>
      </c>
      <c r="IU53" s="165">
        <v>16.279699999999998</v>
      </c>
      <c r="IV53" s="165">
        <v>-18.6052</v>
      </c>
      <c r="IW53" s="165">
        <v>207.4426</v>
      </c>
      <c r="IX53" s="165">
        <v>-186.8109</v>
      </c>
      <c r="IY53" s="165">
        <v>29.428599999999999</v>
      </c>
      <c r="IZ53" s="165">
        <v>-20.1601</v>
      </c>
      <c r="JA53" s="165">
        <v>-0.65549999999999997</v>
      </c>
      <c r="JB53" s="166"/>
      <c r="JC53" s="165">
        <v>-6.96</v>
      </c>
      <c r="JD53" s="165">
        <v>-1.5309999999999999</v>
      </c>
      <c r="JE53" s="165">
        <v>-1.5389999999999999</v>
      </c>
      <c r="JF53" s="165">
        <v>3.28</v>
      </c>
      <c r="JG53" s="165">
        <v>-1.68</v>
      </c>
      <c r="JH53" s="165">
        <v>-1.8804000000000001</v>
      </c>
      <c r="JI53" s="165">
        <v>-4.5396000000000001</v>
      </c>
      <c r="JJ53" s="165">
        <v>13.2158</v>
      </c>
      <c r="JK53" s="165">
        <v>-9.2576000000000001</v>
      </c>
      <c r="JL53" s="165">
        <v>1.3</v>
      </c>
      <c r="JM53" s="165">
        <v>-1.861</v>
      </c>
      <c r="JN53" s="165">
        <v>-1.887</v>
      </c>
      <c r="JO53" s="166"/>
      <c r="JP53" s="166"/>
      <c r="JQ53" s="165">
        <v>4.1627999999999998</v>
      </c>
      <c r="JR53" s="165">
        <v>3.5101</v>
      </c>
      <c r="JS53" s="165">
        <v>3.9514</v>
      </c>
      <c r="JT53" s="166"/>
      <c r="JU53" s="165">
        <v>22.7</v>
      </c>
      <c r="JV53" s="165">
        <v>8.2441999999999993</v>
      </c>
      <c r="JW53" s="165">
        <v>-0.18</v>
      </c>
      <c r="JX53" s="166"/>
      <c r="JY53" s="165">
        <v>-7.0846999999999998</v>
      </c>
      <c r="JZ53" s="165">
        <v>-14.842000000000001</v>
      </c>
      <c r="KA53" s="165">
        <v>-15.144299999999999</v>
      </c>
      <c r="KB53" s="165">
        <v>-5.4523999999999999</v>
      </c>
      <c r="KC53" s="165">
        <v>10.99</v>
      </c>
      <c r="KD53" s="165">
        <v>-9.7065999999999999</v>
      </c>
      <c r="KE53" s="165">
        <v>-2.1858</v>
      </c>
      <c r="KF53" s="165">
        <v>-24</v>
      </c>
      <c r="KG53" s="165">
        <v>6.3</v>
      </c>
      <c r="KH53" s="165">
        <v>-70.409499999999994</v>
      </c>
      <c r="KI53" s="165">
        <v>-48.458799999999997</v>
      </c>
    </row>
    <row r="54" spans="1:295" ht="18" customHeight="1" x14ac:dyDescent="0.35">
      <c r="A54" s="161" t="s">
        <v>72</v>
      </c>
      <c r="B54" s="161" t="s">
        <v>834</v>
      </c>
      <c r="C54" s="165">
        <v>0</v>
      </c>
      <c r="D54" s="165">
        <v>4.2131999999999996</v>
      </c>
      <c r="E54" s="165">
        <v>-9.0733999999999995</v>
      </c>
      <c r="F54" s="165">
        <v>3.5836999999999999</v>
      </c>
      <c r="G54" s="165">
        <v>8.9467999999999996</v>
      </c>
      <c r="H54" s="166"/>
      <c r="I54" s="165">
        <v>16.959599999999998</v>
      </c>
      <c r="J54" s="166"/>
      <c r="K54" s="165">
        <v>10.956</v>
      </c>
      <c r="L54" s="165">
        <v>3.9148999999999998</v>
      </c>
      <c r="M54" s="165">
        <v>3.6410999999999998</v>
      </c>
      <c r="N54" s="165">
        <v>-4.4400000000000004</v>
      </c>
      <c r="O54" s="165">
        <v>-22</v>
      </c>
      <c r="P54" s="166"/>
      <c r="Q54" s="165">
        <v>1.6559999999999999</v>
      </c>
      <c r="R54" s="165">
        <v>-15.4</v>
      </c>
      <c r="S54" s="165">
        <v>4.2164999999999999</v>
      </c>
      <c r="T54" s="165">
        <v>-1.8279000000000001</v>
      </c>
      <c r="U54" s="165">
        <v>4.2458</v>
      </c>
      <c r="V54" s="165">
        <v>4.0359999999999996</v>
      </c>
      <c r="W54" s="165">
        <v>7.1200999999999999</v>
      </c>
      <c r="X54" s="166"/>
      <c r="Y54" s="165">
        <v>4.1696</v>
      </c>
      <c r="Z54" s="165">
        <v>1.0758000000000001</v>
      </c>
      <c r="AA54" s="166"/>
      <c r="AB54" s="165">
        <v>-1.3839999999999999</v>
      </c>
      <c r="AC54" s="165">
        <v>-0.91100000000000003</v>
      </c>
      <c r="AD54" s="165">
        <v>-0.89300000000000002</v>
      </c>
      <c r="AE54" s="165">
        <v>7.4210000000000003</v>
      </c>
      <c r="AF54" s="165">
        <v>-15.54</v>
      </c>
      <c r="AG54" s="165">
        <v>-13.2</v>
      </c>
      <c r="AH54" s="165">
        <v>-0.59899999999999998</v>
      </c>
      <c r="AI54" s="165">
        <v>0.20399999999999999</v>
      </c>
      <c r="AJ54" s="165">
        <v>-11.52</v>
      </c>
      <c r="AK54" s="165">
        <v>-11.55</v>
      </c>
      <c r="AL54" s="166"/>
      <c r="AM54" s="165">
        <v>-13.39</v>
      </c>
      <c r="AN54" s="165">
        <v>-13.5</v>
      </c>
      <c r="AO54" s="165">
        <v>6.7283999999999997</v>
      </c>
      <c r="AP54" s="165">
        <v>4.0317999999999996</v>
      </c>
      <c r="AQ54" s="165">
        <v>18.719899999999999</v>
      </c>
      <c r="AR54" s="165">
        <v>20.5395</v>
      </c>
      <c r="AS54" s="165">
        <v>-15.616099999999999</v>
      </c>
      <c r="AT54" s="165">
        <v>-12.994</v>
      </c>
      <c r="AU54" s="165">
        <v>-13.0413</v>
      </c>
      <c r="AV54" s="165">
        <v>6.8475000000000001</v>
      </c>
      <c r="AW54" s="165">
        <v>7.2690999999999999</v>
      </c>
      <c r="AX54" s="166"/>
      <c r="AY54" s="165">
        <v>-26.791799999999999</v>
      </c>
      <c r="AZ54" s="165">
        <v>4.7469000000000001</v>
      </c>
      <c r="BA54" s="165">
        <v>27.439599999999999</v>
      </c>
      <c r="BB54" s="165">
        <v>-29.759499999999999</v>
      </c>
      <c r="BC54" s="165">
        <v>12.1135</v>
      </c>
      <c r="BD54" s="165">
        <v>-4.9000000000000004</v>
      </c>
      <c r="BE54" s="165">
        <v>-5.4</v>
      </c>
      <c r="BF54" s="165">
        <v>-21.344000000000001</v>
      </c>
      <c r="BG54" s="165">
        <v>-19.462299999999999</v>
      </c>
      <c r="BH54" s="165">
        <v>-3.2951000000000001</v>
      </c>
      <c r="BI54" s="166"/>
      <c r="BJ54" s="165">
        <v>-7.0255000000000001</v>
      </c>
      <c r="BK54" s="165">
        <v>2.5371999999999999</v>
      </c>
      <c r="BL54" s="165">
        <v>1.0838000000000001</v>
      </c>
      <c r="BM54" s="165">
        <v>0.89439999999999997</v>
      </c>
      <c r="BN54" s="165">
        <v>-109.9276</v>
      </c>
      <c r="BO54" s="165">
        <v>80.141599999999997</v>
      </c>
      <c r="BP54" s="165">
        <v>80.355199999999996</v>
      </c>
      <c r="BQ54" s="165">
        <v>-29.978400000000001</v>
      </c>
      <c r="BR54" s="165">
        <v>-127.8039</v>
      </c>
      <c r="BS54" s="166"/>
      <c r="BT54" s="166"/>
      <c r="BU54" s="166"/>
      <c r="BV54" s="165">
        <v>22.124700000000001</v>
      </c>
      <c r="BW54" s="165">
        <v>10.18</v>
      </c>
      <c r="BX54" s="165">
        <v>7.23</v>
      </c>
      <c r="BY54" s="165">
        <v>-8.1</v>
      </c>
      <c r="BZ54" s="165">
        <v>7.59</v>
      </c>
      <c r="CA54" s="165">
        <v>-7.4973999999999998</v>
      </c>
      <c r="CB54" s="165">
        <v>-7.4973999999999998</v>
      </c>
      <c r="CC54" s="165">
        <v>7.1676000000000002</v>
      </c>
      <c r="CD54" s="165">
        <v>4.6132999999999997</v>
      </c>
      <c r="CE54" s="165">
        <v>-5.2995000000000001</v>
      </c>
      <c r="CF54" s="165">
        <v>-13.164199999999999</v>
      </c>
      <c r="CG54" s="165">
        <v>-12.8164</v>
      </c>
      <c r="CH54" s="165">
        <v>-6.9310999999999998</v>
      </c>
      <c r="CI54" s="165">
        <v>6.3692000000000002</v>
      </c>
      <c r="CJ54" s="166"/>
      <c r="CK54" s="166"/>
      <c r="CL54" s="165">
        <v>62.3</v>
      </c>
      <c r="CM54" s="165">
        <v>-33.4</v>
      </c>
      <c r="CN54" s="165">
        <v>-2.34</v>
      </c>
      <c r="CO54" s="165">
        <v>33.948799999999999</v>
      </c>
      <c r="CP54" s="165">
        <v>34.043900000000001</v>
      </c>
      <c r="CQ54" s="165">
        <v>32.577399999999997</v>
      </c>
      <c r="CR54" s="165">
        <v>81.052899999999994</v>
      </c>
      <c r="CS54" s="165">
        <v>81.253100000000003</v>
      </c>
      <c r="CT54" s="165">
        <v>-10.310700000000001</v>
      </c>
      <c r="CU54" s="165">
        <v>-81.637299999999996</v>
      </c>
      <c r="CV54" s="165">
        <v>-7.1448</v>
      </c>
      <c r="CW54" s="165">
        <v>2.9729000000000001</v>
      </c>
      <c r="CX54" s="165">
        <v>32.61</v>
      </c>
      <c r="CY54" s="165">
        <v>16.53</v>
      </c>
      <c r="CZ54" s="165">
        <v>8.7548999999999992</v>
      </c>
      <c r="DA54" s="165">
        <v>8.7920999999999996</v>
      </c>
      <c r="DB54" s="165">
        <v>-10.31</v>
      </c>
      <c r="DC54" s="166"/>
      <c r="DD54" s="165">
        <v>-7.9280999999999997</v>
      </c>
      <c r="DE54" s="165">
        <v>-8.1003000000000007</v>
      </c>
      <c r="DF54" s="165">
        <v>31.8813</v>
      </c>
      <c r="DG54" s="165">
        <v>1.4800000000000001E-2</v>
      </c>
      <c r="DH54" s="165">
        <v>-5.2351999999999999</v>
      </c>
      <c r="DI54" s="166"/>
      <c r="DJ54" s="165">
        <v>7</v>
      </c>
      <c r="DK54" s="165">
        <v>-8.6841000000000008</v>
      </c>
      <c r="DL54" s="165">
        <v>0.37990000000000002</v>
      </c>
      <c r="DM54" s="165">
        <v>38.014200000000002</v>
      </c>
      <c r="DN54" s="165">
        <v>7.7988</v>
      </c>
      <c r="DO54" s="165">
        <v>0.95</v>
      </c>
      <c r="DP54" s="165">
        <v>-1.74</v>
      </c>
      <c r="DQ54" s="165">
        <v>11.9475</v>
      </c>
      <c r="DR54" s="165">
        <v>-32.319299999999998</v>
      </c>
      <c r="DS54" s="165">
        <v>-5.01</v>
      </c>
      <c r="DT54" s="165">
        <v>-5.12</v>
      </c>
      <c r="DU54" s="165">
        <v>19.690000000000001</v>
      </c>
      <c r="DV54" s="165">
        <v>20.72</v>
      </c>
      <c r="DW54" s="165">
        <v>-32.509099999999997</v>
      </c>
      <c r="DX54" s="165">
        <v>-17.2636</v>
      </c>
      <c r="DY54" s="165">
        <v>-25.834099999999999</v>
      </c>
      <c r="DZ54" s="165">
        <v>-25.054500000000001</v>
      </c>
      <c r="EA54" s="165">
        <v>10.5764</v>
      </c>
      <c r="EB54" s="165">
        <v>-9.0657999999999994</v>
      </c>
      <c r="EC54" s="165">
        <v>-15.2111</v>
      </c>
      <c r="ED54" s="165">
        <v>-15.0578</v>
      </c>
      <c r="EE54" s="165">
        <v>-10.938800000000001</v>
      </c>
      <c r="EF54" s="165">
        <v>-16.789899999999999</v>
      </c>
      <c r="EG54" s="165">
        <v>-11.263</v>
      </c>
      <c r="EH54" s="165">
        <v>-60.020099999999999</v>
      </c>
      <c r="EI54" s="165">
        <v>-22.273599999999998</v>
      </c>
      <c r="EJ54" s="166"/>
      <c r="EK54" s="165">
        <v>-6.8032000000000004</v>
      </c>
      <c r="EL54" s="165">
        <v>-6.6837</v>
      </c>
      <c r="EM54" s="165">
        <v>0</v>
      </c>
      <c r="EN54" s="165">
        <v>-3.1168</v>
      </c>
      <c r="EO54" s="165">
        <v>-3.6964000000000001</v>
      </c>
      <c r="EP54" s="165">
        <v>9.7439999999999998</v>
      </c>
      <c r="EQ54" s="165">
        <v>-21.436199999999999</v>
      </c>
      <c r="ER54" s="165">
        <v>-21.117999999999999</v>
      </c>
      <c r="ES54" s="165">
        <v>-1.363</v>
      </c>
      <c r="ET54" s="166"/>
      <c r="EU54" s="166"/>
      <c r="EV54" s="165">
        <v>-2.2999999999999998</v>
      </c>
      <c r="EW54" s="165">
        <v>2.3393000000000002</v>
      </c>
      <c r="EX54" s="165">
        <v>0.96940000000000004</v>
      </c>
      <c r="EY54" s="165">
        <v>-11.478199999999999</v>
      </c>
      <c r="EZ54" s="165">
        <v>-11.3887</v>
      </c>
      <c r="FA54" s="165">
        <v>6.7447999999999997</v>
      </c>
      <c r="FB54" s="165">
        <v>-2.3527999999999998</v>
      </c>
      <c r="FC54" s="165">
        <v>-15.3378</v>
      </c>
      <c r="FD54" s="166"/>
      <c r="FE54" s="166"/>
      <c r="FF54" s="166"/>
      <c r="FG54" s="165">
        <v>0</v>
      </c>
      <c r="FH54" s="165">
        <v>0</v>
      </c>
      <c r="FI54" s="166"/>
      <c r="FJ54" s="165">
        <v>-1.5071000000000001</v>
      </c>
      <c r="FK54" s="165">
        <v>-2.3443999999999998</v>
      </c>
      <c r="FL54" s="165">
        <v>18.755099999999999</v>
      </c>
      <c r="FM54" s="165">
        <v>10.7125</v>
      </c>
      <c r="FN54" s="165">
        <v>11.1846</v>
      </c>
      <c r="FO54" s="165">
        <v>24.437799999999999</v>
      </c>
      <c r="FP54" s="165">
        <v>38.034500000000001</v>
      </c>
      <c r="FQ54" s="165">
        <v>19.708600000000001</v>
      </c>
      <c r="FR54" s="166"/>
      <c r="FS54" s="165">
        <v>-9.11E-2</v>
      </c>
      <c r="FT54" s="165">
        <v>0.31609999999999999</v>
      </c>
      <c r="FU54" s="166"/>
      <c r="FV54" s="165">
        <v>1.92</v>
      </c>
      <c r="FW54" s="165">
        <v>-19.3949</v>
      </c>
      <c r="FX54" s="165">
        <v>1.1135999999999999</v>
      </c>
      <c r="FY54" s="165">
        <v>7.3650000000000002</v>
      </c>
      <c r="FZ54" s="165">
        <v>1.643</v>
      </c>
      <c r="GA54" s="165">
        <v>2.0949</v>
      </c>
      <c r="GB54" s="165">
        <v>29.69</v>
      </c>
      <c r="GC54" s="165">
        <v>-42.685899999999997</v>
      </c>
      <c r="GD54" s="165">
        <v>-30.331</v>
      </c>
      <c r="GE54" s="165">
        <v>-2.48</v>
      </c>
      <c r="GF54" s="165">
        <v>30.447299999999998</v>
      </c>
      <c r="GG54" s="166"/>
      <c r="GH54" s="165">
        <v>27.4132</v>
      </c>
      <c r="GI54" s="166"/>
      <c r="GJ54" s="165">
        <v>-9.109</v>
      </c>
      <c r="GK54" s="165">
        <v>2.4994999999999998</v>
      </c>
      <c r="GL54" s="166"/>
      <c r="GM54" s="166"/>
      <c r="GN54" s="166"/>
      <c r="GO54" s="165">
        <v>-8.7788000000000004</v>
      </c>
      <c r="GP54" s="165">
        <v>10.9003</v>
      </c>
      <c r="GQ54" s="165">
        <v>-38.318600000000004</v>
      </c>
      <c r="GR54" s="165">
        <v>-24.383099999999999</v>
      </c>
      <c r="GS54" s="165">
        <v>-10.3826</v>
      </c>
      <c r="GT54" s="165">
        <v>162.3853</v>
      </c>
      <c r="GU54" s="165">
        <v>-8.6491000000000007</v>
      </c>
      <c r="GV54" s="165">
        <v>-9.4337999999999997</v>
      </c>
      <c r="GW54" s="165">
        <v>-12.2951</v>
      </c>
      <c r="GX54" s="165">
        <v>1.9540999999999999</v>
      </c>
      <c r="GY54" s="165">
        <v>8.8277999999999999</v>
      </c>
      <c r="GZ54" s="165">
        <v>8.8221000000000007</v>
      </c>
      <c r="HA54" s="165">
        <v>1.4015</v>
      </c>
      <c r="HB54" s="165">
        <v>22.0595</v>
      </c>
      <c r="HC54" s="165">
        <v>23.2149</v>
      </c>
      <c r="HD54" s="165">
        <v>-8.8000000000000007</v>
      </c>
      <c r="HE54" s="165">
        <v>12.5001</v>
      </c>
      <c r="HF54" s="165">
        <v>44.582599999999999</v>
      </c>
      <c r="HG54" s="165">
        <v>11.8307</v>
      </c>
      <c r="HH54" s="165">
        <v>24.327999999999999</v>
      </c>
      <c r="HI54" s="165">
        <v>8.9675999999999991</v>
      </c>
      <c r="HJ54" s="165">
        <v>9.9951000000000008</v>
      </c>
      <c r="HK54" s="165">
        <v>-9.9871999999999996</v>
      </c>
      <c r="HL54" s="165">
        <v>-13.593</v>
      </c>
      <c r="HM54" s="165">
        <v>0</v>
      </c>
      <c r="HN54" s="165">
        <v>0</v>
      </c>
      <c r="HO54" s="165">
        <v>62.430700000000002</v>
      </c>
      <c r="HP54" s="166"/>
      <c r="HQ54" s="165">
        <v>-13.923999999999999</v>
      </c>
      <c r="HR54" s="165">
        <v>-13.215400000000001</v>
      </c>
      <c r="HS54" s="165">
        <v>-7.2572000000000001</v>
      </c>
      <c r="HT54" s="165">
        <v>-7.3883000000000001</v>
      </c>
      <c r="HU54" s="165">
        <v>7.4</v>
      </c>
      <c r="HV54" s="165">
        <v>7.36</v>
      </c>
      <c r="HW54" s="165">
        <v>-33.299999999999997</v>
      </c>
      <c r="HX54" s="165">
        <v>-32.9</v>
      </c>
      <c r="HY54" s="165">
        <v>1.2662</v>
      </c>
      <c r="HZ54" s="165">
        <v>-11.2</v>
      </c>
      <c r="IA54" s="165">
        <v>51.067300000000003</v>
      </c>
      <c r="IB54" s="165">
        <v>15.271699999999999</v>
      </c>
      <c r="IC54" s="165">
        <v>15.042299999999999</v>
      </c>
      <c r="ID54" s="165">
        <v>-19.100000000000001</v>
      </c>
      <c r="IE54" s="165">
        <v>-38.4</v>
      </c>
      <c r="IF54" s="165">
        <v>2.2000000000000002</v>
      </c>
      <c r="IG54" s="165">
        <v>1.6</v>
      </c>
      <c r="IH54" s="166"/>
      <c r="II54" s="165">
        <v>-17.563400000000001</v>
      </c>
      <c r="IJ54" s="165">
        <v>-55.033299999999997</v>
      </c>
      <c r="IK54" s="165">
        <v>-17.529199999999999</v>
      </c>
      <c r="IL54" s="165">
        <v>-276.22669999999999</v>
      </c>
      <c r="IM54" s="165">
        <v>-21.133199999999999</v>
      </c>
      <c r="IN54" s="165">
        <v>4.4404000000000003</v>
      </c>
      <c r="IO54" s="165">
        <v>102.139</v>
      </c>
      <c r="IP54" s="165">
        <v>59.709400000000002</v>
      </c>
      <c r="IQ54" s="165">
        <v>128.82</v>
      </c>
      <c r="IR54" s="165">
        <v>76.187200000000004</v>
      </c>
      <c r="IS54" s="165">
        <v>36.7239</v>
      </c>
      <c r="IT54" s="165">
        <v>15.8725</v>
      </c>
      <c r="IU54" s="165">
        <v>15.837199999999999</v>
      </c>
      <c r="IV54" s="165">
        <v>-24.2926</v>
      </c>
      <c r="IW54" s="165">
        <v>203.94880000000001</v>
      </c>
      <c r="IX54" s="165">
        <v>-184.80289999999999</v>
      </c>
      <c r="IY54" s="165">
        <v>26.346800000000002</v>
      </c>
      <c r="IZ54" s="165">
        <v>-18.5258</v>
      </c>
      <c r="JA54" s="165">
        <v>-0.5847</v>
      </c>
      <c r="JB54" s="166"/>
      <c r="JC54" s="165">
        <v>-6.64</v>
      </c>
      <c r="JD54" s="165">
        <v>-1.4690000000000001</v>
      </c>
      <c r="JE54" s="165">
        <v>-1.4830000000000001</v>
      </c>
      <c r="JF54" s="165">
        <v>2.96</v>
      </c>
      <c r="JG54" s="165">
        <v>-1.52</v>
      </c>
      <c r="JH54" s="165">
        <v>-1.7549999999999999</v>
      </c>
      <c r="JI54" s="165">
        <v>-4.5090000000000003</v>
      </c>
      <c r="JJ54" s="165">
        <v>14.268700000000001</v>
      </c>
      <c r="JK54" s="165">
        <v>-9.1691000000000003</v>
      </c>
      <c r="JL54" s="165">
        <v>0.7</v>
      </c>
      <c r="JM54" s="165">
        <v>-2.3380000000000001</v>
      </c>
      <c r="JN54" s="165">
        <v>-2.4409999999999998</v>
      </c>
      <c r="JO54" s="166"/>
      <c r="JP54" s="166"/>
      <c r="JQ54" s="165">
        <v>4.2649999999999997</v>
      </c>
      <c r="JR54" s="165">
        <v>3.1246999999999998</v>
      </c>
      <c r="JS54" s="165">
        <v>3.2563</v>
      </c>
      <c r="JT54" s="166"/>
      <c r="JU54" s="165">
        <v>23.1</v>
      </c>
      <c r="JV54" s="165">
        <v>8.4848999999999997</v>
      </c>
      <c r="JW54" s="165">
        <v>-0.26</v>
      </c>
      <c r="JX54" s="166"/>
      <c r="JY54" s="165">
        <v>-8.9215</v>
      </c>
      <c r="JZ54" s="165">
        <v>-15.6523</v>
      </c>
      <c r="KA54" s="165">
        <v>-16.022600000000001</v>
      </c>
      <c r="KB54" s="165">
        <v>-6.2108999999999996</v>
      </c>
      <c r="KC54" s="165">
        <v>11.0427</v>
      </c>
      <c r="KD54" s="165">
        <v>-9.4208999999999996</v>
      </c>
      <c r="KE54" s="165">
        <v>-2.1225999999999998</v>
      </c>
      <c r="KF54" s="165">
        <v>-24.1</v>
      </c>
      <c r="KG54" s="165">
        <v>6.8</v>
      </c>
      <c r="KH54" s="165">
        <v>-70.088999999999999</v>
      </c>
      <c r="KI54" s="165">
        <v>-49.763800000000003</v>
      </c>
    </row>
    <row r="55" spans="1:295" ht="18" customHeight="1" x14ac:dyDescent="0.35">
      <c r="A55" s="161" t="s">
        <v>72</v>
      </c>
      <c r="B55" s="161" t="s">
        <v>835</v>
      </c>
      <c r="C55" s="165">
        <v>0</v>
      </c>
      <c r="D55" s="165">
        <v>3.8641000000000001</v>
      </c>
      <c r="E55" s="165">
        <v>-8.4425000000000008</v>
      </c>
      <c r="F55" s="165">
        <v>3.3466</v>
      </c>
      <c r="G55" s="165">
        <v>8.7547999999999995</v>
      </c>
      <c r="H55" s="166"/>
      <c r="I55" s="165">
        <v>16.581199999999999</v>
      </c>
      <c r="J55" s="166"/>
      <c r="K55" s="165">
        <v>10.3066</v>
      </c>
      <c r="L55" s="165">
        <v>3.6909000000000001</v>
      </c>
      <c r="M55" s="165">
        <v>3.2907999999999999</v>
      </c>
      <c r="N55" s="165">
        <v>-6.66</v>
      </c>
      <c r="O55" s="165">
        <v>-24.2</v>
      </c>
      <c r="P55" s="166"/>
      <c r="Q55" s="165">
        <v>2.484</v>
      </c>
      <c r="R55" s="165">
        <v>-17.600000000000001</v>
      </c>
      <c r="S55" s="165">
        <v>4.1608999999999998</v>
      </c>
      <c r="T55" s="165">
        <v>-5.7903000000000002</v>
      </c>
      <c r="U55" s="165">
        <v>3.4083000000000001</v>
      </c>
      <c r="V55" s="165">
        <v>3.2298</v>
      </c>
      <c r="W55" s="165">
        <v>5.9085999999999999</v>
      </c>
      <c r="X55" s="166"/>
      <c r="Y55" s="165">
        <v>2.2216999999999998</v>
      </c>
      <c r="Z55" s="165">
        <v>1.0722</v>
      </c>
      <c r="AA55" s="166"/>
      <c r="AB55" s="165">
        <v>-1.4313</v>
      </c>
      <c r="AC55" s="165">
        <v>-1.206</v>
      </c>
      <c r="AD55" s="165">
        <v>-1.1950000000000001</v>
      </c>
      <c r="AE55" s="165">
        <v>7.6390000000000002</v>
      </c>
      <c r="AF55" s="165">
        <v>-13.32</v>
      </c>
      <c r="AG55" s="165">
        <v>-11</v>
      </c>
      <c r="AH55" s="165">
        <v>-0.34</v>
      </c>
      <c r="AI55" s="165">
        <v>0.19800000000000001</v>
      </c>
      <c r="AJ55" s="165">
        <v>-14.41</v>
      </c>
      <c r="AK55" s="165">
        <v>-14.27</v>
      </c>
      <c r="AL55" s="166"/>
      <c r="AM55" s="165">
        <v>-12.2</v>
      </c>
      <c r="AN55" s="165">
        <v>-12.22</v>
      </c>
      <c r="AO55" s="165">
        <v>5.9686000000000003</v>
      </c>
      <c r="AP55" s="165">
        <v>3.6749999999999998</v>
      </c>
      <c r="AQ55" s="165">
        <v>20.9634</v>
      </c>
      <c r="AR55" s="165">
        <v>22.907699999999998</v>
      </c>
      <c r="AS55" s="165">
        <v>-14.184100000000001</v>
      </c>
      <c r="AT55" s="165">
        <v>-13.5299</v>
      </c>
      <c r="AU55" s="165">
        <v>-14.286099999999999</v>
      </c>
      <c r="AV55" s="165">
        <v>14.419499999999999</v>
      </c>
      <c r="AW55" s="165">
        <v>9.2056000000000004</v>
      </c>
      <c r="AX55" s="166"/>
      <c r="AY55" s="165">
        <v>-26.523900000000001</v>
      </c>
      <c r="AZ55" s="165">
        <v>5.5359999999999996</v>
      </c>
      <c r="BA55" s="165">
        <v>28.836300000000001</v>
      </c>
      <c r="BB55" s="165">
        <v>-26.177199999999999</v>
      </c>
      <c r="BC55" s="165">
        <v>14.382999999999999</v>
      </c>
      <c r="BD55" s="165">
        <v>-5.3</v>
      </c>
      <c r="BE55" s="165">
        <v>-5.8</v>
      </c>
      <c r="BF55" s="165">
        <v>-22.884399999999999</v>
      </c>
      <c r="BG55" s="165">
        <v>-22.500399999999999</v>
      </c>
      <c r="BH55" s="165">
        <v>-3.3487</v>
      </c>
      <c r="BI55" s="166"/>
      <c r="BJ55" s="165">
        <v>-6.6574999999999998</v>
      </c>
      <c r="BK55" s="165">
        <v>2.7656999999999998</v>
      </c>
      <c r="BL55" s="165">
        <v>0.33310000000000001</v>
      </c>
      <c r="BM55" s="165">
        <v>0.25540000000000002</v>
      </c>
      <c r="BN55" s="165">
        <v>-114.658</v>
      </c>
      <c r="BO55" s="165">
        <v>83.040800000000004</v>
      </c>
      <c r="BP55" s="165">
        <v>83.224000000000004</v>
      </c>
      <c r="BQ55" s="165">
        <v>-26.809000000000001</v>
      </c>
      <c r="BR55" s="165">
        <v>-128.57220000000001</v>
      </c>
      <c r="BS55" s="166"/>
      <c r="BT55" s="166"/>
      <c r="BU55" s="166"/>
      <c r="BV55" s="165">
        <v>20.088799999999999</v>
      </c>
      <c r="BW55" s="165">
        <v>9.7200000000000006</v>
      </c>
      <c r="BX55" s="165">
        <v>6.61</v>
      </c>
      <c r="BY55" s="165">
        <v>-8.8699999999999992</v>
      </c>
      <c r="BZ55" s="165">
        <v>6.38</v>
      </c>
      <c r="CA55" s="165">
        <v>-10.846299999999999</v>
      </c>
      <c r="CB55" s="165">
        <v>-10.5784</v>
      </c>
      <c r="CC55" s="165">
        <v>8.7889999999999997</v>
      </c>
      <c r="CD55" s="165">
        <v>6.3634000000000004</v>
      </c>
      <c r="CE55" s="165">
        <v>-5.5586000000000002</v>
      </c>
      <c r="CF55" s="165">
        <v>-14.6325</v>
      </c>
      <c r="CG55" s="165">
        <v>-14.804500000000001</v>
      </c>
      <c r="CH55" s="165">
        <v>-7.3385999999999996</v>
      </c>
      <c r="CI55" s="165">
        <v>6.4554</v>
      </c>
      <c r="CJ55" s="166"/>
      <c r="CK55" s="166"/>
      <c r="CL55" s="165">
        <v>58.3</v>
      </c>
      <c r="CM55" s="165">
        <v>-32.4</v>
      </c>
      <c r="CN55" s="165">
        <v>-2.62</v>
      </c>
      <c r="CO55" s="165">
        <v>31.2456</v>
      </c>
      <c r="CP55" s="165">
        <v>31.151199999999999</v>
      </c>
      <c r="CQ55" s="165">
        <v>30.172799999999999</v>
      </c>
      <c r="CR55" s="165">
        <v>85.227900000000005</v>
      </c>
      <c r="CS55" s="165">
        <v>85.183000000000007</v>
      </c>
      <c r="CT55" s="165">
        <v>-11.0139</v>
      </c>
      <c r="CU55" s="165">
        <v>-84.1678</v>
      </c>
      <c r="CV55" s="165">
        <v>-6.8369</v>
      </c>
      <c r="CW55" s="165">
        <v>2.9376000000000002</v>
      </c>
      <c r="CX55" s="165">
        <v>32.18</v>
      </c>
      <c r="CY55" s="165">
        <v>15.74</v>
      </c>
      <c r="CZ55" s="165">
        <v>7.3486000000000002</v>
      </c>
      <c r="DA55" s="165">
        <v>7.6201999999999996</v>
      </c>
      <c r="DB55" s="165">
        <v>-9.5500000000000007</v>
      </c>
      <c r="DC55" s="166"/>
      <c r="DD55" s="165">
        <v>-8.0160999999999998</v>
      </c>
      <c r="DE55" s="165">
        <v>-7.3986000000000001</v>
      </c>
      <c r="DF55" s="165">
        <v>35.995699999999999</v>
      </c>
      <c r="DG55" s="165">
        <v>1.4999999999999999E-2</v>
      </c>
      <c r="DH55" s="165">
        <v>-4.8898999999999999</v>
      </c>
      <c r="DI55" s="166"/>
      <c r="DJ55" s="166"/>
      <c r="DK55" s="165">
        <v>-8.1054999999999993</v>
      </c>
      <c r="DL55" s="165">
        <v>-0.93500000000000005</v>
      </c>
      <c r="DM55" s="165">
        <v>37.383299999999998</v>
      </c>
      <c r="DN55" s="165">
        <v>5.9432999999999998</v>
      </c>
      <c r="DO55" s="165">
        <v>-0.39</v>
      </c>
      <c r="DP55" s="165">
        <v>-1.57</v>
      </c>
      <c r="DQ55" s="165">
        <v>9.7200000000000006</v>
      </c>
      <c r="DR55" s="165">
        <v>-34.527000000000001</v>
      </c>
      <c r="DS55" s="165">
        <v>-4.9000000000000004</v>
      </c>
      <c r="DT55" s="165">
        <v>-4.95</v>
      </c>
      <c r="DU55" s="165">
        <v>17.309999999999999</v>
      </c>
      <c r="DV55" s="165">
        <v>19.7</v>
      </c>
      <c r="DW55" s="165">
        <v>-34.563600000000001</v>
      </c>
      <c r="DX55" s="165">
        <v>-17.4636</v>
      </c>
      <c r="DY55" s="165">
        <v>-29.5197</v>
      </c>
      <c r="DZ55" s="165">
        <v>-27.945499999999999</v>
      </c>
      <c r="EA55" s="166"/>
      <c r="EB55" s="165">
        <v>-14.2256</v>
      </c>
      <c r="EC55" s="165">
        <v>-21.762</v>
      </c>
      <c r="ED55" s="165">
        <v>-21.150700000000001</v>
      </c>
      <c r="EE55" s="165">
        <v>-17.0366</v>
      </c>
      <c r="EF55" s="165">
        <v>-20.351199999999999</v>
      </c>
      <c r="EG55" s="165">
        <v>-10.079000000000001</v>
      </c>
      <c r="EH55" s="165">
        <v>-63.823300000000003</v>
      </c>
      <c r="EI55" s="165">
        <v>-18.018599999999999</v>
      </c>
      <c r="EJ55" s="166"/>
      <c r="EK55" s="165">
        <v>-7.9920999999999998</v>
      </c>
      <c r="EL55" s="165">
        <v>-7.4851000000000001</v>
      </c>
      <c r="EM55" s="165">
        <v>10.9785</v>
      </c>
      <c r="EN55" s="165">
        <v>-1.0436000000000001</v>
      </c>
      <c r="EO55" s="165">
        <v>-1.6899</v>
      </c>
      <c r="EP55" s="165">
        <v>-6.66</v>
      </c>
      <c r="EQ55" s="165">
        <v>-19.896599999999999</v>
      </c>
      <c r="ER55" s="165">
        <v>-19.544499999999999</v>
      </c>
      <c r="ES55" s="165">
        <v>1.4221999999999999</v>
      </c>
      <c r="ET55" s="166"/>
      <c r="EU55" s="166"/>
      <c r="EV55" s="165">
        <v>0</v>
      </c>
      <c r="EW55" s="165">
        <v>2.4487999999999999</v>
      </c>
      <c r="EX55" s="165">
        <v>6.0010000000000003</v>
      </c>
      <c r="EY55" s="165">
        <v>-11.5016</v>
      </c>
      <c r="EZ55" s="165">
        <v>-11.432700000000001</v>
      </c>
      <c r="FA55" s="165">
        <v>6.8631000000000002</v>
      </c>
      <c r="FB55" s="165">
        <v>2.5669</v>
      </c>
      <c r="FC55" s="165">
        <v>-19.462</v>
      </c>
      <c r="FD55" s="166"/>
      <c r="FE55" s="166"/>
      <c r="FF55" s="166"/>
      <c r="FG55" s="165">
        <v>0</v>
      </c>
      <c r="FH55" s="165">
        <v>0</v>
      </c>
      <c r="FI55" s="165">
        <v>0</v>
      </c>
      <c r="FJ55" s="165">
        <v>0.33489999999999998</v>
      </c>
      <c r="FK55" s="165">
        <v>0.33489999999999998</v>
      </c>
      <c r="FL55" s="165">
        <v>5.6935000000000002</v>
      </c>
      <c r="FM55" s="165">
        <v>13.674300000000001</v>
      </c>
      <c r="FN55" s="165">
        <v>12.5992</v>
      </c>
      <c r="FO55" s="165">
        <v>14.630699999999999</v>
      </c>
      <c r="FP55" s="165">
        <v>28.127700000000001</v>
      </c>
      <c r="FQ55" s="166"/>
      <c r="FR55" s="166"/>
      <c r="FS55" s="165">
        <v>-1.2025999999999999</v>
      </c>
      <c r="FT55" s="166"/>
      <c r="FU55" s="166"/>
      <c r="FV55" s="165">
        <v>1.67</v>
      </c>
      <c r="FW55" s="165">
        <v>-18.786100000000001</v>
      </c>
      <c r="FX55" s="165">
        <v>1.0546</v>
      </c>
      <c r="FY55" s="165">
        <v>7.367</v>
      </c>
      <c r="FZ55" s="165">
        <v>2.5059999999999998</v>
      </c>
      <c r="GA55" s="165">
        <v>2.1978</v>
      </c>
      <c r="GB55" s="165">
        <v>32.14</v>
      </c>
      <c r="GC55" s="165">
        <v>-37.832000000000001</v>
      </c>
      <c r="GD55" s="165">
        <v>-26.116599999999998</v>
      </c>
      <c r="GE55" s="165">
        <v>-2.73</v>
      </c>
      <c r="GF55" s="165">
        <v>33.085500000000003</v>
      </c>
      <c r="GG55" s="166"/>
      <c r="GH55" s="165">
        <v>17.873200000000001</v>
      </c>
      <c r="GI55" s="166"/>
      <c r="GJ55" s="165">
        <v>-3.4453999999999998</v>
      </c>
      <c r="GK55" s="165">
        <v>2.3443999999999998</v>
      </c>
      <c r="GL55" s="166"/>
      <c r="GM55" s="166"/>
      <c r="GN55" s="165">
        <v>-13.374700000000001</v>
      </c>
      <c r="GO55" s="165">
        <v>-13.883699999999999</v>
      </c>
      <c r="GP55" s="165">
        <v>5.8754999999999997</v>
      </c>
      <c r="GQ55" s="165">
        <v>-30.503599999999999</v>
      </c>
      <c r="GR55" s="165">
        <v>-13.175599999999999</v>
      </c>
      <c r="GS55" s="165">
        <v>-7.0690999999999997</v>
      </c>
      <c r="GT55" s="165">
        <v>135.9742</v>
      </c>
      <c r="GU55" s="165">
        <v>-6.444</v>
      </c>
      <c r="GV55" s="165">
        <v>-11.0306</v>
      </c>
      <c r="GW55" s="165">
        <v>4.2034000000000002</v>
      </c>
      <c r="GX55" s="166"/>
      <c r="GY55" s="165">
        <v>8.923</v>
      </c>
      <c r="GZ55" s="165">
        <v>8.9644999999999992</v>
      </c>
      <c r="HA55" s="166"/>
      <c r="HB55" s="165">
        <v>22.699400000000001</v>
      </c>
      <c r="HC55" s="165">
        <v>24.302299999999999</v>
      </c>
      <c r="HD55" s="165">
        <v>-10.9</v>
      </c>
      <c r="HE55" s="165">
        <v>14.535299999999999</v>
      </c>
      <c r="HF55" s="165">
        <v>48.197699999999998</v>
      </c>
      <c r="HG55" s="165">
        <v>10.0604</v>
      </c>
      <c r="HH55" s="165">
        <v>20.5517</v>
      </c>
      <c r="HI55" s="165">
        <v>9.3886000000000003</v>
      </c>
      <c r="HJ55" s="165">
        <v>9.1660000000000004</v>
      </c>
      <c r="HK55" s="165">
        <v>-9.5726999999999993</v>
      </c>
      <c r="HL55" s="165">
        <v>-12.9221</v>
      </c>
      <c r="HM55" s="165">
        <v>0</v>
      </c>
      <c r="HN55" s="165">
        <v>0</v>
      </c>
      <c r="HO55" s="166"/>
      <c r="HP55" s="166"/>
      <c r="HQ55" s="165">
        <v>-14.676600000000001</v>
      </c>
      <c r="HR55" s="165">
        <v>-13.874599999999999</v>
      </c>
      <c r="HS55" s="165">
        <v>-7.6677</v>
      </c>
      <c r="HT55" s="165">
        <v>-7.3906999999999998</v>
      </c>
      <c r="HU55" s="165">
        <v>8</v>
      </c>
      <c r="HV55" s="165">
        <v>8.1</v>
      </c>
      <c r="HW55" s="165">
        <v>-32.200000000000003</v>
      </c>
      <c r="HX55" s="165">
        <v>-31.4</v>
      </c>
      <c r="HY55" s="165">
        <v>1.1966000000000001</v>
      </c>
      <c r="HZ55" s="165">
        <v>-11.2</v>
      </c>
      <c r="IA55" s="165">
        <v>51.8127</v>
      </c>
      <c r="IB55" s="165">
        <v>14.144</v>
      </c>
      <c r="IC55" s="165">
        <v>14.045</v>
      </c>
      <c r="ID55" s="165">
        <v>-19.100000000000001</v>
      </c>
      <c r="IE55" s="165">
        <v>-37.5</v>
      </c>
      <c r="IF55" s="165">
        <v>3.4</v>
      </c>
      <c r="IG55" s="165">
        <v>2.5</v>
      </c>
      <c r="IH55" s="166"/>
      <c r="II55" s="166"/>
      <c r="IJ55" s="165">
        <v>-49.397500000000001</v>
      </c>
      <c r="IK55" s="165">
        <v>-24.687999999999999</v>
      </c>
      <c r="IL55" s="165">
        <v>-276.99450000000002</v>
      </c>
      <c r="IM55" s="165">
        <v>-19.736799999999999</v>
      </c>
      <c r="IN55" s="165">
        <v>5.2317</v>
      </c>
      <c r="IO55" s="165">
        <v>100.5806</v>
      </c>
      <c r="IP55" s="165">
        <v>62.235700000000001</v>
      </c>
      <c r="IQ55" s="165">
        <v>130.92230000000001</v>
      </c>
      <c r="IR55" s="165">
        <v>77.591800000000006</v>
      </c>
      <c r="IS55" s="165">
        <v>35.915700000000001</v>
      </c>
      <c r="IT55" s="165">
        <v>18.428100000000001</v>
      </c>
      <c r="IU55" s="165">
        <v>16.9863</v>
      </c>
      <c r="IV55" s="165">
        <v>-27.7303</v>
      </c>
      <c r="IW55" s="165">
        <v>200.3022</v>
      </c>
      <c r="IX55" s="165">
        <v>-184.1611</v>
      </c>
      <c r="IY55" s="165">
        <v>22.6388</v>
      </c>
      <c r="IZ55" s="165">
        <v>-14.9864</v>
      </c>
      <c r="JA55" s="165">
        <v>-0.16239999999999999</v>
      </c>
      <c r="JB55" s="166"/>
      <c r="JC55" s="165">
        <v>-6.32</v>
      </c>
      <c r="JD55" s="165">
        <v>-1.577</v>
      </c>
      <c r="JE55" s="165">
        <v>-1.6040000000000001</v>
      </c>
      <c r="JF55" s="165">
        <v>2.64</v>
      </c>
      <c r="JG55" s="165">
        <v>-1.1200000000000001</v>
      </c>
      <c r="JH55" s="165">
        <v>-1.7277</v>
      </c>
      <c r="JI55" s="165">
        <v>-4.6859999999999999</v>
      </c>
      <c r="JJ55" s="165">
        <v>14.210699999999999</v>
      </c>
      <c r="JK55" s="165">
        <v>-9.3155999999999999</v>
      </c>
      <c r="JL55" s="165">
        <v>1.4</v>
      </c>
      <c r="JM55" s="165">
        <v>0.122</v>
      </c>
      <c r="JN55" s="165">
        <v>-1.208</v>
      </c>
      <c r="JO55" s="166"/>
      <c r="JP55" s="166"/>
      <c r="JQ55" s="165">
        <v>5.1643999999999997</v>
      </c>
      <c r="JR55" s="165">
        <v>3.1398999999999999</v>
      </c>
      <c r="JS55" s="165">
        <v>4.3696000000000002</v>
      </c>
      <c r="JT55" s="166"/>
      <c r="JU55" s="165">
        <v>22</v>
      </c>
      <c r="JV55" s="165">
        <v>8.1494999999999997</v>
      </c>
      <c r="JW55" s="165">
        <v>-0.39</v>
      </c>
      <c r="JX55" s="166"/>
      <c r="JY55" s="165">
        <v>-7.6062000000000003</v>
      </c>
      <c r="JZ55" s="165">
        <v>-15.4864</v>
      </c>
      <c r="KA55" s="165">
        <v>-16.087</v>
      </c>
      <c r="KB55" s="165">
        <v>-5.3277000000000001</v>
      </c>
      <c r="KC55" s="165">
        <v>11.7888</v>
      </c>
      <c r="KD55" s="165">
        <v>-9.8734999999999999</v>
      </c>
      <c r="KE55" s="165">
        <v>-2.2582</v>
      </c>
      <c r="KF55" s="165">
        <v>-23.4</v>
      </c>
      <c r="KG55" s="165">
        <v>6</v>
      </c>
      <c r="KH55" s="165">
        <v>-71.651600000000002</v>
      </c>
      <c r="KI55" s="165">
        <v>-47.19</v>
      </c>
    </row>
    <row r="56" spans="1:295" ht="18" customHeight="1" x14ac:dyDescent="0.35">
      <c r="A56" s="161" t="s">
        <v>836</v>
      </c>
      <c r="B56" s="161" t="s">
        <v>73</v>
      </c>
      <c r="C56" s="168">
        <v>0</v>
      </c>
      <c r="D56" s="168">
        <v>3.6061999999999999</v>
      </c>
      <c r="E56" s="168">
        <v>-7.8068</v>
      </c>
      <c r="F56" s="168">
        <v>3.3028</v>
      </c>
      <c r="G56" s="168">
        <v>8.5526999999999997</v>
      </c>
      <c r="H56" s="169"/>
      <c r="I56" s="168">
        <v>16.205300000000001</v>
      </c>
      <c r="J56" s="169"/>
      <c r="K56" s="168">
        <v>8.9062000000000001</v>
      </c>
      <c r="L56" s="168">
        <v>3.1949000000000001</v>
      </c>
      <c r="M56" s="168">
        <v>4.6742999999999997</v>
      </c>
      <c r="N56" s="168">
        <v>-4.4400000000000004</v>
      </c>
      <c r="O56" s="168">
        <v>-26.4</v>
      </c>
      <c r="P56" s="168">
        <v>2.2000000000000002</v>
      </c>
      <c r="Q56" s="168">
        <v>2.484</v>
      </c>
      <c r="R56" s="168">
        <v>-19.8</v>
      </c>
      <c r="S56" s="168">
        <v>3.9752000000000001</v>
      </c>
      <c r="T56" s="168">
        <v>-6.4885000000000002</v>
      </c>
      <c r="U56" s="168">
        <v>3.4085999999999999</v>
      </c>
      <c r="V56" s="168">
        <v>3.2755999999999998</v>
      </c>
      <c r="W56" s="168">
        <v>5.6085000000000003</v>
      </c>
      <c r="X56" s="169"/>
      <c r="Y56" s="168">
        <v>2.3163999999999998</v>
      </c>
      <c r="Z56" s="168">
        <v>1.1343000000000001</v>
      </c>
      <c r="AA56" s="169"/>
      <c r="AB56" s="168">
        <v>-1.2988999999999999</v>
      </c>
      <c r="AC56" s="168">
        <v>-1.27</v>
      </c>
      <c r="AD56" s="168">
        <v>-1.256</v>
      </c>
      <c r="AE56" s="168">
        <v>7.7789999999999999</v>
      </c>
      <c r="AF56" s="168">
        <v>-15.54</v>
      </c>
      <c r="AG56" s="168">
        <v>-8.8000000000000007</v>
      </c>
      <c r="AH56" s="168">
        <v>-5.1999999999999998E-2</v>
      </c>
      <c r="AI56" s="168">
        <v>0.191</v>
      </c>
      <c r="AJ56" s="168">
        <v>-14.95</v>
      </c>
      <c r="AK56" s="168">
        <v>-15</v>
      </c>
      <c r="AL56" s="169"/>
      <c r="AM56" s="168">
        <v>-12.31</v>
      </c>
      <c r="AN56" s="168">
        <v>-12.27</v>
      </c>
      <c r="AO56" s="168">
        <v>6.4561000000000002</v>
      </c>
      <c r="AP56" s="168">
        <v>3.5264000000000002</v>
      </c>
      <c r="AQ56" s="168">
        <v>21.796900000000001</v>
      </c>
      <c r="AR56" s="168">
        <v>23.416</v>
      </c>
      <c r="AS56" s="168">
        <v>-14.8009</v>
      </c>
      <c r="AT56" s="168">
        <v>-12.726100000000001</v>
      </c>
      <c r="AU56" s="168">
        <v>-12.4648</v>
      </c>
      <c r="AV56" s="168">
        <v>1.0902000000000001</v>
      </c>
      <c r="AW56" s="168">
        <v>1.2303999999999999</v>
      </c>
      <c r="AX56" s="169"/>
      <c r="AY56" s="168">
        <v>-25.0504</v>
      </c>
      <c r="AZ56" s="168">
        <v>4.7469000000000001</v>
      </c>
      <c r="BA56" s="168">
        <v>24.350899999999999</v>
      </c>
      <c r="BB56" s="168">
        <v>-23.4697</v>
      </c>
      <c r="BC56" s="168">
        <v>16.1144</v>
      </c>
      <c r="BD56" s="168">
        <v>-5.7</v>
      </c>
      <c r="BE56" s="168">
        <v>-6.3</v>
      </c>
      <c r="BF56" s="168">
        <v>-24.200500000000002</v>
      </c>
      <c r="BG56" s="168">
        <v>-23.501100000000001</v>
      </c>
      <c r="BH56" s="168">
        <v>-2.6002000000000001</v>
      </c>
      <c r="BI56" s="169"/>
      <c r="BJ56" s="168">
        <v>-5.6471</v>
      </c>
      <c r="BK56" s="168">
        <v>1.6899</v>
      </c>
      <c r="BL56" s="168">
        <v>0.21179999999999999</v>
      </c>
      <c r="BM56" s="168">
        <v>7.9799999999999996E-2</v>
      </c>
      <c r="BN56" s="168">
        <v>-128.23869999999999</v>
      </c>
      <c r="BO56" s="168">
        <v>88.961399999999998</v>
      </c>
      <c r="BP56" s="168">
        <v>89.205600000000004</v>
      </c>
      <c r="BQ56" s="168">
        <v>-34.893900000000002</v>
      </c>
      <c r="BR56" s="168">
        <v>-135.94550000000001</v>
      </c>
      <c r="BS56" s="169"/>
      <c r="BT56" s="169"/>
      <c r="BU56" s="169"/>
      <c r="BV56" s="168">
        <v>20.238499999999998</v>
      </c>
      <c r="BW56" s="168">
        <v>10.16</v>
      </c>
      <c r="BX56" s="168">
        <v>6.75</v>
      </c>
      <c r="BY56" s="168">
        <v>-9.4700000000000006</v>
      </c>
      <c r="BZ56" s="168">
        <v>6.87</v>
      </c>
      <c r="CA56" s="168">
        <v>-9.7746999999999993</v>
      </c>
      <c r="CB56" s="168">
        <v>-9.3727999999999998</v>
      </c>
      <c r="CC56" s="168">
        <v>7.8768000000000002</v>
      </c>
      <c r="CD56" s="168">
        <v>5.532</v>
      </c>
      <c r="CE56" s="168">
        <v>-3.76</v>
      </c>
      <c r="CF56" s="168">
        <v>-14.8566</v>
      </c>
      <c r="CG56" s="168">
        <v>-15.0487</v>
      </c>
      <c r="CH56" s="168">
        <v>-5.7058</v>
      </c>
      <c r="CI56" s="168">
        <v>5.9059999999999997</v>
      </c>
      <c r="CJ56" s="169"/>
      <c r="CK56" s="169"/>
      <c r="CL56" s="168">
        <v>55.5</v>
      </c>
      <c r="CM56" s="168">
        <v>-31.8</v>
      </c>
      <c r="CN56" s="168">
        <v>-2.58</v>
      </c>
      <c r="CO56" s="168">
        <v>29.904699999999998</v>
      </c>
      <c r="CP56" s="168">
        <v>29.793500000000002</v>
      </c>
      <c r="CQ56" s="168">
        <v>28.825399999999998</v>
      </c>
      <c r="CR56" s="168">
        <v>93.006200000000007</v>
      </c>
      <c r="CS56" s="168">
        <v>93.388300000000001</v>
      </c>
      <c r="CT56" s="168">
        <v>-12.9779</v>
      </c>
      <c r="CU56" s="168">
        <v>-90.499799999999993</v>
      </c>
      <c r="CV56" s="168">
        <v>-10.227</v>
      </c>
      <c r="CW56" s="168">
        <v>2.7513000000000001</v>
      </c>
      <c r="CX56" s="168">
        <v>31.15</v>
      </c>
      <c r="CY56" s="168">
        <v>14.75</v>
      </c>
      <c r="CZ56" s="168">
        <v>7.0361000000000002</v>
      </c>
      <c r="DA56" s="168">
        <v>7.2295999999999996</v>
      </c>
      <c r="DB56" s="168">
        <v>-9.2899999999999991</v>
      </c>
      <c r="DC56" s="169"/>
      <c r="DD56" s="168">
        <v>-7.5951000000000004</v>
      </c>
      <c r="DE56" s="168">
        <v>-6.9196</v>
      </c>
      <c r="DF56" s="168">
        <v>34.6372</v>
      </c>
      <c r="DG56" s="168">
        <v>1.5100000000000001E-2</v>
      </c>
      <c r="DH56" s="168">
        <v>-4.6416000000000004</v>
      </c>
      <c r="DI56" s="168">
        <v>9.3000000000000007</v>
      </c>
      <c r="DJ56" s="168">
        <v>9.4</v>
      </c>
      <c r="DK56" s="168">
        <v>-8.4154999999999998</v>
      </c>
      <c r="DL56" s="168">
        <v>-1.3090999999999999</v>
      </c>
      <c r="DM56" s="168">
        <v>36.910200000000003</v>
      </c>
      <c r="DN56" s="168">
        <v>5.2011000000000003</v>
      </c>
      <c r="DO56" s="168">
        <v>-0.92</v>
      </c>
      <c r="DP56" s="168">
        <v>-1.51</v>
      </c>
      <c r="DQ56" s="168">
        <v>10.853999999999999</v>
      </c>
      <c r="DR56" s="168">
        <v>-35.921999999999997</v>
      </c>
      <c r="DS56" s="168">
        <v>-5.07</v>
      </c>
      <c r="DT56" s="168">
        <v>-5.13</v>
      </c>
      <c r="DU56" s="168">
        <v>17.29</v>
      </c>
      <c r="DV56" s="168">
        <v>18.82</v>
      </c>
      <c r="DW56" s="168">
        <v>-36.381799999999998</v>
      </c>
      <c r="DX56" s="168">
        <v>-18.172699999999999</v>
      </c>
      <c r="DY56" s="168">
        <v>-28.700199999999999</v>
      </c>
      <c r="DZ56" s="168">
        <v>-26.790900000000001</v>
      </c>
      <c r="EA56" s="169"/>
      <c r="EB56" s="168">
        <v>-17.9026</v>
      </c>
      <c r="EC56" s="168">
        <v>-23.633099999999999</v>
      </c>
      <c r="ED56" s="168">
        <v>-24.268899999999999</v>
      </c>
      <c r="EE56" s="168">
        <v>-12.176399999999999</v>
      </c>
      <c r="EF56" s="168">
        <v>-17.015999999999998</v>
      </c>
      <c r="EG56" s="168">
        <v>-9.73</v>
      </c>
      <c r="EH56" s="168">
        <v>-60.078400000000002</v>
      </c>
      <c r="EI56" s="168">
        <v>-11.700200000000001</v>
      </c>
      <c r="EJ56" s="169"/>
      <c r="EK56" s="168">
        <v>-8.4664000000000001</v>
      </c>
      <c r="EL56" s="168">
        <v>-7.6966999999999999</v>
      </c>
      <c r="EM56" s="168">
        <v>11.8111</v>
      </c>
      <c r="EN56" s="168">
        <v>-3.5587</v>
      </c>
      <c r="EO56" s="168">
        <v>-4.2809999999999997</v>
      </c>
      <c r="EP56" s="168">
        <v>15.375999999999999</v>
      </c>
      <c r="EQ56" s="168">
        <v>-21.514399999999998</v>
      </c>
      <c r="ER56" s="168">
        <v>-21.215499999999999</v>
      </c>
      <c r="ES56" s="168">
        <v>-3.6240000000000001</v>
      </c>
      <c r="ET56" s="169"/>
      <c r="EU56" s="169"/>
      <c r="EV56" s="168">
        <v>-6.9</v>
      </c>
      <c r="EW56" s="168">
        <v>2.4479000000000002</v>
      </c>
      <c r="EX56" s="168">
        <v>0.90810000000000002</v>
      </c>
      <c r="EY56" s="168">
        <v>-9.8496000000000006</v>
      </c>
      <c r="EZ56" s="168">
        <v>-10.0984</v>
      </c>
      <c r="FA56" s="168">
        <v>4.907</v>
      </c>
      <c r="FB56" s="168">
        <v>-1.3609</v>
      </c>
      <c r="FC56" s="168">
        <v>-19.8154</v>
      </c>
      <c r="FD56" s="168">
        <v>6.2446999999999999</v>
      </c>
      <c r="FE56" s="169"/>
      <c r="FF56" s="169"/>
      <c r="FG56" s="168">
        <v>2.5329999999999999</v>
      </c>
      <c r="FH56" s="168">
        <v>2.5346000000000002</v>
      </c>
      <c r="FI56" s="168">
        <v>0</v>
      </c>
      <c r="FJ56" s="168">
        <v>-1.1721999999999999</v>
      </c>
      <c r="FK56" s="168">
        <v>-1.3396999999999999</v>
      </c>
      <c r="FL56" s="168">
        <v>9.5449999999999999</v>
      </c>
      <c r="FM56" s="168">
        <v>12.2095</v>
      </c>
      <c r="FN56" s="168">
        <v>11.6694</v>
      </c>
      <c r="FO56" s="168">
        <v>12.685700000000001</v>
      </c>
      <c r="FP56" s="168">
        <v>24.532900000000001</v>
      </c>
      <c r="FQ56" s="169"/>
      <c r="FR56" s="169"/>
      <c r="FS56" s="168">
        <v>-2.3121999999999998</v>
      </c>
      <c r="FT56" s="169"/>
      <c r="FU56" s="169"/>
      <c r="FV56" s="168">
        <v>1.83</v>
      </c>
      <c r="FW56" s="168">
        <v>-13.119899999999999</v>
      </c>
      <c r="FX56" s="168">
        <v>1.2092000000000001</v>
      </c>
      <c r="FY56" s="168">
        <v>7.52</v>
      </c>
      <c r="FZ56" s="168">
        <v>3.0830000000000002</v>
      </c>
      <c r="GA56" s="168">
        <v>2.1049000000000002</v>
      </c>
      <c r="GB56" s="168">
        <v>31.49</v>
      </c>
      <c r="GC56" s="168">
        <v>-35.326599999999999</v>
      </c>
      <c r="GD56" s="168">
        <v>-25.845400000000001</v>
      </c>
      <c r="GE56" s="168">
        <v>-2.52</v>
      </c>
      <c r="GF56" s="168">
        <v>32.538400000000003</v>
      </c>
      <c r="GG56" s="169"/>
      <c r="GH56" s="168">
        <v>16.509699999999999</v>
      </c>
      <c r="GI56" s="169"/>
      <c r="GJ56" s="168">
        <v>-3.5878000000000001</v>
      </c>
      <c r="GK56" s="168">
        <v>2.2031999999999998</v>
      </c>
      <c r="GL56" s="169"/>
      <c r="GM56" s="169"/>
      <c r="GN56" s="168">
        <v>-12.982900000000001</v>
      </c>
      <c r="GO56" s="168">
        <v>-15.4031</v>
      </c>
      <c r="GP56" s="168">
        <v>7.9109999999999996</v>
      </c>
      <c r="GQ56" s="168">
        <v>-29.6633</v>
      </c>
      <c r="GR56" s="168">
        <v>-7.5098000000000003</v>
      </c>
      <c r="GS56" s="168">
        <v>-7.8032000000000004</v>
      </c>
      <c r="GT56" s="168">
        <v>129.83009999999999</v>
      </c>
      <c r="GU56" s="168">
        <v>-6.9343000000000004</v>
      </c>
      <c r="GV56" s="168">
        <v>-9.4413</v>
      </c>
      <c r="GW56" s="168">
        <v>3.0991</v>
      </c>
      <c r="GX56" s="168">
        <v>2.2949000000000002</v>
      </c>
      <c r="GY56" s="168">
        <v>9.0036000000000005</v>
      </c>
      <c r="GZ56" s="168">
        <v>9.0119000000000007</v>
      </c>
      <c r="HA56" s="168">
        <v>2</v>
      </c>
      <c r="HB56" s="168">
        <v>21.471399999999999</v>
      </c>
      <c r="HC56" s="168">
        <v>22.572900000000001</v>
      </c>
      <c r="HD56" s="168">
        <v>-12.57</v>
      </c>
      <c r="HE56" s="168">
        <v>15.850300000000001</v>
      </c>
      <c r="HF56" s="168">
        <v>52.319600000000001</v>
      </c>
      <c r="HG56" s="168">
        <v>9.4488000000000003</v>
      </c>
      <c r="HH56" s="168">
        <v>15.612</v>
      </c>
      <c r="HI56" s="168">
        <v>5.6231</v>
      </c>
      <c r="HJ56" s="168">
        <v>7.2610999999999999</v>
      </c>
      <c r="HK56" s="168">
        <v>-8.4033999999999995</v>
      </c>
      <c r="HL56" s="168">
        <v>-11.5402</v>
      </c>
      <c r="HM56" s="168">
        <v>0</v>
      </c>
      <c r="HN56" s="168">
        <v>0</v>
      </c>
      <c r="HO56" s="169"/>
      <c r="HP56" s="169"/>
      <c r="HQ56" s="168">
        <v>-14.7041</v>
      </c>
      <c r="HR56" s="168">
        <v>-13.968</v>
      </c>
      <c r="HS56" s="168">
        <v>-6.5956000000000001</v>
      </c>
      <c r="HT56" s="168">
        <v>-6.5052000000000003</v>
      </c>
      <c r="HU56" s="168">
        <v>7.26</v>
      </c>
      <c r="HV56" s="168">
        <v>7.42</v>
      </c>
      <c r="HW56" s="168">
        <v>-31.5</v>
      </c>
      <c r="HX56" s="168">
        <v>-31.7</v>
      </c>
      <c r="HY56" s="168">
        <v>1.1435</v>
      </c>
      <c r="HZ56" s="168">
        <v>-11.36</v>
      </c>
      <c r="IA56" s="168">
        <v>47.245899999999999</v>
      </c>
      <c r="IB56" s="168">
        <v>16.1265</v>
      </c>
      <c r="IC56" s="168">
        <v>16.0244</v>
      </c>
      <c r="ID56" s="168">
        <v>-18.2</v>
      </c>
      <c r="IE56" s="168">
        <v>-37.5</v>
      </c>
      <c r="IF56" s="168">
        <v>3.4</v>
      </c>
      <c r="IG56" s="168">
        <v>2.5</v>
      </c>
      <c r="IH56" s="169"/>
      <c r="II56" s="169"/>
      <c r="IJ56" s="168">
        <v>-44.537100000000002</v>
      </c>
      <c r="IK56" s="168">
        <v>-34.494100000000003</v>
      </c>
      <c r="IL56" s="168">
        <v>-272.3734</v>
      </c>
      <c r="IM56" s="168">
        <v>-17.186800000000002</v>
      </c>
      <c r="IN56" s="168">
        <v>6.0046999999999997</v>
      </c>
      <c r="IO56" s="168">
        <v>95.149500000000003</v>
      </c>
      <c r="IP56" s="168">
        <v>69.825900000000004</v>
      </c>
      <c r="IQ56" s="168">
        <v>133.9177</v>
      </c>
      <c r="IR56" s="168">
        <v>71.840299999999999</v>
      </c>
      <c r="IS56" s="168">
        <v>23.769500000000001</v>
      </c>
      <c r="IT56" s="168">
        <v>14.8161</v>
      </c>
      <c r="IU56" s="168">
        <v>16.289100000000001</v>
      </c>
      <c r="IV56" s="168">
        <v>-25.206700000000001</v>
      </c>
      <c r="IW56" s="168">
        <v>193.59289999999999</v>
      </c>
      <c r="IX56" s="168">
        <v>-181.4264</v>
      </c>
      <c r="IY56" s="168">
        <v>16.722799999999999</v>
      </c>
      <c r="IZ56" s="168">
        <v>-10.771800000000001</v>
      </c>
      <c r="JA56" s="168">
        <v>-2.3199999999999998E-2</v>
      </c>
      <c r="JB56" s="169"/>
      <c r="JC56" s="168">
        <v>-5.76</v>
      </c>
      <c r="JD56" s="168">
        <v>-1.4750000000000001</v>
      </c>
      <c r="JE56" s="168">
        <v>-1.488</v>
      </c>
      <c r="JF56" s="168">
        <v>2</v>
      </c>
      <c r="JG56" s="168">
        <v>-0.96</v>
      </c>
      <c r="JH56" s="168">
        <v>-1.5980000000000001</v>
      </c>
      <c r="JI56" s="168">
        <v>-5.0095000000000001</v>
      </c>
      <c r="JJ56" s="168">
        <v>14.973699999999999</v>
      </c>
      <c r="JK56" s="168">
        <v>-9.1997</v>
      </c>
      <c r="JL56" s="168">
        <v>1.7</v>
      </c>
      <c r="JM56" s="168">
        <v>-0.52300000000000002</v>
      </c>
      <c r="JN56" s="168">
        <v>-0.33300000000000002</v>
      </c>
      <c r="JO56" s="169"/>
      <c r="JP56" s="169"/>
      <c r="JQ56" s="168">
        <v>4.5754000000000001</v>
      </c>
      <c r="JR56" s="168">
        <v>3.3795999999999999</v>
      </c>
      <c r="JS56" s="168">
        <v>3.9155000000000002</v>
      </c>
      <c r="JT56" s="169"/>
      <c r="JU56" s="168">
        <v>21.7</v>
      </c>
      <c r="JV56" s="168">
        <v>9.0978999999999992</v>
      </c>
      <c r="JW56" s="168">
        <v>-0.32</v>
      </c>
      <c r="JX56" s="169"/>
      <c r="JY56" s="168">
        <v>-6.593</v>
      </c>
      <c r="JZ56" s="168">
        <v>-16.430599999999998</v>
      </c>
      <c r="KA56" s="168">
        <v>-16.6845</v>
      </c>
      <c r="KB56" s="168">
        <v>-3.8847999999999998</v>
      </c>
      <c r="KC56" s="168">
        <v>12.3795</v>
      </c>
      <c r="KD56" s="168">
        <v>-10.597099999999999</v>
      </c>
      <c r="KE56" s="168">
        <v>-2.1920999999999999</v>
      </c>
      <c r="KF56" s="168">
        <v>-23</v>
      </c>
      <c r="KG56" s="168">
        <v>5.4</v>
      </c>
      <c r="KH56" s="168">
        <v>-71.748599999999996</v>
      </c>
      <c r="KI56" s="168">
        <v>-51.085900000000002</v>
      </c>
    </row>
    <row r="57" spans="1:295" x14ac:dyDescent="0.35">
      <c r="A57" s="230" t="s">
        <v>848</v>
      </c>
      <c r="B57" s="230"/>
      <c r="C57" s="171">
        <v>0</v>
      </c>
      <c r="D57" s="171">
        <v>6.3098000000000001</v>
      </c>
      <c r="E57" s="171">
        <v>-4.3243999999999998</v>
      </c>
      <c r="F57" s="171">
        <v>5.3365</v>
      </c>
      <c r="G57" s="171">
        <v>13.1972</v>
      </c>
      <c r="H57" s="171">
        <v>0</v>
      </c>
      <c r="I57" s="171">
        <v>25.928100000000001</v>
      </c>
      <c r="J57" s="171">
        <v>0</v>
      </c>
      <c r="K57" s="171">
        <v>28.296199999999999</v>
      </c>
      <c r="L57" s="171">
        <v>12.5106</v>
      </c>
      <c r="M57" s="171">
        <v>12.919</v>
      </c>
      <c r="N57" s="171">
        <v>0</v>
      </c>
      <c r="O57" s="171">
        <v>-22</v>
      </c>
      <c r="P57" s="171">
        <v>15.4</v>
      </c>
      <c r="Q57" s="171">
        <v>9.1080000000000005</v>
      </c>
      <c r="R57" s="171">
        <v>-15.4</v>
      </c>
      <c r="S57" s="171">
        <v>4.6885000000000003</v>
      </c>
      <c r="T57" s="171">
        <v>14.8964</v>
      </c>
      <c r="U57" s="171">
        <v>6.9116999999999997</v>
      </c>
      <c r="V57" s="171">
        <v>6.8566000000000003</v>
      </c>
      <c r="W57" s="171">
        <v>12.084099999999999</v>
      </c>
      <c r="X57" s="171">
        <v>0</v>
      </c>
      <c r="Y57" s="171">
        <v>4.1696</v>
      </c>
      <c r="Z57" s="171">
        <v>2.5840000000000001</v>
      </c>
      <c r="AA57" s="171">
        <v>0</v>
      </c>
      <c r="AB57" s="171">
        <v>-0.57769999999999999</v>
      </c>
      <c r="AC57" s="171">
        <v>-0.38700000000000001</v>
      </c>
      <c r="AD57" s="171">
        <v>0</v>
      </c>
      <c r="AE57" s="171">
        <v>8.4350000000000005</v>
      </c>
      <c r="AF57" s="171">
        <v>-8.8800000000000008</v>
      </c>
      <c r="AG57" s="171">
        <v>6.6</v>
      </c>
      <c r="AH57" s="171">
        <v>1.0529999999999999</v>
      </c>
      <c r="AI57" s="171">
        <v>0.23200000000000001</v>
      </c>
      <c r="AJ57" s="171">
        <v>-8.4</v>
      </c>
      <c r="AK57" s="171">
        <v>-8.3699999999999992</v>
      </c>
      <c r="AL57" s="171">
        <v>-10</v>
      </c>
      <c r="AM57" s="171">
        <v>-7.33</v>
      </c>
      <c r="AN57" s="171">
        <v>-7.27</v>
      </c>
      <c r="AO57" s="171">
        <v>8.6953999999999994</v>
      </c>
      <c r="AP57" s="171">
        <v>4.0317999999999996</v>
      </c>
      <c r="AQ57" s="171">
        <v>31.5596</v>
      </c>
      <c r="AR57" s="171">
        <v>33.6111</v>
      </c>
      <c r="AS57" s="171">
        <v>-7.3597000000000001</v>
      </c>
      <c r="AT57" s="171">
        <v>-2.6791999999999998</v>
      </c>
      <c r="AU57" s="171">
        <v>-1.1100000000000001</v>
      </c>
      <c r="AV57" s="171">
        <v>26.6416</v>
      </c>
      <c r="AW57" s="171">
        <v>21.487200000000001</v>
      </c>
      <c r="AX57" s="171">
        <v>0</v>
      </c>
      <c r="AY57" s="171">
        <v>-13.797800000000001</v>
      </c>
      <c r="AZ57" s="171">
        <v>7.1142000000000003</v>
      </c>
      <c r="BA57" s="171">
        <v>40.813899999999997</v>
      </c>
      <c r="BB57" s="171">
        <v>66.374099999999999</v>
      </c>
      <c r="BC57" s="171">
        <v>17.8172</v>
      </c>
      <c r="BD57" s="171">
        <v>-1.5</v>
      </c>
      <c r="BE57" s="171">
        <v>-1.7</v>
      </c>
      <c r="BF57" s="171">
        <v>-15.4376</v>
      </c>
      <c r="BG57" s="171">
        <v>-15.530799999999999</v>
      </c>
      <c r="BH57" s="171">
        <v>-0.89100000000000001</v>
      </c>
      <c r="BI57" s="171">
        <v>0</v>
      </c>
      <c r="BJ57" s="171">
        <v>4.3821000000000003</v>
      </c>
      <c r="BK57" s="171">
        <v>8.4593000000000007</v>
      </c>
      <c r="BL57" s="171">
        <v>4.5612000000000004</v>
      </c>
      <c r="BM57" s="171">
        <v>3.0253000000000001</v>
      </c>
      <c r="BN57" s="171">
        <v>-93.447599999999994</v>
      </c>
      <c r="BO57" s="171">
        <v>88.961399999999998</v>
      </c>
      <c r="BP57" s="171">
        <v>89.205600000000004</v>
      </c>
      <c r="BQ57" s="171">
        <v>23.542899999999999</v>
      </c>
      <c r="BR57" s="171">
        <v>-84.966200000000001</v>
      </c>
      <c r="BS57" s="171">
        <v>0</v>
      </c>
      <c r="BT57" s="171">
        <v>0</v>
      </c>
      <c r="BU57" s="171">
        <v>0</v>
      </c>
      <c r="BV57" s="171">
        <v>38.870399999999997</v>
      </c>
      <c r="BW57" s="171">
        <v>12.84</v>
      </c>
      <c r="BX57" s="171">
        <v>12.92</v>
      </c>
      <c r="BY57" s="171">
        <v>7.88</v>
      </c>
      <c r="BZ57" s="171">
        <v>15.69</v>
      </c>
      <c r="CA57" s="171">
        <v>2.9512</v>
      </c>
      <c r="CB57" s="171">
        <v>3.2191999999999998</v>
      </c>
      <c r="CC57" s="171">
        <v>24.170999999999999</v>
      </c>
      <c r="CD57" s="171">
        <v>21.854099999999999</v>
      </c>
      <c r="CE57" s="171">
        <v>-3.4380000000000002</v>
      </c>
      <c r="CF57" s="171">
        <v>-6.6822999999999997</v>
      </c>
      <c r="CG57" s="171">
        <v>-6.6365999999999996</v>
      </c>
      <c r="CH57" s="171">
        <v>3.9430999999999998</v>
      </c>
      <c r="CI57" s="171">
        <v>14.5177</v>
      </c>
      <c r="CJ57" s="171">
        <v>0</v>
      </c>
      <c r="CK57" s="171">
        <v>0</v>
      </c>
      <c r="CL57" s="171">
        <v>95.6</v>
      </c>
      <c r="CM57" s="171">
        <v>-21</v>
      </c>
      <c r="CN57" s="171">
        <v>-1.9</v>
      </c>
      <c r="CO57" s="171">
        <v>54.597799999999999</v>
      </c>
      <c r="CP57" s="171">
        <v>54.130200000000002</v>
      </c>
      <c r="CQ57" s="171">
        <v>53.0749</v>
      </c>
      <c r="CR57" s="171">
        <v>93.006200000000007</v>
      </c>
      <c r="CS57" s="171">
        <v>93.388300000000001</v>
      </c>
      <c r="CT57" s="171">
        <v>1</v>
      </c>
      <c r="CU57" s="171">
        <v>-52.602400000000003</v>
      </c>
      <c r="CV57" s="171">
        <v>0</v>
      </c>
      <c r="CW57" s="171">
        <v>4.2656000000000001</v>
      </c>
      <c r="CX57" s="171">
        <v>42.45</v>
      </c>
      <c r="CY57" s="171">
        <v>28.47</v>
      </c>
      <c r="CZ57" s="171">
        <v>18.442399999999999</v>
      </c>
      <c r="DA57" s="171">
        <v>18.362400000000001</v>
      </c>
      <c r="DB57" s="171">
        <v>-7.87</v>
      </c>
      <c r="DC57" s="171">
        <v>0</v>
      </c>
      <c r="DD57" s="171">
        <v>-2.8443999999999998</v>
      </c>
      <c r="DE57" s="171">
        <v>-2.5659000000000001</v>
      </c>
      <c r="DF57" s="171">
        <v>55.555300000000003</v>
      </c>
      <c r="DG57" s="171">
        <v>1.5599999999999999E-2</v>
      </c>
      <c r="DH57" s="171">
        <v>-4.0186999999999999</v>
      </c>
      <c r="DI57" s="171">
        <v>13.5</v>
      </c>
      <c r="DJ57" s="171">
        <v>13.6</v>
      </c>
      <c r="DK57" s="171">
        <v>-2.0081000000000002</v>
      </c>
      <c r="DL57" s="171">
        <v>14.4054</v>
      </c>
      <c r="DM57" s="171">
        <v>49.5274</v>
      </c>
      <c r="DN57" s="171">
        <v>27.6523</v>
      </c>
      <c r="DO57" s="171">
        <v>15.37</v>
      </c>
      <c r="DP57" s="171">
        <v>-0.88</v>
      </c>
      <c r="DQ57" s="171">
        <v>16.294499999999999</v>
      </c>
      <c r="DR57" s="171">
        <v>-21.161200000000001</v>
      </c>
      <c r="DS57" s="171">
        <v>2.31</v>
      </c>
      <c r="DT57" s="171">
        <v>2.27</v>
      </c>
      <c r="DU57" s="171">
        <v>30.8</v>
      </c>
      <c r="DV57" s="171">
        <v>32.299999999999997</v>
      </c>
      <c r="DW57" s="171">
        <v>-19.600000000000001</v>
      </c>
      <c r="DX57" s="171">
        <v>-10.4818</v>
      </c>
      <c r="DY57" s="171">
        <v>-25.332699999999999</v>
      </c>
      <c r="DZ57" s="171">
        <v>-24.7727</v>
      </c>
      <c r="EA57" s="171">
        <v>55.6008</v>
      </c>
      <c r="EB57" s="171">
        <v>27.209</v>
      </c>
      <c r="EC57" s="171">
        <v>17.331199999999999</v>
      </c>
      <c r="ED57" s="171">
        <v>17.380500000000001</v>
      </c>
      <c r="EE57" s="171">
        <v>-1.9233</v>
      </c>
      <c r="EF57" s="171">
        <v>-9.8290000000000006</v>
      </c>
      <c r="EG57" s="171">
        <v>-8.16</v>
      </c>
      <c r="EH57" s="171">
        <v>-21.517499999999998</v>
      </c>
      <c r="EI57" s="171">
        <v>-11.700200000000001</v>
      </c>
      <c r="EJ57" s="171">
        <v>0</v>
      </c>
      <c r="EK57" s="171">
        <v>-4.6673</v>
      </c>
      <c r="EL57" s="171">
        <v>-4.3602999999999996</v>
      </c>
      <c r="EM57" s="171">
        <v>21.3398</v>
      </c>
      <c r="EN57" s="171">
        <v>8.5530000000000008</v>
      </c>
      <c r="EO57" s="171">
        <v>6.9939999999999998</v>
      </c>
      <c r="EP57" s="171">
        <v>26.128</v>
      </c>
      <c r="EQ57" s="171">
        <v>-19.761199999999999</v>
      </c>
      <c r="ER57" s="171">
        <v>-19.213799999999999</v>
      </c>
      <c r="ES57" s="171">
        <v>9.6675000000000004</v>
      </c>
      <c r="ET57" s="171">
        <v>0</v>
      </c>
      <c r="EU57" s="171">
        <v>0</v>
      </c>
      <c r="EV57" s="171">
        <v>3.5</v>
      </c>
      <c r="EW57" s="171">
        <v>6.6116999999999999</v>
      </c>
      <c r="EX57" s="171">
        <v>13.139900000000001</v>
      </c>
      <c r="EY57" s="171">
        <v>-8.5558999999999994</v>
      </c>
      <c r="EZ57" s="171">
        <v>-8.6038999999999994</v>
      </c>
      <c r="FA57" s="171">
        <v>8.2730999999999995</v>
      </c>
      <c r="FB57" s="171">
        <v>8.1672999999999991</v>
      </c>
      <c r="FC57" s="171">
        <v>-4.3545999999999996</v>
      </c>
      <c r="FD57" s="171">
        <v>6.9656000000000002</v>
      </c>
      <c r="FE57" s="171">
        <v>0</v>
      </c>
      <c r="FF57" s="171">
        <v>0</v>
      </c>
      <c r="FG57" s="171">
        <v>4.9096000000000002</v>
      </c>
      <c r="FH57" s="171">
        <v>5.1200999999999999</v>
      </c>
      <c r="FI57" s="171">
        <v>3.6461000000000001</v>
      </c>
      <c r="FJ57" s="171">
        <v>5.3586</v>
      </c>
      <c r="FK57" s="171">
        <v>5.6935000000000002</v>
      </c>
      <c r="FL57" s="171">
        <v>19.927299999999999</v>
      </c>
      <c r="FM57" s="171">
        <v>22.782499999999999</v>
      </c>
      <c r="FN57" s="171">
        <v>23.010400000000001</v>
      </c>
      <c r="FO57" s="171">
        <v>24.949300000000001</v>
      </c>
      <c r="FP57" s="171">
        <v>40.703400000000002</v>
      </c>
      <c r="FQ57" s="171">
        <v>21.290600000000001</v>
      </c>
      <c r="FR57" s="171">
        <v>-8.34</v>
      </c>
      <c r="FS57" s="171">
        <v>0.20549999999999999</v>
      </c>
      <c r="FT57" s="171">
        <v>0.40400000000000003</v>
      </c>
      <c r="FU57" s="171">
        <v>2.38</v>
      </c>
      <c r="FV57" s="171">
        <v>3.91</v>
      </c>
      <c r="FW57" s="171">
        <v>-13.119899999999999</v>
      </c>
      <c r="FX57" s="171">
        <v>1.4371</v>
      </c>
      <c r="FY57" s="171">
        <v>9.0980000000000008</v>
      </c>
      <c r="FZ57" s="171">
        <v>3.0830000000000002</v>
      </c>
      <c r="GA57" s="171">
        <v>2.8081</v>
      </c>
      <c r="GB57" s="171">
        <v>39.32</v>
      </c>
      <c r="GC57" s="171">
        <v>-22.889600000000002</v>
      </c>
      <c r="GD57" s="171">
        <v>-13.891</v>
      </c>
      <c r="GE57" s="171">
        <v>-0.36</v>
      </c>
      <c r="GF57" s="171">
        <v>33.601900000000001</v>
      </c>
      <c r="GG57" s="171">
        <v>-0.1</v>
      </c>
      <c r="GH57" s="171">
        <v>32.705500000000001</v>
      </c>
      <c r="GI57" s="171">
        <v>0</v>
      </c>
      <c r="GJ57" s="171">
        <v>-2.9333</v>
      </c>
      <c r="GK57" s="171">
        <v>3.6696</v>
      </c>
      <c r="GL57" s="171">
        <v>6.3799999999999996E-2</v>
      </c>
      <c r="GM57" s="171">
        <v>0</v>
      </c>
      <c r="GN57" s="171">
        <v>-9.7050999999999998</v>
      </c>
      <c r="GO57" s="171">
        <v>26.292000000000002</v>
      </c>
      <c r="GP57" s="171">
        <v>13.1708</v>
      </c>
      <c r="GQ57" s="171">
        <v>-27.730599999999999</v>
      </c>
      <c r="GR57" s="171">
        <v>3.0579000000000001</v>
      </c>
      <c r="GS57" s="171">
        <v>-7.0690999999999997</v>
      </c>
      <c r="GT57" s="171">
        <v>190.3004</v>
      </c>
      <c r="GU57" s="171">
        <v>-1.5185</v>
      </c>
      <c r="GV57" s="171">
        <v>-5.8743999999999996</v>
      </c>
      <c r="GW57" s="171">
        <v>4.2034000000000002</v>
      </c>
      <c r="GX57" s="171">
        <v>4.5277000000000003</v>
      </c>
      <c r="GY57" s="171">
        <v>11.904999999999999</v>
      </c>
      <c r="GZ57" s="171">
        <v>12.1128</v>
      </c>
      <c r="HA57" s="171">
        <v>4.0030000000000001</v>
      </c>
      <c r="HB57" s="171">
        <v>35.5961</v>
      </c>
      <c r="HC57" s="171">
        <v>36.342599999999997</v>
      </c>
      <c r="HD57" s="171">
        <v>-6.29</v>
      </c>
      <c r="HE57" s="171">
        <v>37.136699999999998</v>
      </c>
      <c r="HF57" s="171">
        <v>65.816100000000006</v>
      </c>
      <c r="HG57" s="171">
        <v>26.413699999999999</v>
      </c>
      <c r="HH57" s="171">
        <v>37.607599999999998</v>
      </c>
      <c r="HI57" s="171">
        <v>16.479700000000001</v>
      </c>
      <c r="HJ57" s="171">
        <v>16.795500000000001</v>
      </c>
      <c r="HK57" s="171">
        <v>0</v>
      </c>
      <c r="HL57" s="171">
        <v>0</v>
      </c>
      <c r="HM57" s="171">
        <v>0</v>
      </c>
      <c r="HN57" s="171">
        <v>0</v>
      </c>
      <c r="HO57" s="171">
        <v>63.614699999999999</v>
      </c>
      <c r="HP57" s="171">
        <v>66.258099999999999</v>
      </c>
      <c r="HQ57" s="171">
        <v>-10.4413</v>
      </c>
      <c r="HR57" s="171">
        <v>-9.3811</v>
      </c>
      <c r="HS57" s="171">
        <v>-6.5956000000000001</v>
      </c>
      <c r="HT57" s="171">
        <v>-6.5052000000000003</v>
      </c>
      <c r="HU57" s="171">
        <v>38.57</v>
      </c>
      <c r="HV57" s="171">
        <v>38.47</v>
      </c>
      <c r="HW57" s="171">
        <v>-24</v>
      </c>
      <c r="HX57" s="171">
        <v>-23.3</v>
      </c>
      <c r="HY57" s="171">
        <v>2.7604000000000002</v>
      </c>
      <c r="HZ57" s="171">
        <v>12.08</v>
      </c>
      <c r="IA57" s="171">
        <v>59.103299999999997</v>
      </c>
      <c r="IB57" s="171">
        <v>25.537800000000001</v>
      </c>
      <c r="IC57" s="171">
        <v>25.4297</v>
      </c>
      <c r="ID57" s="171">
        <v>-12.3</v>
      </c>
      <c r="IE57" s="171">
        <v>-29</v>
      </c>
      <c r="IF57" s="171">
        <v>11.1</v>
      </c>
      <c r="IG57" s="171">
        <v>10.6</v>
      </c>
      <c r="IH57" s="171">
        <v>-16.849299999999999</v>
      </c>
      <c r="II57" s="171">
        <v>-16.650600000000001</v>
      </c>
      <c r="IJ57" s="171">
        <v>-44.537100000000002</v>
      </c>
      <c r="IK57" s="171">
        <v>13.414999999999999</v>
      </c>
      <c r="IL57" s="171">
        <v>-244.80410000000001</v>
      </c>
      <c r="IM57" s="171">
        <v>-13.3979</v>
      </c>
      <c r="IN57" s="171">
        <v>9.5206999999999997</v>
      </c>
      <c r="IO57" s="171">
        <v>112.79989999999999</v>
      </c>
      <c r="IP57" s="171">
        <v>99.205500000000001</v>
      </c>
      <c r="IQ57" s="171">
        <v>195.83840000000001</v>
      </c>
      <c r="IR57" s="171">
        <v>156.70769999999999</v>
      </c>
      <c r="IS57" s="171">
        <v>53.995699999999999</v>
      </c>
      <c r="IT57" s="171">
        <v>34.915500000000002</v>
      </c>
      <c r="IU57" s="171">
        <v>32.866900000000001</v>
      </c>
      <c r="IV57" s="171">
        <v>-8.9540000000000006</v>
      </c>
      <c r="IW57" s="171">
        <v>218.04679999999999</v>
      </c>
      <c r="IX57" s="171">
        <v>-178.57320000000001</v>
      </c>
      <c r="IY57" s="171">
        <v>43.973799999999997</v>
      </c>
      <c r="IZ57" s="171">
        <v>53.646999999999998</v>
      </c>
      <c r="JA57" s="171">
        <v>1.0559000000000001</v>
      </c>
      <c r="JB57" s="171">
        <v>0</v>
      </c>
      <c r="JC57" s="171">
        <v>-5.44</v>
      </c>
      <c r="JD57" s="171">
        <v>0.77500000000000002</v>
      </c>
      <c r="JE57" s="171">
        <v>0.77200000000000002</v>
      </c>
      <c r="JF57" s="171">
        <v>7.2</v>
      </c>
      <c r="JG57" s="171">
        <v>-0.08</v>
      </c>
      <c r="JH57" s="171">
        <v>-0.54500000000000004</v>
      </c>
      <c r="JI57" s="171">
        <v>-0.87739999999999996</v>
      </c>
      <c r="JJ57" s="171">
        <v>14.973699999999999</v>
      </c>
      <c r="JK57" s="171">
        <v>-5.8273999999999999</v>
      </c>
      <c r="JL57" s="171">
        <v>5.8</v>
      </c>
      <c r="JM57" s="171">
        <v>11.378</v>
      </c>
      <c r="JN57" s="171">
        <v>10.955</v>
      </c>
      <c r="JO57" s="171">
        <v>2.3959000000000001</v>
      </c>
      <c r="JP57" s="171">
        <v>2.7850000000000001</v>
      </c>
      <c r="JQ57" s="171">
        <v>5.1643999999999997</v>
      </c>
      <c r="JR57" s="171">
        <v>4.5951000000000004</v>
      </c>
      <c r="JS57" s="171">
        <v>4.6482999999999999</v>
      </c>
      <c r="JT57" s="171">
        <v>0</v>
      </c>
      <c r="JU57" s="171">
        <v>23.4</v>
      </c>
      <c r="JV57" s="171">
        <v>9.0978999999999992</v>
      </c>
      <c r="JW57" s="171">
        <v>0.92</v>
      </c>
      <c r="JX57" s="171">
        <v>0</v>
      </c>
      <c r="JY57" s="171">
        <v>3.2372999999999998</v>
      </c>
      <c r="JZ57" s="171">
        <v>-12.4887</v>
      </c>
      <c r="KA57" s="171">
        <v>-13.498100000000001</v>
      </c>
      <c r="KB57" s="171">
        <v>5.2298</v>
      </c>
      <c r="KC57" s="171">
        <v>14.876799999999999</v>
      </c>
      <c r="KD57" s="171">
        <v>-6.7527999999999997</v>
      </c>
      <c r="KE57" s="171">
        <v>3.7269000000000001</v>
      </c>
      <c r="KF57" s="171">
        <v>-14.7</v>
      </c>
      <c r="KG57" s="171">
        <v>6.8</v>
      </c>
      <c r="KH57" s="171">
        <v>-69.122900000000001</v>
      </c>
      <c r="KI57" s="171">
        <v>-38.853499999999997</v>
      </c>
    </row>
    <row r="58" spans="1:295" x14ac:dyDescent="0.35">
      <c r="A58" s="230" t="s">
        <v>849</v>
      </c>
      <c r="B58" s="230"/>
      <c r="C58" s="171">
        <v>0</v>
      </c>
      <c r="D58" s="171">
        <v>1.8158000000000001</v>
      </c>
      <c r="E58" s="171">
        <v>-12.2468</v>
      </c>
      <c r="F58" s="171">
        <v>2.7606000000000002</v>
      </c>
      <c r="G58" s="171">
        <v>4.8604000000000003</v>
      </c>
      <c r="H58" s="171">
        <v>0</v>
      </c>
      <c r="I58" s="171">
        <v>8.8855000000000004</v>
      </c>
      <c r="J58" s="171">
        <v>0</v>
      </c>
      <c r="K58" s="171">
        <v>8.2568000000000001</v>
      </c>
      <c r="L58" s="171">
        <v>2.8599000000000001</v>
      </c>
      <c r="M58" s="171">
        <v>3.2907999999999999</v>
      </c>
      <c r="N58" s="171">
        <v>-11.1</v>
      </c>
      <c r="O58" s="171">
        <v>-37.4</v>
      </c>
      <c r="P58" s="171">
        <v>0</v>
      </c>
      <c r="Q58" s="171">
        <v>1.6559999999999999</v>
      </c>
      <c r="R58" s="171">
        <v>-30.8</v>
      </c>
      <c r="S58" s="171">
        <v>3.536</v>
      </c>
      <c r="T58" s="171">
        <v>-9.7443000000000008</v>
      </c>
      <c r="U58" s="171">
        <v>2.4982000000000002</v>
      </c>
      <c r="V58" s="171">
        <v>2.3218000000000001</v>
      </c>
      <c r="W58" s="171">
        <v>4.1669999999999998</v>
      </c>
      <c r="X58" s="171">
        <v>0</v>
      </c>
      <c r="Y58" s="171">
        <v>0.20499999999999999</v>
      </c>
      <c r="Z58" s="171">
        <v>1.0627</v>
      </c>
      <c r="AA58" s="171">
        <v>0</v>
      </c>
      <c r="AB58" s="171">
        <v>-1.4380999999999999</v>
      </c>
      <c r="AC58" s="171">
        <v>-1.5780000000000001</v>
      </c>
      <c r="AD58" s="171">
        <v>-1.5680000000000001</v>
      </c>
      <c r="AE58" s="171">
        <v>5.673</v>
      </c>
      <c r="AF58" s="171">
        <v>-19.98</v>
      </c>
      <c r="AG58" s="171">
        <v>-13.2</v>
      </c>
      <c r="AH58" s="171">
        <v>-2.6040000000000001</v>
      </c>
      <c r="AI58" s="171">
        <v>0.158</v>
      </c>
      <c r="AJ58" s="171">
        <v>-21.21</v>
      </c>
      <c r="AK58" s="171">
        <v>-21.17</v>
      </c>
      <c r="AL58" s="171">
        <v>-10</v>
      </c>
      <c r="AM58" s="171">
        <v>-14.26</v>
      </c>
      <c r="AN58" s="171">
        <v>-14.25</v>
      </c>
      <c r="AO58" s="171">
        <v>3.6669999999999998</v>
      </c>
      <c r="AP58" s="171">
        <v>2.6823000000000001</v>
      </c>
      <c r="AQ58" s="171">
        <v>12.0441</v>
      </c>
      <c r="AR58" s="171">
        <v>13.792</v>
      </c>
      <c r="AS58" s="171">
        <v>-17.1295</v>
      </c>
      <c r="AT58" s="171">
        <v>-19.558</v>
      </c>
      <c r="AU58" s="171">
        <v>-19.7469</v>
      </c>
      <c r="AV58" s="171">
        <v>-1.2236</v>
      </c>
      <c r="AW58" s="171">
        <v>-1.0892999999999999</v>
      </c>
      <c r="AX58" s="171">
        <v>0</v>
      </c>
      <c r="AY58" s="171">
        <v>-27.595600000000001</v>
      </c>
      <c r="AZ58" s="171">
        <v>3.1686999999999999</v>
      </c>
      <c r="BA58" s="171">
        <v>15.736599999999999</v>
      </c>
      <c r="BB58" s="171">
        <v>-35.657200000000003</v>
      </c>
      <c r="BC58" s="171">
        <v>7.6101000000000001</v>
      </c>
      <c r="BD58" s="171">
        <v>-5.7</v>
      </c>
      <c r="BE58" s="171">
        <v>-6.3</v>
      </c>
      <c r="BF58" s="171">
        <v>-30.131499999999999</v>
      </c>
      <c r="BG58" s="171">
        <v>-30.070599999999999</v>
      </c>
      <c r="BH58" s="171">
        <v>-3.9695</v>
      </c>
      <c r="BI58" s="171">
        <v>0</v>
      </c>
      <c r="BJ58" s="171">
        <v>-12.6722</v>
      </c>
      <c r="BK58" s="171">
        <v>0.34079999999999999</v>
      </c>
      <c r="BL58" s="171">
        <v>-1.0139</v>
      </c>
      <c r="BM58" s="171">
        <v>-0.63629999999999998</v>
      </c>
      <c r="BN58" s="171">
        <v>-177.0378</v>
      </c>
      <c r="BO58" s="171">
        <v>43.793999999999997</v>
      </c>
      <c r="BP58" s="171">
        <v>43.763500000000001</v>
      </c>
      <c r="BQ58" s="171">
        <v>-62.467700000000001</v>
      </c>
      <c r="BR58" s="171">
        <v>-197.89599999999999</v>
      </c>
      <c r="BS58" s="171">
        <v>0</v>
      </c>
      <c r="BT58" s="171">
        <v>0</v>
      </c>
      <c r="BU58" s="171">
        <v>0</v>
      </c>
      <c r="BV58" s="171">
        <v>12.065300000000001</v>
      </c>
      <c r="BW58" s="171">
        <v>9.27</v>
      </c>
      <c r="BX58" s="171">
        <v>5.5</v>
      </c>
      <c r="BY58" s="171">
        <v>-13.39</v>
      </c>
      <c r="BZ58" s="171">
        <v>2.94</v>
      </c>
      <c r="CA58" s="171">
        <v>-17.142299999999999</v>
      </c>
      <c r="CB58" s="171">
        <v>-16.874400000000001</v>
      </c>
      <c r="CC58" s="171">
        <v>7.1676000000000002</v>
      </c>
      <c r="CD58" s="171">
        <v>4.6132999999999997</v>
      </c>
      <c r="CE58" s="171">
        <v>-10.738200000000001</v>
      </c>
      <c r="CF58" s="171">
        <v>-32.698599999999999</v>
      </c>
      <c r="CG58" s="171">
        <v>-32.703899999999997</v>
      </c>
      <c r="CH58" s="171">
        <v>-12.4443</v>
      </c>
      <c r="CI58" s="171">
        <v>0.90500000000000003</v>
      </c>
      <c r="CJ58" s="171">
        <v>0</v>
      </c>
      <c r="CK58" s="171">
        <v>0</v>
      </c>
      <c r="CL58" s="171">
        <v>38.799999999999997</v>
      </c>
      <c r="CM58" s="171">
        <v>-48.1</v>
      </c>
      <c r="CN58" s="171">
        <v>-4.67</v>
      </c>
      <c r="CO58" s="171">
        <v>14.5747</v>
      </c>
      <c r="CP58" s="171">
        <v>14.799899999999999</v>
      </c>
      <c r="CQ58" s="171">
        <v>13.815</v>
      </c>
      <c r="CR58" s="171">
        <v>55.596299999999999</v>
      </c>
      <c r="CS58" s="171">
        <v>56.0411</v>
      </c>
      <c r="CT58" s="171">
        <v>-23.033100000000001</v>
      </c>
      <c r="CU58" s="171">
        <v>-90.499799999999993</v>
      </c>
      <c r="CV58" s="171">
        <v>-22.2974</v>
      </c>
      <c r="CW58" s="171">
        <v>0.51629999999999998</v>
      </c>
      <c r="CX58" s="171">
        <v>30.27</v>
      </c>
      <c r="CY58" s="171">
        <v>14.75</v>
      </c>
      <c r="CZ58" s="171">
        <v>5.3174000000000001</v>
      </c>
      <c r="DA58" s="171">
        <v>5.5694999999999997</v>
      </c>
      <c r="DB58" s="171">
        <v>-15.89</v>
      </c>
      <c r="DC58" s="171">
        <v>0</v>
      </c>
      <c r="DD58" s="171">
        <v>-15.6739</v>
      </c>
      <c r="DE58" s="171">
        <v>-15.8241</v>
      </c>
      <c r="DF58" s="171">
        <v>20.3703</v>
      </c>
      <c r="DG58" s="171">
        <v>1.4E-2</v>
      </c>
      <c r="DH58" s="171">
        <v>-8.4278999999999993</v>
      </c>
      <c r="DI58" s="171">
        <v>-16.3</v>
      </c>
      <c r="DJ58" s="171">
        <v>-14.7</v>
      </c>
      <c r="DK58" s="171">
        <v>-8.6974999999999998</v>
      </c>
      <c r="DL58" s="171">
        <v>-2.6181000000000001</v>
      </c>
      <c r="DM58" s="171">
        <v>35.017600000000002</v>
      </c>
      <c r="DN58" s="171">
        <v>3.5312000000000001</v>
      </c>
      <c r="DO58" s="171">
        <v>-2.2599999999999998</v>
      </c>
      <c r="DP58" s="171">
        <v>-4.76</v>
      </c>
      <c r="DQ58" s="171">
        <v>8.0730000000000004</v>
      </c>
      <c r="DR58" s="171">
        <v>-55.020600000000002</v>
      </c>
      <c r="DS58" s="171">
        <v>-7.21</v>
      </c>
      <c r="DT58" s="171">
        <v>-7.25</v>
      </c>
      <c r="DU58" s="171">
        <v>10.78</v>
      </c>
      <c r="DV58" s="171">
        <v>17.27</v>
      </c>
      <c r="DW58" s="171">
        <v>-54.381799999999998</v>
      </c>
      <c r="DX58" s="171">
        <v>-26.318200000000001</v>
      </c>
      <c r="DY58" s="171">
        <v>-39.313400000000001</v>
      </c>
      <c r="DZ58" s="171">
        <v>-36.9</v>
      </c>
      <c r="EA58" s="171">
        <v>-13.7843</v>
      </c>
      <c r="EB58" s="171">
        <v>-29.661799999999999</v>
      </c>
      <c r="EC58" s="171">
        <v>-36.8628</v>
      </c>
      <c r="ED58" s="171">
        <v>-35.601900000000001</v>
      </c>
      <c r="EE58" s="171">
        <v>-21.853400000000001</v>
      </c>
      <c r="EF58" s="171">
        <v>-26.647400000000001</v>
      </c>
      <c r="EG58" s="171">
        <v>-13.784000000000001</v>
      </c>
      <c r="EH58" s="171">
        <v>-121.9269</v>
      </c>
      <c r="EI58" s="171">
        <v>-32.322800000000001</v>
      </c>
      <c r="EJ58" s="171">
        <v>0</v>
      </c>
      <c r="EK58" s="171">
        <v>-15.299200000000001</v>
      </c>
      <c r="EL58" s="171">
        <v>-14.5038</v>
      </c>
      <c r="EM58" s="171">
        <v>0</v>
      </c>
      <c r="EN58" s="171">
        <v>-5.6292999999999997</v>
      </c>
      <c r="EO58" s="171">
        <v>-5.7115999999999998</v>
      </c>
      <c r="EP58" s="171">
        <v>-23.556000000000001</v>
      </c>
      <c r="EQ58" s="171">
        <v>-29.2667</v>
      </c>
      <c r="ER58" s="171">
        <v>-28.820799999999998</v>
      </c>
      <c r="ES58" s="171">
        <v>-5.8155999999999999</v>
      </c>
      <c r="ET58" s="171">
        <v>0</v>
      </c>
      <c r="EU58" s="171">
        <v>0</v>
      </c>
      <c r="EV58" s="171">
        <v>-14.6</v>
      </c>
      <c r="EW58" s="171">
        <v>2.1009000000000002</v>
      </c>
      <c r="EX58" s="171">
        <v>-10.4755</v>
      </c>
      <c r="EY58" s="171">
        <v>-12.827</v>
      </c>
      <c r="EZ58" s="171">
        <v>-12.549899999999999</v>
      </c>
      <c r="FA58" s="171">
        <v>3.6375999999999999</v>
      </c>
      <c r="FB58" s="171">
        <v>-9.4964999999999993</v>
      </c>
      <c r="FC58" s="171">
        <v>-23.154699999999998</v>
      </c>
      <c r="FD58" s="171">
        <v>5.5366999999999997</v>
      </c>
      <c r="FE58" s="171">
        <v>0</v>
      </c>
      <c r="FF58" s="171">
        <v>0</v>
      </c>
      <c r="FG58" s="171">
        <v>0</v>
      </c>
      <c r="FH58" s="171">
        <v>0</v>
      </c>
      <c r="FI58" s="171">
        <v>0</v>
      </c>
      <c r="FJ58" s="171">
        <v>-12.8941</v>
      </c>
      <c r="FK58" s="171">
        <v>-12.8941</v>
      </c>
      <c r="FL58" s="171">
        <v>-15.071099999999999</v>
      </c>
      <c r="FM58" s="171">
        <v>10.7125</v>
      </c>
      <c r="FN58" s="171">
        <v>11.1846</v>
      </c>
      <c r="FO58" s="171">
        <v>-3.7985000000000002</v>
      </c>
      <c r="FP58" s="171">
        <v>9.5152999999999999</v>
      </c>
      <c r="FQ58" s="171">
        <v>18.204599999999999</v>
      </c>
      <c r="FR58" s="171">
        <v>-21.19</v>
      </c>
      <c r="FS58" s="171">
        <v>-3.8155000000000001</v>
      </c>
      <c r="FT58" s="171">
        <v>0.23549999999999999</v>
      </c>
      <c r="FU58" s="171">
        <v>0.33</v>
      </c>
      <c r="FV58" s="171">
        <v>-0.45</v>
      </c>
      <c r="FW58" s="171">
        <v>-24.196200000000001</v>
      </c>
      <c r="FX58" s="171">
        <v>0</v>
      </c>
      <c r="FY58" s="171">
        <v>0.55200000000000005</v>
      </c>
      <c r="FZ58" s="171">
        <v>-0.03</v>
      </c>
      <c r="GA58" s="171">
        <v>1.9447000000000001</v>
      </c>
      <c r="GB58" s="171">
        <v>25.47</v>
      </c>
      <c r="GC58" s="171">
        <v>-47.2727</v>
      </c>
      <c r="GD58" s="171">
        <v>-34.538499999999999</v>
      </c>
      <c r="GE58" s="171">
        <v>-3.13</v>
      </c>
      <c r="GF58" s="171">
        <v>19.047699999999999</v>
      </c>
      <c r="GG58" s="171">
        <v>-0.1</v>
      </c>
      <c r="GH58" s="171">
        <v>15.1988</v>
      </c>
      <c r="GI58" s="171">
        <v>0</v>
      </c>
      <c r="GJ58" s="171">
        <v>-13.806100000000001</v>
      </c>
      <c r="GK58" s="171">
        <v>1.6746000000000001</v>
      </c>
      <c r="GL58" s="171">
        <v>4.3499999999999997E-2</v>
      </c>
      <c r="GM58" s="171">
        <v>0</v>
      </c>
      <c r="GN58" s="171">
        <v>-13.374700000000001</v>
      </c>
      <c r="GO58" s="171">
        <v>-26.123799999999999</v>
      </c>
      <c r="GP58" s="171">
        <v>4.1756000000000002</v>
      </c>
      <c r="GQ58" s="171">
        <v>-39.6631</v>
      </c>
      <c r="GR58" s="171">
        <v>-37.572800000000001</v>
      </c>
      <c r="GS58" s="171">
        <v>-11.6075</v>
      </c>
      <c r="GT58" s="171">
        <v>114.11709999999999</v>
      </c>
      <c r="GU58" s="171">
        <v>-12.7399</v>
      </c>
      <c r="GV58" s="171">
        <v>-11.0306</v>
      </c>
      <c r="GW58" s="171">
        <v>-19.827400000000001</v>
      </c>
      <c r="GX58" s="171">
        <v>1.1637999999999999</v>
      </c>
      <c r="GY58" s="171">
        <v>8.5495000000000001</v>
      </c>
      <c r="GZ58" s="171">
        <v>8.4266000000000005</v>
      </c>
      <c r="HA58" s="171">
        <v>0</v>
      </c>
      <c r="HB58" s="171">
        <v>14.371499999999999</v>
      </c>
      <c r="HC58" s="171">
        <v>15.594099999999999</v>
      </c>
      <c r="HD58" s="171">
        <v>-34.36</v>
      </c>
      <c r="HE58" s="171">
        <v>7.8258999999999999</v>
      </c>
      <c r="HF58" s="171">
        <v>31.076599999999999</v>
      </c>
      <c r="HG58" s="171">
        <v>-30.6709</v>
      </c>
      <c r="HH58" s="171">
        <v>3.9763999999999999</v>
      </c>
      <c r="HI58" s="171">
        <v>-18.366900000000001</v>
      </c>
      <c r="HJ58" s="171">
        <v>-17.770299999999999</v>
      </c>
      <c r="HK58" s="171">
        <v>-14.9352</v>
      </c>
      <c r="HL58" s="171">
        <v>-16.559899999999999</v>
      </c>
      <c r="HM58" s="171">
        <v>-11.9055</v>
      </c>
      <c r="HN58" s="171">
        <v>-12.9633</v>
      </c>
      <c r="HO58" s="171">
        <v>22.212700000000002</v>
      </c>
      <c r="HP58" s="171">
        <v>19.943899999999999</v>
      </c>
      <c r="HQ58" s="171">
        <v>-26.596900000000002</v>
      </c>
      <c r="HR58" s="171">
        <v>-26.042100000000001</v>
      </c>
      <c r="HS58" s="171">
        <v>-28.708200000000001</v>
      </c>
      <c r="HT58" s="171">
        <v>-28.3445</v>
      </c>
      <c r="HU58" s="171">
        <v>4.9800000000000004</v>
      </c>
      <c r="HV58" s="171">
        <v>5.0599999999999996</v>
      </c>
      <c r="HW58" s="171">
        <v>-36</v>
      </c>
      <c r="HX58" s="171">
        <v>-36</v>
      </c>
      <c r="HY58" s="171">
        <v>0.94940000000000002</v>
      </c>
      <c r="HZ58" s="171">
        <v>-11.36</v>
      </c>
      <c r="IA58" s="171">
        <v>25.738</v>
      </c>
      <c r="IB58" s="171">
        <v>10.6967</v>
      </c>
      <c r="IC58" s="171">
        <v>10.7895</v>
      </c>
      <c r="ID58" s="171">
        <v>-19.899999999999999</v>
      </c>
      <c r="IE58" s="171">
        <v>-38.799999999999997</v>
      </c>
      <c r="IF58" s="171">
        <v>-0.7</v>
      </c>
      <c r="IG58" s="171">
        <v>-1.3</v>
      </c>
      <c r="IH58" s="171">
        <v>-18.524100000000001</v>
      </c>
      <c r="II58" s="171">
        <v>-18.330400000000001</v>
      </c>
      <c r="IJ58" s="171">
        <v>-87.879000000000005</v>
      </c>
      <c r="IK58" s="171">
        <v>-34.494100000000003</v>
      </c>
      <c r="IL58" s="171">
        <v>-304.93979999999999</v>
      </c>
      <c r="IM58" s="171">
        <v>-41.716799999999999</v>
      </c>
      <c r="IN58" s="171">
        <v>1.7723</v>
      </c>
      <c r="IO58" s="171">
        <v>67.066699999999997</v>
      </c>
      <c r="IP58" s="171">
        <v>47.3352</v>
      </c>
      <c r="IQ58" s="171">
        <v>0</v>
      </c>
      <c r="IR58" s="171">
        <v>71.840299999999999</v>
      </c>
      <c r="IS58" s="171">
        <v>-3.1377000000000002</v>
      </c>
      <c r="IT58" s="171">
        <v>10.2448</v>
      </c>
      <c r="IU58" s="171">
        <v>8.2736999999999998</v>
      </c>
      <c r="IV58" s="171">
        <v>-85.892399999999995</v>
      </c>
      <c r="IW58" s="171">
        <v>129.40450000000001</v>
      </c>
      <c r="IX58" s="171">
        <v>-268.95119999999997</v>
      </c>
      <c r="IY58" s="171">
        <v>-49.831899999999997</v>
      </c>
      <c r="IZ58" s="171">
        <v>-30.6221</v>
      </c>
      <c r="JA58" s="171">
        <v>-2.0154000000000001</v>
      </c>
      <c r="JB58" s="171">
        <v>0</v>
      </c>
      <c r="JC58" s="171">
        <v>-10.8</v>
      </c>
      <c r="JD58" s="171">
        <v>-1.611</v>
      </c>
      <c r="JE58" s="171">
        <v>-1.631</v>
      </c>
      <c r="JF58" s="171">
        <v>2</v>
      </c>
      <c r="JG58" s="171">
        <v>-5.36</v>
      </c>
      <c r="JH58" s="171">
        <v>-4.6372999999999998</v>
      </c>
      <c r="JI58" s="171">
        <v>-5.8273999999999999</v>
      </c>
      <c r="JJ58" s="171">
        <v>6.2698999999999998</v>
      </c>
      <c r="JK58" s="171">
        <v>-11.397</v>
      </c>
      <c r="JL58" s="171">
        <v>0.7</v>
      </c>
      <c r="JM58" s="171">
        <v>-3.3149999999999999</v>
      </c>
      <c r="JN58" s="171">
        <v>-3.5190000000000001</v>
      </c>
      <c r="JO58" s="171">
        <v>1.7023999999999999</v>
      </c>
      <c r="JP58" s="171">
        <v>1.9921</v>
      </c>
      <c r="JQ58" s="171">
        <v>3.0701999999999998</v>
      </c>
      <c r="JR58" s="171">
        <v>2.5727000000000002</v>
      </c>
      <c r="JS58" s="171">
        <v>2.6017000000000001</v>
      </c>
      <c r="JT58" s="171">
        <v>0</v>
      </c>
      <c r="JU58" s="171">
        <v>13.4</v>
      </c>
      <c r="JV58" s="171">
        <v>4.5357000000000003</v>
      </c>
      <c r="JW58" s="171">
        <v>-0.56999999999999995</v>
      </c>
      <c r="JX58" s="171">
        <v>0</v>
      </c>
      <c r="JY58" s="171">
        <v>-11.1656</v>
      </c>
      <c r="JZ58" s="171">
        <v>-19.388200000000001</v>
      </c>
      <c r="KA58" s="171">
        <v>-22.980899999999998</v>
      </c>
      <c r="KB58" s="171">
        <v>-9.5844000000000005</v>
      </c>
      <c r="KC58" s="171">
        <v>7.516</v>
      </c>
      <c r="KD58" s="171">
        <v>-18.1191</v>
      </c>
      <c r="KE58" s="171">
        <v>-3.0063</v>
      </c>
      <c r="KF58" s="171">
        <v>-24.7</v>
      </c>
      <c r="KG58" s="171">
        <v>-2.7</v>
      </c>
      <c r="KH58" s="171">
        <v>-74.674999999999997</v>
      </c>
      <c r="KI58" s="171">
        <v>-63.0139</v>
      </c>
    </row>
    <row r="59" spans="1:295" x14ac:dyDescent="0.35">
      <c r="A59" s="230" t="s">
        <v>850</v>
      </c>
      <c r="B59" s="230"/>
      <c r="C59" s="171">
        <v>0</v>
      </c>
      <c r="D59" s="171">
        <v>3.4963020833333336</v>
      </c>
      <c r="E59" s="171">
        <v>-7.3427270833333331</v>
      </c>
      <c r="F59" s="171">
        <v>3.9291791666666671</v>
      </c>
      <c r="G59" s="171">
        <v>8.9940479166666663</v>
      </c>
      <c r="H59" s="171">
        <v>0</v>
      </c>
      <c r="I59" s="171">
        <v>17.234999999999999</v>
      </c>
      <c r="J59" s="171">
        <v>0</v>
      </c>
      <c r="K59" s="171">
        <v>16.177357446808507</v>
      </c>
      <c r="L59" s="171">
        <v>6.6671895833333341</v>
      </c>
      <c r="M59" s="171">
        <v>7.133385416666667</v>
      </c>
      <c r="N59" s="171">
        <v>-5.4574999999999996</v>
      </c>
      <c r="O59" s="171">
        <v>-29.948387096774191</v>
      </c>
      <c r="P59" s="171">
        <v>7.4937500000000004</v>
      </c>
      <c r="Q59" s="171">
        <v>4.3310769230769228</v>
      </c>
      <c r="R59" s="171">
        <v>-22.293333333333333</v>
      </c>
      <c r="S59" s="171">
        <v>4.0969583333333333</v>
      </c>
      <c r="T59" s="171">
        <v>4.3449249999999999</v>
      </c>
      <c r="U59" s="171">
        <v>4.7590829787234048</v>
      </c>
      <c r="V59" s="171">
        <v>4.601321276595745</v>
      </c>
      <c r="W59" s="171">
        <v>8.0705895833333336</v>
      </c>
      <c r="X59" s="171">
        <v>0</v>
      </c>
      <c r="Y59" s="171">
        <v>1.4611687499999999</v>
      </c>
      <c r="Z59" s="171">
        <v>1.4822</v>
      </c>
      <c r="AA59" s="171">
        <v>0</v>
      </c>
      <c r="AB59" s="171">
        <v>-1.1382520833333334</v>
      </c>
      <c r="AC59" s="171">
        <v>-0.86639583333333337</v>
      </c>
      <c r="AD59" s="171">
        <v>-0.76810256410256406</v>
      </c>
      <c r="AE59" s="171">
        <v>7.3347499999999997</v>
      </c>
      <c r="AF59" s="171">
        <v>-14.244999999999999</v>
      </c>
      <c r="AG59" s="171">
        <v>-3.1428571428571428</v>
      </c>
      <c r="AH59" s="171">
        <v>-0.28031250000000002</v>
      </c>
      <c r="AI59" s="171">
        <v>0.19404166666666667</v>
      </c>
      <c r="AJ59" s="171">
        <v>-13.315625000000001</v>
      </c>
      <c r="AK59" s="171">
        <v>-13.343541666666667</v>
      </c>
      <c r="AL59" s="171">
        <v>-10</v>
      </c>
      <c r="AM59" s="171">
        <v>-11.545624999999999</v>
      </c>
      <c r="AN59" s="171">
        <v>-11.561875000000001</v>
      </c>
      <c r="AO59" s="171">
        <v>6.7379687500000003</v>
      </c>
      <c r="AP59" s="171">
        <v>3.4283291666666669</v>
      </c>
      <c r="AQ59" s="171">
        <v>22.760002083333333</v>
      </c>
      <c r="AR59" s="171">
        <v>24.529070833333332</v>
      </c>
      <c r="AS59" s="171">
        <v>-13.735733333333334</v>
      </c>
      <c r="AT59" s="171">
        <v>-11.760495833333334</v>
      </c>
      <c r="AU59" s="171">
        <v>-11.601310416666667</v>
      </c>
      <c r="AV59" s="171">
        <v>7.4096374999999997</v>
      </c>
      <c r="AW59" s="171">
        <v>6.7122916666666663</v>
      </c>
      <c r="AX59" s="171">
        <v>0</v>
      </c>
      <c r="AY59" s="171">
        <v>-21.826204545454544</v>
      </c>
      <c r="AZ59" s="171">
        <v>5.2589510638297874</v>
      </c>
      <c r="BA59" s="171">
        <v>26.845443750000001</v>
      </c>
      <c r="BB59" s="171">
        <v>5.7368395833333334</v>
      </c>
      <c r="BC59" s="171">
        <v>12.096477083333331</v>
      </c>
      <c r="BD59" s="171">
        <v>-3.1708333333333334</v>
      </c>
      <c r="BE59" s="171">
        <v>-3.45</v>
      </c>
      <c r="BF59" s="171">
        <v>-22.615433333333332</v>
      </c>
      <c r="BG59" s="171">
        <v>-22.553460416666667</v>
      </c>
      <c r="BH59" s="171">
        <v>-2.5622458333333333</v>
      </c>
      <c r="BI59" s="171">
        <v>0</v>
      </c>
      <c r="BJ59" s="171">
        <v>-5.516</v>
      </c>
      <c r="BK59" s="171">
        <v>4.0670645833333339</v>
      </c>
      <c r="BL59" s="171">
        <v>1.7539520833333335</v>
      </c>
      <c r="BM59" s="171">
        <v>1.2058541666666669</v>
      </c>
      <c r="BN59" s="171">
        <v>-126.98302708333333</v>
      </c>
      <c r="BO59" s="171">
        <v>67.037062500000005</v>
      </c>
      <c r="BP59" s="171">
        <v>67.16423125</v>
      </c>
      <c r="BQ59" s="171">
        <v>-18.3156</v>
      </c>
      <c r="BR59" s="171">
        <v>-134.83030833333333</v>
      </c>
      <c r="BS59" s="171">
        <v>0</v>
      </c>
      <c r="BT59" s="171">
        <v>0</v>
      </c>
      <c r="BU59" s="171">
        <v>0</v>
      </c>
      <c r="BV59" s="171">
        <v>27.1902875</v>
      </c>
      <c r="BW59" s="171">
        <v>10.823958333333334</v>
      </c>
      <c r="BX59" s="171">
        <v>8.8570833333333336</v>
      </c>
      <c r="BY59" s="171">
        <v>-3.3158333333333334</v>
      </c>
      <c r="BZ59" s="171">
        <v>9.0672916666666659</v>
      </c>
      <c r="CA59" s="171">
        <v>-8.2676604166666667</v>
      </c>
      <c r="CB59" s="171">
        <v>-8.0471937499999999</v>
      </c>
      <c r="CC59" s="171">
        <v>14.701620833333333</v>
      </c>
      <c r="CD59" s="171">
        <v>12.628935416666668</v>
      </c>
      <c r="CE59" s="171">
        <v>-7.0500604166666667</v>
      </c>
      <c r="CF59" s="171">
        <v>-20.594372916666668</v>
      </c>
      <c r="CG59" s="171">
        <v>-20.59419583333333</v>
      </c>
      <c r="CH59" s="171">
        <v>-5.6755458333333335</v>
      </c>
      <c r="CI59" s="171">
        <v>6.226689583333334</v>
      </c>
      <c r="CJ59" s="171">
        <v>0</v>
      </c>
      <c r="CK59" s="171">
        <v>0</v>
      </c>
      <c r="CL59" s="171">
        <v>70.114583333333343</v>
      </c>
      <c r="CM59" s="171">
        <v>-32.372916666666669</v>
      </c>
      <c r="CN59" s="171">
        <v>-3.2625000000000002</v>
      </c>
      <c r="CO59" s="171">
        <v>35.184156250000001</v>
      </c>
      <c r="CP59" s="171">
        <v>35.154035416666666</v>
      </c>
      <c r="CQ59" s="171">
        <v>34.001725</v>
      </c>
      <c r="CR59" s="171">
        <v>71.459131249999999</v>
      </c>
      <c r="CS59" s="171">
        <v>71.74276041666667</v>
      </c>
      <c r="CT59" s="171">
        <v>-15.73286875</v>
      </c>
      <c r="CU59" s="171">
        <v>-69.085122916666663</v>
      </c>
      <c r="CV59" s="171">
        <v>-11.858968085106383</v>
      </c>
      <c r="CW59" s="171">
        <v>3.1587583333333336</v>
      </c>
      <c r="CX59" s="171">
        <v>35.513541666666669</v>
      </c>
      <c r="CY59" s="171">
        <v>21.0425</v>
      </c>
      <c r="CZ59" s="171">
        <v>12.058916666666667</v>
      </c>
      <c r="DA59" s="171">
        <v>12.0819125</v>
      </c>
      <c r="DB59" s="171">
        <v>-11.942708333333332</v>
      </c>
      <c r="DC59" s="171">
        <v>0</v>
      </c>
      <c r="DD59" s="171">
        <v>-7.9172083333333338</v>
      </c>
      <c r="DE59" s="171">
        <v>-7.7695979166666671</v>
      </c>
      <c r="DF59" s="171">
        <v>36.319964583333331</v>
      </c>
      <c r="DG59" s="171">
        <v>1.4820833333333333E-2</v>
      </c>
      <c r="DH59" s="171">
        <v>-6.1976895833333332</v>
      </c>
      <c r="DI59" s="171">
        <v>-4.4916666666666663</v>
      </c>
      <c r="DJ59" s="171">
        <v>-4.18</v>
      </c>
      <c r="DK59" s="171">
        <v>-5.4753166666666662</v>
      </c>
      <c r="DL59" s="171">
        <v>5.92605</v>
      </c>
      <c r="DM59" s="171">
        <v>41.970224999999999</v>
      </c>
      <c r="DN59" s="171">
        <v>15.303544680851063</v>
      </c>
      <c r="DO59" s="171">
        <v>6.630208333333333</v>
      </c>
      <c r="DP59" s="171">
        <v>-2.5439583333333333</v>
      </c>
      <c r="DQ59" s="171">
        <v>11.843718750000001</v>
      </c>
      <c r="DR59" s="171">
        <v>-36.567239583333333</v>
      </c>
      <c r="DS59" s="171">
        <v>-4.237916666666667</v>
      </c>
      <c r="DT59" s="171">
        <v>-4.2912499999999998</v>
      </c>
      <c r="DU59" s="171">
        <v>20.593541666666667</v>
      </c>
      <c r="DV59" s="171">
        <v>24.711874999999999</v>
      </c>
      <c r="DW59" s="171">
        <v>-36.319322916666664</v>
      </c>
      <c r="DX59" s="171">
        <v>-18.095827083333333</v>
      </c>
      <c r="DY59" s="171">
        <v>-31.292260416666664</v>
      </c>
      <c r="DZ59" s="171">
        <v>-30.03825625</v>
      </c>
      <c r="EA59" s="171">
        <v>25.611438461538462</v>
      </c>
      <c r="EB59" s="171">
        <v>-1.3996083333333336</v>
      </c>
      <c r="EC59" s="171">
        <v>-9.4065583333333329</v>
      </c>
      <c r="ED59" s="171">
        <v>-9.3179291666666675</v>
      </c>
      <c r="EE59" s="171">
        <v>-12.630595454545455</v>
      </c>
      <c r="EF59" s="171">
        <v>-17.560597727272725</v>
      </c>
      <c r="EG59" s="171">
        <v>-11.435958333333334</v>
      </c>
      <c r="EH59" s="171">
        <v>-71.567264583333326</v>
      </c>
      <c r="EI59" s="171">
        <v>-21.998268750000001</v>
      </c>
      <c r="EJ59" s="171">
        <v>0</v>
      </c>
      <c r="EK59" s="171">
        <v>-10.212977083333334</v>
      </c>
      <c r="EL59" s="171">
        <v>-9.7662708333333335</v>
      </c>
      <c r="EM59" s="171">
        <v>12.210897916666665</v>
      </c>
      <c r="EN59" s="171">
        <v>1.6407937500000001</v>
      </c>
      <c r="EO59" s="171">
        <v>0.79282083333333331</v>
      </c>
      <c r="EP59" s="171">
        <v>-3.2600833333333332</v>
      </c>
      <c r="EQ59" s="171">
        <v>-24.127672916666668</v>
      </c>
      <c r="ER59" s="171">
        <v>-23.812766666666668</v>
      </c>
      <c r="ES59" s="171">
        <v>1.1237020833333333</v>
      </c>
      <c r="ET59" s="171">
        <v>0</v>
      </c>
      <c r="EU59" s="171">
        <v>0</v>
      </c>
      <c r="EV59" s="171">
        <v>-0.53658536585365857</v>
      </c>
      <c r="EW59" s="171">
        <v>4.164285416666667</v>
      </c>
      <c r="EX59" s="171">
        <v>4.1099854166666674</v>
      </c>
      <c r="EY59" s="171">
        <v>-10.898491666666667</v>
      </c>
      <c r="EZ59" s="171">
        <v>-10.86939375</v>
      </c>
      <c r="FA59" s="171">
        <v>6.3690833333333341</v>
      </c>
      <c r="FB59" s="171">
        <v>-0.53836249999999997</v>
      </c>
      <c r="FC59" s="171">
        <v>-15.928360416666665</v>
      </c>
      <c r="FD59" s="171">
        <v>6.2625117647058826</v>
      </c>
      <c r="FE59" s="171">
        <v>0</v>
      </c>
      <c r="FF59" s="171">
        <v>0</v>
      </c>
      <c r="FG59" s="171">
        <v>2.9890520833333336</v>
      </c>
      <c r="FH59" s="171">
        <v>3.1832770833333335</v>
      </c>
      <c r="FI59" s="171">
        <v>1.5536478260869566</v>
      </c>
      <c r="FJ59" s="171">
        <v>-1.4687354166666666</v>
      </c>
      <c r="FK59" s="171">
        <v>-1.7373583333333333</v>
      </c>
      <c r="FL59" s="171">
        <v>9.4752333333333336</v>
      </c>
      <c r="FM59" s="171">
        <v>15.666487500000001</v>
      </c>
      <c r="FN59" s="171">
        <v>15.571335416666667</v>
      </c>
      <c r="FO59" s="171">
        <v>17.198895833333331</v>
      </c>
      <c r="FP59" s="171">
        <v>31.6708</v>
      </c>
      <c r="FQ59" s="171">
        <v>19.706125</v>
      </c>
      <c r="FR59" s="171">
        <v>-11.717777777777778</v>
      </c>
      <c r="FS59" s="171">
        <v>-1.9244708333333334</v>
      </c>
      <c r="FT59" s="171">
        <v>0.33348333333333335</v>
      </c>
      <c r="FU59" s="171">
        <v>1.5116666666666667</v>
      </c>
      <c r="FV59" s="171">
        <v>1.7952083333333335</v>
      </c>
      <c r="FW59" s="171">
        <v>-19.925895833333332</v>
      </c>
      <c r="FX59" s="171">
        <v>1.1325447368421053</v>
      </c>
      <c r="FY59" s="171">
        <v>6.8699743589743587</v>
      </c>
      <c r="FZ59" s="171">
        <v>0.83971794871794869</v>
      </c>
      <c r="GA59" s="171">
        <v>2.2218153846153847</v>
      </c>
      <c r="GB59" s="171">
        <v>29.645208333333333</v>
      </c>
      <c r="GC59" s="171">
        <v>-40.831354166666671</v>
      </c>
      <c r="GD59" s="171">
        <v>-28.596147916666666</v>
      </c>
      <c r="GE59" s="171">
        <v>-1.9376923076923076</v>
      </c>
      <c r="GF59" s="171">
        <v>28.234177083333336</v>
      </c>
      <c r="GG59" s="171">
        <v>-0.1</v>
      </c>
      <c r="GH59" s="171">
        <v>24.738241304347824</v>
      </c>
      <c r="GI59" s="171">
        <v>0</v>
      </c>
      <c r="GJ59" s="171">
        <v>-8.7210765957446803</v>
      </c>
      <c r="GK59" s="171">
        <v>2.558722916666667</v>
      </c>
      <c r="GL59" s="171">
        <v>5.3650000000000003E-2</v>
      </c>
      <c r="GM59" s="171">
        <v>0</v>
      </c>
      <c r="GN59" s="171">
        <v>-11.741191666666666</v>
      </c>
      <c r="GO59" s="171">
        <v>-15.784268750000001</v>
      </c>
      <c r="GP59" s="171">
        <v>8.130233333333333</v>
      </c>
      <c r="GQ59" s="171">
        <v>-32.461376595744682</v>
      </c>
      <c r="GR59" s="171">
        <v>-19.308177083333334</v>
      </c>
      <c r="GS59" s="171">
        <v>-9.913475</v>
      </c>
      <c r="GT59" s="171">
        <v>158.19513333333333</v>
      </c>
      <c r="GU59" s="171">
        <v>-6.4479145833333336</v>
      </c>
      <c r="GV59" s="171">
        <v>-8.0078083333333332</v>
      </c>
      <c r="GW59" s="171">
        <v>-11.314316666666667</v>
      </c>
      <c r="GX59" s="171">
        <v>2.7289942857142857</v>
      </c>
      <c r="GY59" s="171">
        <v>9.9671489361702115</v>
      </c>
      <c r="GZ59" s="171">
        <v>10.12274255319149</v>
      </c>
      <c r="HA59" s="171">
        <v>1.9869151515151515</v>
      </c>
      <c r="HB59" s="171">
        <v>24.175085416666665</v>
      </c>
      <c r="HC59" s="171">
        <v>25.561170833333332</v>
      </c>
      <c r="HD59" s="171">
        <v>-19.740208333333332</v>
      </c>
      <c r="HE59" s="171">
        <v>22.37805625</v>
      </c>
      <c r="HF59" s="171">
        <v>44.41124791666666</v>
      </c>
      <c r="HG59" s="171">
        <v>3.0367937500000002</v>
      </c>
      <c r="HH59" s="171">
        <v>24.392302083333334</v>
      </c>
      <c r="HI59" s="171">
        <v>-1.3619645833333334</v>
      </c>
      <c r="HJ59" s="171">
        <v>-0.84010416666666665</v>
      </c>
      <c r="HK59" s="171">
        <v>-6.930108333333334</v>
      </c>
      <c r="HL59" s="171">
        <v>-9.8346041666666668</v>
      </c>
      <c r="HM59" s="171">
        <v>-3.380560416666667</v>
      </c>
      <c r="HN59" s="171">
        <v>-6.3572812499999998</v>
      </c>
      <c r="HO59" s="171">
        <v>42.468112499999997</v>
      </c>
      <c r="HP59" s="171">
        <v>43.539028571428574</v>
      </c>
      <c r="HQ59" s="171">
        <v>-18.041885416666666</v>
      </c>
      <c r="HR59" s="171">
        <v>-17.352027083333333</v>
      </c>
      <c r="HS59" s="171">
        <v>-15.695610416666666</v>
      </c>
      <c r="HT59" s="171">
        <v>-15.436160416666667</v>
      </c>
      <c r="HU59" s="171">
        <v>16.491041666666668</v>
      </c>
      <c r="HV59" s="171">
        <v>16.48</v>
      </c>
      <c r="HW59" s="171">
        <v>-30.297916666666666</v>
      </c>
      <c r="HX59" s="171">
        <v>-30.339583333333334</v>
      </c>
      <c r="HY59" s="171">
        <v>1.2130479166666668</v>
      </c>
      <c r="HZ59" s="171">
        <v>-2.851666666666667</v>
      </c>
      <c r="IA59" s="171">
        <v>45.715595833333339</v>
      </c>
      <c r="IB59" s="171">
        <v>16.567822916666668</v>
      </c>
      <c r="IC59" s="171">
        <v>16.502310416666667</v>
      </c>
      <c r="ID59" s="171">
        <v>-16.05952380952381</v>
      </c>
      <c r="IE59" s="171">
        <v>-35.125</v>
      </c>
      <c r="IF59" s="171">
        <v>4.2583333333333329</v>
      </c>
      <c r="IG59" s="171">
        <v>3.59375</v>
      </c>
      <c r="IH59" s="171">
        <v>-17.752533333333332</v>
      </c>
      <c r="II59" s="171">
        <v>-17.749896428571429</v>
      </c>
      <c r="IJ59" s="171">
        <v>-68.645954166666669</v>
      </c>
      <c r="IK59" s="171">
        <v>-12.019870833333332</v>
      </c>
      <c r="IL59" s="171">
        <v>-267.99220000000003</v>
      </c>
      <c r="IM59" s="171">
        <v>-24.412312499999999</v>
      </c>
      <c r="IN59" s="171">
        <v>6.3482312500000004</v>
      </c>
      <c r="IO59" s="171">
        <v>96.181654166666661</v>
      </c>
      <c r="IP59" s="171">
        <v>70.980893750000007</v>
      </c>
      <c r="IQ59" s="171">
        <v>135.34703428571427</v>
      </c>
      <c r="IR59" s="171">
        <v>106.58941041666667</v>
      </c>
      <c r="IS59" s="171">
        <v>26.57763125</v>
      </c>
      <c r="IT59" s="171">
        <v>21.385458333333336</v>
      </c>
      <c r="IU59" s="171">
        <v>20.558545833333334</v>
      </c>
      <c r="IV59" s="171">
        <v>-44.26367419354839</v>
      </c>
      <c r="IW59" s="171">
        <v>181.16179166666666</v>
      </c>
      <c r="IX59" s="171">
        <v>-218.07606250000001</v>
      </c>
      <c r="IY59" s="171">
        <v>13.702904166666666</v>
      </c>
      <c r="IZ59" s="171">
        <v>-6.8242791666666669</v>
      </c>
      <c r="JA59" s="171">
        <v>-0.39597291666666667</v>
      </c>
      <c r="JB59" s="171">
        <v>0</v>
      </c>
      <c r="JC59" s="171">
        <v>-7.72</v>
      </c>
      <c r="JD59" s="171">
        <v>-1.2410208333333332</v>
      </c>
      <c r="JE59" s="171">
        <v>-1.2521458333333335</v>
      </c>
      <c r="JF59" s="171">
        <v>4.1399999999999997</v>
      </c>
      <c r="JG59" s="171">
        <v>-1.9266666666666667</v>
      </c>
      <c r="JH59" s="171">
        <v>-2.51059375</v>
      </c>
      <c r="JI59" s="171">
        <v>-3.8864083333333337</v>
      </c>
      <c r="JJ59" s="171">
        <v>11.450627083333334</v>
      </c>
      <c r="JK59" s="171">
        <v>-9.0634041666666665</v>
      </c>
      <c r="JL59" s="171">
        <v>2.7166666666666668</v>
      </c>
      <c r="JM59" s="171">
        <v>1.9530416666666668</v>
      </c>
      <c r="JN59" s="171">
        <v>1.9860416666666665</v>
      </c>
      <c r="JO59" s="171">
        <v>2.086252</v>
      </c>
      <c r="JP59" s="171">
        <v>2.38754</v>
      </c>
      <c r="JQ59" s="171">
        <v>4.0510666666666664</v>
      </c>
      <c r="JR59" s="171">
        <v>3.6011708333333337</v>
      </c>
      <c r="JS59" s="171">
        <v>3.4702291666666669</v>
      </c>
      <c r="JT59" s="171">
        <v>0</v>
      </c>
      <c r="JU59" s="171">
        <v>19.729166666666664</v>
      </c>
      <c r="JV59" s="171">
        <v>7.8384312500000002</v>
      </c>
      <c r="JW59" s="171">
        <v>0.18625</v>
      </c>
      <c r="JX59" s="171">
        <v>0</v>
      </c>
      <c r="JY59" s="171">
        <v>-3.8730318181818184</v>
      </c>
      <c r="JZ59" s="171">
        <v>-16.917239583333334</v>
      </c>
      <c r="KA59" s="171">
        <v>-18.516391666666667</v>
      </c>
      <c r="KB59" s="171">
        <v>-0.95807500000000001</v>
      </c>
      <c r="KC59" s="171">
        <v>12.439127083333332</v>
      </c>
      <c r="KD59" s="171">
        <v>-12.871818749999999</v>
      </c>
      <c r="KE59" s="171">
        <v>-0.15751739130434783</v>
      </c>
      <c r="KF59" s="171">
        <v>-20.99583333333333</v>
      </c>
      <c r="KG59" s="171">
        <v>3.4729166666666669</v>
      </c>
      <c r="KH59" s="171">
        <v>-71.423638636363634</v>
      </c>
      <c r="KI59" s="171">
        <v>-49.643000000000001</v>
      </c>
    </row>
    <row r="60" spans="1:295" x14ac:dyDescent="0.35">
      <c r="A60" s="230" t="s">
        <v>2322</v>
      </c>
      <c r="B60" s="230"/>
      <c r="C60" s="159" t="s">
        <v>190</v>
      </c>
      <c r="D60" s="159" t="s">
        <v>190</v>
      </c>
      <c r="E60" s="159" t="s">
        <v>190</v>
      </c>
      <c r="F60" s="159" t="s">
        <v>190</v>
      </c>
      <c r="G60" s="159" t="s">
        <v>190</v>
      </c>
      <c r="H60" s="159" t="s">
        <v>2323</v>
      </c>
      <c r="I60" s="159" t="s">
        <v>190</v>
      </c>
      <c r="J60" s="159" t="s">
        <v>190</v>
      </c>
      <c r="K60" s="159" t="s">
        <v>2323</v>
      </c>
      <c r="L60" s="159" t="s">
        <v>190</v>
      </c>
      <c r="M60" s="159" t="s">
        <v>190</v>
      </c>
      <c r="N60" s="159" t="s">
        <v>190</v>
      </c>
      <c r="O60" s="159" t="s">
        <v>190</v>
      </c>
      <c r="P60" s="159" t="s">
        <v>190</v>
      </c>
      <c r="Q60" s="159" t="s">
        <v>190</v>
      </c>
      <c r="R60" s="159" t="s">
        <v>190</v>
      </c>
      <c r="S60" s="159" t="s">
        <v>190</v>
      </c>
      <c r="T60" s="159" t="s">
        <v>190</v>
      </c>
      <c r="U60" s="159" t="s">
        <v>190</v>
      </c>
      <c r="V60" s="159" t="s">
        <v>190</v>
      </c>
      <c r="W60" s="159" t="s">
        <v>190</v>
      </c>
      <c r="X60" s="159" t="s">
        <v>2323</v>
      </c>
      <c r="Y60" s="159" t="s">
        <v>2323</v>
      </c>
      <c r="Z60" s="159" t="s">
        <v>2323</v>
      </c>
      <c r="AA60" s="159" t="s">
        <v>190</v>
      </c>
      <c r="AB60" s="159" t="s">
        <v>2323</v>
      </c>
      <c r="AC60" s="159" t="s">
        <v>190</v>
      </c>
      <c r="AD60" s="159" t="s">
        <v>190</v>
      </c>
      <c r="AE60" s="159" t="s">
        <v>2323</v>
      </c>
      <c r="AF60" s="159" t="s">
        <v>190</v>
      </c>
      <c r="AG60" s="159" t="s">
        <v>190</v>
      </c>
      <c r="AH60" s="159" t="s">
        <v>190</v>
      </c>
      <c r="AI60" s="159" t="s">
        <v>190</v>
      </c>
      <c r="AJ60" s="159" t="s">
        <v>190</v>
      </c>
      <c r="AK60" s="159" t="s">
        <v>190</v>
      </c>
      <c r="AL60" s="159" t="s">
        <v>2323</v>
      </c>
      <c r="AM60" s="159" t="s">
        <v>190</v>
      </c>
      <c r="AN60" s="159" t="s">
        <v>190</v>
      </c>
      <c r="AO60" s="159" t="s">
        <v>190</v>
      </c>
      <c r="AP60" s="159" t="s">
        <v>2323</v>
      </c>
      <c r="AQ60" s="159" t="s">
        <v>190</v>
      </c>
      <c r="AR60" s="159" t="s">
        <v>190</v>
      </c>
      <c r="AS60" s="159" t="s">
        <v>190</v>
      </c>
      <c r="AT60" s="159" t="s">
        <v>190</v>
      </c>
      <c r="AU60" s="159" t="s">
        <v>190</v>
      </c>
      <c r="AV60" s="159" t="s">
        <v>2323</v>
      </c>
      <c r="AW60" s="159" t="s">
        <v>2323</v>
      </c>
      <c r="AX60" s="159" t="s">
        <v>190</v>
      </c>
      <c r="AY60" s="159" t="s">
        <v>190</v>
      </c>
      <c r="AZ60" s="159" t="s">
        <v>190</v>
      </c>
      <c r="BA60" s="159" t="s">
        <v>190</v>
      </c>
      <c r="BB60" s="159" t="s">
        <v>190</v>
      </c>
      <c r="BC60" s="159" t="s">
        <v>2323</v>
      </c>
      <c r="BD60" s="159" t="s">
        <v>2323</v>
      </c>
      <c r="BE60" s="159" t="s">
        <v>2323</v>
      </c>
      <c r="BF60" s="159" t="s">
        <v>190</v>
      </c>
      <c r="BG60" s="159" t="s">
        <v>190</v>
      </c>
      <c r="BH60" s="159" t="s">
        <v>2323</v>
      </c>
      <c r="BI60" s="159" t="s">
        <v>2323</v>
      </c>
      <c r="BJ60" s="159" t="s">
        <v>2323</v>
      </c>
      <c r="BK60" s="159" t="s">
        <v>2323</v>
      </c>
      <c r="BL60" s="159" t="s">
        <v>2323</v>
      </c>
      <c r="BM60" s="159" t="s">
        <v>2323</v>
      </c>
      <c r="BN60" s="159" t="s">
        <v>190</v>
      </c>
      <c r="BO60" s="159" t="s">
        <v>190</v>
      </c>
      <c r="BP60" s="159" t="s">
        <v>190</v>
      </c>
      <c r="BQ60" s="159" t="s">
        <v>2323</v>
      </c>
      <c r="BR60" s="159" t="s">
        <v>2323</v>
      </c>
      <c r="BS60" s="159" t="s">
        <v>2323</v>
      </c>
      <c r="BT60" s="159" t="s">
        <v>2323</v>
      </c>
      <c r="BU60" s="159" t="s">
        <v>2323</v>
      </c>
      <c r="BV60" s="159" t="s">
        <v>2323</v>
      </c>
      <c r="BW60" s="159" t="s">
        <v>2323</v>
      </c>
      <c r="BX60" s="159" t="s">
        <v>359</v>
      </c>
      <c r="BY60" s="159" t="s">
        <v>2323</v>
      </c>
      <c r="BZ60" s="159" t="s">
        <v>2323</v>
      </c>
      <c r="CA60" s="159" t="s">
        <v>2323</v>
      </c>
      <c r="CB60" s="159" t="s">
        <v>2323</v>
      </c>
      <c r="CC60" s="159" t="s">
        <v>2323</v>
      </c>
      <c r="CD60" s="159" t="s">
        <v>2323</v>
      </c>
      <c r="CE60" s="159" t="s">
        <v>2323</v>
      </c>
      <c r="CF60" s="159" t="s">
        <v>2323</v>
      </c>
      <c r="CG60" s="159" t="s">
        <v>2323</v>
      </c>
      <c r="CH60" s="159" t="s">
        <v>2323</v>
      </c>
      <c r="CI60" s="159" t="s">
        <v>2323</v>
      </c>
      <c r="CJ60" s="159" t="s">
        <v>2323</v>
      </c>
      <c r="CK60" s="159" t="s">
        <v>2323</v>
      </c>
      <c r="CL60" s="159" t="s">
        <v>2323</v>
      </c>
      <c r="CM60" s="159" t="s">
        <v>2323</v>
      </c>
      <c r="CN60" s="159" t="s">
        <v>2323</v>
      </c>
      <c r="CO60" s="159" t="s">
        <v>2323</v>
      </c>
      <c r="CP60" s="159" t="s">
        <v>2323</v>
      </c>
      <c r="CQ60" s="159" t="s">
        <v>2323</v>
      </c>
      <c r="CR60" s="159" t="s">
        <v>2323</v>
      </c>
      <c r="CS60" s="159" t="s">
        <v>2323</v>
      </c>
      <c r="CT60" s="159" t="s">
        <v>2323</v>
      </c>
      <c r="CU60" s="159" t="s">
        <v>2323</v>
      </c>
      <c r="CV60" s="159" t="s">
        <v>2323</v>
      </c>
      <c r="CW60" s="159" t="s">
        <v>2323</v>
      </c>
      <c r="CX60" s="159" t="s">
        <v>2323</v>
      </c>
      <c r="CY60" s="159" t="s">
        <v>2323</v>
      </c>
      <c r="CZ60" s="159" t="s">
        <v>2323</v>
      </c>
      <c r="DA60" s="159" t="s">
        <v>2323</v>
      </c>
      <c r="DB60" s="159" t="s">
        <v>2323</v>
      </c>
      <c r="DC60" s="159" t="s">
        <v>2323</v>
      </c>
      <c r="DD60" s="159" t="s">
        <v>2323</v>
      </c>
      <c r="DE60" s="159" t="s">
        <v>2323</v>
      </c>
      <c r="DF60" s="159" t="s">
        <v>2323</v>
      </c>
      <c r="DG60" s="159" t="s">
        <v>2323</v>
      </c>
      <c r="DH60" s="159" t="s">
        <v>2323</v>
      </c>
      <c r="DI60" s="159" t="s">
        <v>2323</v>
      </c>
      <c r="DJ60" s="159" t="s">
        <v>2323</v>
      </c>
      <c r="DK60" s="159" t="s">
        <v>2323</v>
      </c>
      <c r="DL60" s="159" t="s">
        <v>2323</v>
      </c>
      <c r="DM60" s="159" t="s">
        <v>2323</v>
      </c>
      <c r="DN60" s="159" t="s">
        <v>2323</v>
      </c>
      <c r="DO60" s="159" t="s">
        <v>2323</v>
      </c>
      <c r="DP60" s="159" t="s">
        <v>2323</v>
      </c>
      <c r="DQ60" s="159" t="s">
        <v>2323</v>
      </c>
      <c r="DR60" s="159" t="s">
        <v>2323</v>
      </c>
      <c r="DS60" s="159" t="s">
        <v>2323</v>
      </c>
      <c r="DT60" s="159" t="s">
        <v>2323</v>
      </c>
      <c r="DU60" s="159" t="s">
        <v>2323</v>
      </c>
      <c r="DV60" s="159" t="s">
        <v>2323</v>
      </c>
      <c r="DW60" s="159" t="s">
        <v>2323</v>
      </c>
      <c r="DX60" s="159" t="s">
        <v>2323</v>
      </c>
      <c r="DY60" s="159" t="s">
        <v>2323</v>
      </c>
      <c r="DZ60" s="159" t="s">
        <v>2323</v>
      </c>
      <c r="EA60" s="159" t="s">
        <v>2323</v>
      </c>
      <c r="EB60" s="159" t="s">
        <v>2323</v>
      </c>
      <c r="EC60" s="159" t="s">
        <v>2323</v>
      </c>
      <c r="ED60" s="159" t="s">
        <v>2323</v>
      </c>
      <c r="EE60" s="159" t="s">
        <v>2323</v>
      </c>
      <c r="EF60" s="159" t="s">
        <v>2323</v>
      </c>
      <c r="EG60" s="159" t="s">
        <v>2323</v>
      </c>
      <c r="EH60" s="159" t="s">
        <v>2323</v>
      </c>
      <c r="EI60" s="159" t="s">
        <v>2323</v>
      </c>
      <c r="EJ60" s="159" t="s">
        <v>2323</v>
      </c>
      <c r="EK60" s="159" t="s">
        <v>2323</v>
      </c>
      <c r="EL60" s="159" t="s">
        <v>2323</v>
      </c>
      <c r="EM60" s="159" t="s">
        <v>2323</v>
      </c>
      <c r="EN60" s="159" t="s">
        <v>2323</v>
      </c>
      <c r="EO60" s="159" t="s">
        <v>2323</v>
      </c>
      <c r="EP60" s="159" t="s">
        <v>2323</v>
      </c>
      <c r="EQ60" s="159" t="s">
        <v>2323</v>
      </c>
      <c r="ER60" s="159" t="s">
        <v>2323</v>
      </c>
      <c r="ES60" s="159" t="s">
        <v>2323</v>
      </c>
      <c r="ET60" s="159" t="s">
        <v>2323</v>
      </c>
      <c r="EU60" s="159" t="s">
        <v>2323</v>
      </c>
      <c r="EV60" s="159" t="s">
        <v>2323</v>
      </c>
      <c r="EW60" s="159" t="s">
        <v>2323</v>
      </c>
      <c r="EX60" s="159" t="s">
        <v>2323</v>
      </c>
      <c r="EY60" s="159" t="s">
        <v>2323</v>
      </c>
      <c r="EZ60" s="159" t="s">
        <v>2323</v>
      </c>
      <c r="FA60" s="159" t="s">
        <v>2323</v>
      </c>
      <c r="FB60" s="159" t="s">
        <v>2323</v>
      </c>
      <c r="FC60" s="159" t="s">
        <v>2323</v>
      </c>
      <c r="FD60" s="159" t="s">
        <v>2323</v>
      </c>
      <c r="FE60" s="159" t="s">
        <v>2323</v>
      </c>
      <c r="FF60" s="159" t="s">
        <v>2323</v>
      </c>
      <c r="FG60" s="159" t="s">
        <v>2323</v>
      </c>
      <c r="FH60" s="159" t="s">
        <v>2323</v>
      </c>
      <c r="FI60" s="159" t="s">
        <v>2323</v>
      </c>
      <c r="FJ60" s="159" t="s">
        <v>2323</v>
      </c>
      <c r="FK60" s="159" t="s">
        <v>2323</v>
      </c>
      <c r="FL60" s="159" t="s">
        <v>2323</v>
      </c>
      <c r="FM60" s="159" t="s">
        <v>2323</v>
      </c>
      <c r="FN60" s="159" t="s">
        <v>2323</v>
      </c>
      <c r="FO60" s="159" t="s">
        <v>2323</v>
      </c>
      <c r="FP60" s="159" t="s">
        <v>2323</v>
      </c>
      <c r="FQ60" s="159" t="s">
        <v>2323</v>
      </c>
      <c r="FR60" s="159" t="s">
        <v>2323</v>
      </c>
      <c r="FS60" s="159" t="s">
        <v>2323</v>
      </c>
      <c r="FT60" s="159" t="s">
        <v>2323</v>
      </c>
      <c r="FU60" s="159" t="s">
        <v>2323</v>
      </c>
      <c r="FV60" s="159" t="s">
        <v>2323</v>
      </c>
      <c r="FW60" s="159" t="s">
        <v>2323</v>
      </c>
      <c r="FX60" s="159" t="s">
        <v>2323</v>
      </c>
      <c r="FY60" s="159" t="s">
        <v>2323</v>
      </c>
      <c r="FZ60" s="159" t="s">
        <v>2323</v>
      </c>
      <c r="GA60" s="159" t="s">
        <v>2323</v>
      </c>
      <c r="GB60" s="159" t="s">
        <v>2323</v>
      </c>
      <c r="GC60" s="159" t="s">
        <v>2323</v>
      </c>
      <c r="GD60" s="159" t="s">
        <v>2323</v>
      </c>
      <c r="GE60" s="159" t="s">
        <v>2323</v>
      </c>
      <c r="GF60" s="159" t="s">
        <v>2323</v>
      </c>
      <c r="GG60" s="159" t="s">
        <v>2323</v>
      </c>
      <c r="GH60" s="159" t="s">
        <v>2323</v>
      </c>
      <c r="GI60" s="159" t="s">
        <v>2323</v>
      </c>
      <c r="GJ60" s="159" t="s">
        <v>2323</v>
      </c>
      <c r="GK60" s="159" t="s">
        <v>2323</v>
      </c>
      <c r="GL60" s="159" t="s">
        <v>2323</v>
      </c>
      <c r="GM60" s="159" t="s">
        <v>2323</v>
      </c>
      <c r="GN60" s="159" t="s">
        <v>2323</v>
      </c>
      <c r="GO60" s="159" t="s">
        <v>2323</v>
      </c>
      <c r="GP60" s="159" t="s">
        <v>2323</v>
      </c>
      <c r="GQ60" s="159" t="s">
        <v>2323</v>
      </c>
      <c r="GR60" s="159" t="s">
        <v>2323</v>
      </c>
      <c r="GS60" s="159" t="s">
        <v>2323</v>
      </c>
      <c r="GT60" s="159" t="s">
        <v>2323</v>
      </c>
      <c r="GU60" s="159" t="s">
        <v>2323</v>
      </c>
      <c r="GV60" s="159" t="s">
        <v>2323</v>
      </c>
      <c r="GW60" s="159" t="s">
        <v>2323</v>
      </c>
      <c r="GX60" s="159" t="s">
        <v>2323</v>
      </c>
      <c r="GY60" s="159" t="s">
        <v>2323</v>
      </c>
      <c r="GZ60" s="159" t="s">
        <v>2323</v>
      </c>
      <c r="HA60" s="159" t="s">
        <v>2323</v>
      </c>
      <c r="HB60" s="159" t="s">
        <v>2323</v>
      </c>
      <c r="HC60" s="159" t="s">
        <v>2323</v>
      </c>
      <c r="HD60" s="159" t="s">
        <v>2323</v>
      </c>
      <c r="HE60" s="159" t="s">
        <v>359</v>
      </c>
      <c r="HF60" s="159" t="s">
        <v>359</v>
      </c>
      <c r="HG60" s="159" t="s">
        <v>359</v>
      </c>
      <c r="HH60" s="159" t="s">
        <v>359</v>
      </c>
      <c r="HI60" s="159" t="s">
        <v>359</v>
      </c>
      <c r="HJ60" s="159" t="s">
        <v>359</v>
      </c>
      <c r="HK60" s="159" t="s">
        <v>359</v>
      </c>
      <c r="HL60" s="159" t="s">
        <v>359</v>
      </c>
      <c r="HM60" s="159" t="s">
        <v>359</v>
      </c>
      <c r="HN60" s="159" t="s">
        <v>359</v>
      </c>
      <c r="HO60" s="159" t="s">
        <v>359</v>
      </c>
      <c r="HP60" s="159" t="s">
        <v>359</v>
      </c>
      <c r="HQ60" s="159" t="s">
        <v>359</v>
      </c>
      <c r="HR60" s="159" t="s">
        <v>359</v>
      </c>
      <c r="HS60" s="159" t="s">
        <v>359</v>
      </c>
      <c r="HT60" s="159" t="s">
        <v>359</v>
      </c>
      <c r="HU60" s="159" t="s">
        <v>359</v>
      </c>
      <c r="HV60" s="159" t="s">
        <v>359</v>
      </c>
      <c r="HW60" s="159" t="s">
        <v>359</v>
      </c>
      <c r="HX60" s="159" t="s">
        <v>359</v>
      </c>
      <c r="HY60" s="159" t="s">
        <v>359</v>
      </c>
      <c r="HZ60" s="159" t="s">
        <v>359</v>
      </c>
      <c r="IA60" s="159" t="s">
        <v>359</v>
      </c>
      <c r="IB60" s="159" t="s">
        <v>359</v>
      </c>
      <c r="IC60" s="159" t="s">
        <v>359</v>
      </c>
      <c r="ID60" s="159" t="s">
        <v>359</v>
      </c>
      <c r="IE60" s="159" t="s">
        <v>359</v>
      </c>
      <c r="IF60" s="159" t="s">
        <v>359</v>
      </c>
      <c r="IG60" s="159" t="s">
        <v>359</v>
      </c>
      <c r="IH60" s="159" t="s">
        <v>359</v>
      </c>
      <c r="II60" s="159" t="s">
        <v>359</v>
      </c>
      <c r="IJ60" s="159" t="s">
        <v>359</v>
      </c>
      <c r="IK60" s="159" t="s">
        <v>359</v>
      </c>
      <c r="IL60" s="159" t="s">
        <v>359</v>
      </c>
      <c r="IM60" s="159" t="s">
        <v>359</v>
      </c>
      <c r="IN60" s="159" t="s">
        <v>359</v>
      </c>
      <c r="IO60" s="159" t="s">
        <v>359</v>
      </c>
      <c r="IP60" s="159" t="s">
        <v>359</v>
      </c>
      <c r="IQ60" s="159" t="s">
        <v>359</v>
      </c>
      <c r="IR60" s="159" t="s">
        <v>190</v>
      </c>
      <c r="IS60" s="159" t="s">
        <v>2323</v>
      </c>
      <c r="IT60" s="159" t="s">
        <v>359</v>
      </c>
      <c r="IU60" s="159" t="s">
        <v>359</v>
      </c>
      <c r="IV60" s="159" t="s">
        <v>359</v>
      </c>
      <c r="IW60" s="159" t="s">
        <v>190</v>
      </c>
      <c r="IX60" s="159" t="s">
        <v>190</v>
      </c>
      <c r="IY60" s="159" t="s">
        <v>190</v>
      </c>
      <c r="IZ60" s="159" t="s">
        <v>190</v>
      </c>
      <c r="JA60" s="159" t="s">
        <v>2323</v>
      </c>
      <c r="JB60" s="159" t="s">
        <v>359</v>
      </c>
      <c r="JC60" s="159" t="s">
        <v>2323</v>
      </c>
      <c r="JD60" s="159" t="s">
        <v>359</v>
      </c>
      <c r="JE60" s="159" t="s">
        <v>359</v>
      </c>
      <c r="JF60" s="159" t="s">
        <v>359</v>
      </c>
      <c r="JG60" s="159" t="s">
        <v>359</v>
      </c>
      <c r="JH60" s="159" t="s">
        <v>2323</v>
      </c>
      <c r="JI60" s="159" t="s">
        <v>2323</v>
      </c>
      <c r="JJ60" s="159" t="s">
        <v>2323</v>
      </c>
      <c r="JK60" s="159" t="s">
        <v>2323</v>
      </c>
      <c r="JL60" s="159" t="s">
        <v>359</v>
      </c>
      <c r="JM60" s="159" t="s">
        <v>2323</v>
      </c>
      <c r="JN60" s="159" t="s">
        <v>2323</v>
      </c>
      <c r="JO60" s="159" t="s">
        <v>359</v>
      </c>
      <c r="JP60" s="159" t="s">
        <v>359</v>
      </c>
      <c r="JQ60" s="159" t="s">
        <v>359</v>
      </c>
      <c r="JR60" s="159" t="s">
        <v>359</v>
      </c>
      <c r="JS60" s="159" t="s">
        <v>2323</v>
      </c>
      <c r="JT60" s="159" t="s">
        <v>2323</v>
      </c>
      <c r="JU60" s="159" t="s">
        <v>359</v>
      </c>
      <c r="JV60" s="159" t="s">
        <v>359</v>
      </c>
      <c r="JW60" s="159" t="s">
        <v>359</v>
      </c>
      <c r="JX60" s="159" t="s">
        <v>359</v>
      </c>
      <c r="JY60" s="159" t="s">
        <v>359</v>
      </c>
      <c r="JZ60" s="159" t="s">
        <v>359</v>
      </c>
      <c r="KA60" s="159" t="s">
        <v>359</v>
      </c>
      <c r="KB60" s="159" t="s">
        <v>359</v>
      </c>
      <c r="KC60" s="159" t="s">
        <v>359</v>
      </c>
      <c r="KD60" s="159" t="s">
        <v>359</v>
      </c>
      <c r="KE60" s="159" t="s">
        <v>359</v>
      </c>
      <c r="KF60" s="159" t="s">
        <v>359</v>
      </c>
      <c r="KG60" s="159" t="s">
        <v>359</v>
      </c>
      <c r="KH60" s="159" t="s">
        <v>2323</v>
      </c>
      <c r="KI60" s="159" t="s">
        <v>2323</v>
      </c>
    </row>
    <row r="61" spans="1:295" ht="27" customHeight="1" x14ac:dyDescent="0.35">
      <c r="A61" s="230" t="s">
        <v>3</v>
      </c>
      <c r="B61" s="230"/>
      <c r="C61" s="231" t="s">
        <v>38</v>
      </c>
      <c r="D61" s="231"/>
      <c r="E61" s="231"/>
      <c r="F61" s="231"/>
      <c r="G61" s="231"/>
      <c r="H61" s="231"/>
      <c r="I61" s="231"/>
      <c r="J61" s="231"/>
      <c r="K61" s="231"/>
      <c r="L61" s="231"/>
      <c r="M61" s="231"/>
      <c r="N61" s="231" t="s">
        <v>2324</v>
      </c>
      <c r="O61" s="231"/>
      <c r="P61" s="231"/>
      <c r="Q61" s="231"/>
      <c r="R61" s="231"/>
      <c r="S61" s="231" t="s">
        <v>164</v>
      </c>
      <c r="T61" s="231" t="s">
        <v>38</v>
      </c>
      <c r="U61" s="231"/>
      <c r="V61" s="231"/>
      <c r="W61" s="231"/>
      <c r="X61" s="231" t="s">
        <v>861</v>
      </c>
      <c r="Y61" s="231"/>
      <c r="Z61" s="231"/>
      <c r="AA61" s="231" t="s">
        <v>14</v>
      </c>
      <c r="AB61" s="231" t="s">
        <v>38</v>
      </c>
      <c r="AC61" s="231" t="s">
        <v>2325</v>
      </c>
      <c r="AD61" s="231"/>
      <c r="AE61" s="231" t="s">
        <v>38</v>
      </c>
      <c r="AF61" s="231" t="s">
        <v>2324</v>
      </c>
      <c r="AG61" s="231"/>
      <c r="AH61" s="231" t="s">
        <v>360</v>
      </c>
      <c r="AI61" s="231"/>
      <c r="AJ61" s="231" t="s">
        <v>2325</v>
      </c>
      <c r="AK61" s="231"/>
      <c r="AL61" s="231"/>
      <c r="AM61" s="231"/>
      <c r="AN61" s="231"/>
      <c r="AO61" s="231" t="s">
        <v>2326</v>
      </c>
      <c r="AP61" s="231" t="s">
        <v>2327</v>
      </c>
      <c r="AQ61" s="231" t="s">
        <v>38</v>
      </c>
      <c r="AR61" s="231"/>
      <c r="AS61" s="231"/>
      <c r="AT61" s="231"/>
      <c r="AU61" s="231"/>
      <c r="AV61" s="231"/>
      <c r="AW61" s="231"/>
      <c r="AX61" s="231"/>
      <c r="AY61" s="231"/>
      <c r="AZ61" s="231"/>
      <c r="BA61" s="231" t="s">
        <v>2328</v>
      </c>
      <c r="BB61" s="231" t="s">
        <v>164</v>
      </c>
      <c r="BC61" s="231" t="s">
        <v>902</v>
      </c>
      <c r="BD61" s="231" t="s">
        <v>153</v>
      </c>
      <c r="BE61" s="231"/>
      <c r="BF61" s="231" t="s">
        <v>38</v>
      </c>
      <c r="BG61" s="231"/>
      <c r="BH61" s="231"/>
      <c r="BI61" s="231"/>
      <c r="BJ61" s="231"/>
      <c r="BK61" s="231"/>
      <c r="BL61" s="231"/>
      <c r="BM61" s="231"/>
      <c r="BN61" s="231" t="s">
        <v>164</v>
      </c>
      <c r="BO61" s="231"/>
      <c r="BP61" s="231"/>
      <c r="BQ61" s="231"/>
      <c r="BR61" s="231"/>
      <c r="BS61" s="231"/>
      <c r="BT61" s="231" t="s">
        <v>14</v>
      </c>
      <c r="BU61" s="231"/>
      <c r="BV61" s="231" t="s">
        <v>164</v>
      </c>
      <c r="BW61" s="231" t="s">
        <v>2329</v>
      </c>
      <c r="BX61" s="231"/>
      <c r="BY61" s="231"/>
      <c r="BZ61" s="231"/>
      <c r="CA61" s="231" t="s">
        <v>38</v>
      </c>
      <c r="CB61" s="231"/>
      <c r="CC61" s="231" t="s">
        <v>2330</v>
      </c>
      <c r="CD61" s="231"/>
      <c r="CE61" s="231" t="s">
        <v>128</v>
      </c>
      <c r="CF61" s="231" t="s">
        <v>38</v>
      </c>
      <c r="CG61" s="231"/>
      <c r="CH61" s="231"/>
      <c r="CI61" s="231"/>
      <c r="CJ61" s="231" t="s">
        <v>902</v>
      </c>
      <c r="CK61" s="231"/>
      <c r="CL61" s="231" t="s">
        <v>2329</v>
      </c>
      <c r="CM61" s="231"/>
      <c r="CN61" s="231"/>
      <c r="CO61" s="231" t="s">
        <v>38</v>
      </c>
      <c r="CP61" s="231"/>
      <c r="CQ61" s="231"/>
      <c r="CR61" s="231"/>
      <c r="CS61" s="231"/>
      <c r="CT61" s="231"/>
      <c r="CU61" s="231"/>
      <c r="CV61" s="231"/>
      <c r="CW61" s="231" t="s">
        <v>2330</v>
      </c>
      <c r="CX61" s="231" t="s">
        <v>2329</v>
      </c>
      <c r="CY61" s="231"/>
      <c r="CZ61" s="231" t="s">
        <v>2331</v>
      </c>
      <c r="DA61" s="231"/>
      <c r="DB61" s="231"/>
      <c r="DC61" s="231"/>
      <c r="DD61" s="231" t="s">
        <v>38</v>
      </c>
      <c r="DE61" s="231"/>
      <c r="DF61" s="231"/>
      <c r="DG61" s="231" t="s">
        <v>2331</v>
      </c>
      <c r="DH61" s="231"/>
      <c r="DI61" s="231" t="s">
        <v>885</v>
      </c>
      <c r="DJ61" s="231"/>
      <c r="DK61" s="231" t="s">
        <v>588</v>
      </c>
      <c r="DL61" s="231" t="s">
        <v>2331</v>
      </c>
      <c r="DM61" s="231"/>
      <c r="DN61" s="231"/>
      <c r="DO61" s="231"/>
      <c r="DP61" s="231" t="s">
        <v>588</v>
      </c>
      <c r="DQ61" s="231" t="s">
        <v>2331</v>
      </c>
      <c r="DR61" s="231" t="s">
        <v>588</v>
      </c>
      <c r="DS61" s="231" t="s">
        <v>2331</v>
      </c>
      <c r="DT61" s="231"/>
      <c r="DU61" s="231"/>
      <c r="DV61" s="231"/>
      <c r="DW61" s="231" t="s">
        <v>38</v>
      </c>
      <c r="DX61" s="231" t="s">
        <v>588</v>
      </c>
      <c r="DY61" s="231" t="s">
        <v>38</v>
      </c>
      <c r="DZ61" s="231"/>
      <c r="EA61" s="231"/>
      <c r="EB61" s="231"/>
      <c r="EC61" s="231"/>
      <c r="ED61" s="231"/>
      <c r="EE61" s="231" t="s">
        <v>164</v>
      </c>
      <c r="EF61" s="231"/>
      <c r="EG61" s="231" t="s">
        <v>2331</v>
      </c>
      <c r="EH61" s="231" t="s">
        <v>164</v>
      </c>
      <c r="EI61" s="231" t="s">
        <v>2332</v>
      </c>
      <c r="EJ61" s="231" t="s">
        <v>588</v>
      </c>
      <c r="EK61" s="231" t="s">
        <v>38</v>
      </c>
      <c r="EL61" s="231"/>
      <c r="EM61" s="231"/>
      <c r="EN61" s="231"/>
      <c r="EO61" s="231"/>
      <c r="EP61" s="231"/>
      <c r="EQ61" s="231"/>
      <c r="ER61" s="231"/>
      <c r="ES61" s="231"/>
      <c r="ET61" s="231" t="s">
        <v>880</v>
      </c>
      <c r="EU61" s="231"/>
      <c r="EV61" s="231"/>
      <c r="EW61" s="231" t="s">
        <v>38</v>
      </c>
      <c r="EX61" s="231"/>
      <c r="EY61" s="231"/>
      <c r="EZ61" s="231"/>
      <c r="FA61" s="231"/>
      <c r="FB61" s="231"/>
      <c r="FC61" s="231"/>
      <c r="FD61" s="231"/>
      <c r="FE61" s="231"/>
      <c r="FF61" s="231"/>
      <c r="FG61" s="231" t="s">
        <v>892</v>
      </c>
      <c r="FH61" s="231"/>
      <c r="FI61" s="231"/>
      <c r="FJ61" s="231" t="s">
        <v>38</v>
      </c>
      <c r="FK61" s="231"/>
      <c r="FL61" s="231"/>
      <c r="FM61" s="231"/>
      <c r="FN61" s="231"/>
      <c r="FO61" s="231"/>
      <c r="FP61" s="231" t="s">
        <v>2328</v>
      </c>
      <c r="FQ61" s="231" t="s">
        <v>153</v>
      </c>
      <c r="FR61" s="231"/>
      <c r="FS61" s="231"/>
      <c r="FT61" s="231"/>
      <c r="FU61" s="231"/>
      <c r="FV61" s="231"/>
      <c r="FW61" s="231" t="s">
        <v>2330</v>
      </c>
      <c r="FX61" s="231" t="s">
        <v>623</v>
      </c>
      <c r="FY61" s="231"/>
      <c r="FZ61" s="231"/>
      <c r="GA61" s="231" t="s">
        <v>588</v>
      </c>
      <c r="GB61" s="231" t="s">
        <v>2325</v>
      </c>
      <c r="GC61" s="231" t="s">
        <v>2328</v>
      </c>
      <c r="GD61" s="231" t="s">
        <v>38</v>
      </c>
      <c r="GE61" s="231" t="s">
        <v>153</v>
      </c>
      <c r="GF61" s="231" t="s">
        <v>2328</v>
      </c>
      <c r="GG61" s="231" t="s">
        <v>2325</v>
      </c>
      <c r="GH61" s="231" t="s">
        <v>38</v>
      </c>
      <c r="GI61" s="231" t="s">
        <v>2328</v>
      </c>
      <c r="GJ61" s="231" t="s">
        <v>38</v>
      </c>
      <c r="GK61" s="231"/>
      <c r="GL61" s="231" t="s">
        <v>2333</v>
      </c>
      <c r="GM61" s="231" t="s">
        <v>38</v>
      </c>
      <c r="GN61" s="231" t="s">
        <v>153</v>
      </c>
      <c r="GO61" s="231" t="s">
        <v>38</v>
      </c>
      <c r="GP61" s="231"/>
      <c r="GQ61" s="231"/>
      <c r="GR61" s="231" t="s">
        <v>395</v>
      </c>
      <c r="GS61" s="231"/>
      <c r="GT61" s="231" t="s">
        <v>2328</v>
      </c>
      <c r="GU61" s="231"/>
      <c r="GV61" s="231" t="s">
        <v>38</v>
      </c>
      <c r="GW61" s="231" t="s">
        <v>2328</v>
      </c>
      <c r="GX61" s="231" t="s">
        <v>591</v>
      </c>
      <c r="GY61" s="231" t="s">
        <v>38</v>
      </c>
      <c r="GZ61" s="231"/>
      <c r="HA61" s="231" t="s">
        <v>591</v>
      </c>
      <c r="HB61" s="231" t="s">
        <v>164</v>
      </c>
      <c r="HC61" s="231"/>
      <c r="HD61" s="231"/>
      <c r="HE61" s="231"/>
      <c r="HF61" s="231"/>
      <c r="HG61" s="231"/>
      <c r="HH61" s="231"/>
      <c r="HI61" s="231"/>
      <c r="HJ61" s="231"/>
      <c r="HK61" s="231"/>
      <c r="HL61" s="231"/>
      <c r="HM61" s="231" t="s">
        <v>255</v>
      </c>
      <c r="HN61" s="231"/>
      <c r="HO61" s="231" t="s">
        <v>164</v>
      </c>
      <c r="HP61" s="231"/>
      <c r="HQ61" s="231" t="s">
        <v>2334</v>
      </c>
      <c r="HR61" s="231"/>
      <c r="HS61" s="231" t="s">
        <v>164</v>
      </c>
      <c r="HT61" s="231"/>
      <c r="HU61" s="231" t="s">
        <v>405</v>
      </c>
      <c r="HV61" s="231"/>
      <c r="HW61" s="231" t="s">
        <v>2335</v>
      </c>
      <c r="HX61" s="231"/>
      <c r="HY61" s="231" t="s">
        <v>405</v>
      </c>
      <c r="HZ61" s="231" t="s">
        <v>38</v>
      </c>
      <c r="IA61" s="231" t="s">
        <v>61</v>
      </c>
      <c r="IB61" s="231" t="s">
        <v>92</v>
      </c>
      <c r="IC61" s="231"/>
      <c r="ID61" s="231" t="s">
        <v>2334</v>
      </c>
      <c r="IE61" s="231"/>
      <c r="IF61" s="231"/>
      <c r="IG61" s="231"/>
      <c r="IH61" s="231" t="s">
        <v>92</v>
      </c>
      <c r="II61" s="231"/>
      <c r="IJ61" s="231" t="s">
        <v>164</v>
      </c>
      <c r="IK61" s="231" t="s">
        <v>61</v>
      </c>
      <c r="IL61" s="231" t="s">
        <v>164</v>
      </c>
      <c r="IM61" s="231" t="s">
        <v>61</v>
      </c>
      <c r="IN61" s="231"/>
      <c r="IO61" s="231"/>
      <c r="IP61" s="231"/>
      <c r="IQ61" s="231"/>
      <c r="IR61" s="231" t="s">
        <v>164</v>
      </c>
      <c r="IS61" s="231" t="s">
        <v>2332</v>
      </c>
      <c r="IT61" s="231" t="s">
        <v>405</v>
      </c>
      <c r="IU61" s="231"/>
      <c r="IV61" s="231" t="s">
        <v>61</v>
      </c>
      <c r="IW61" s="231" t="s">
        <v>164</v>
      </c>
      <c r="IX61" s="231"/>
      <c r="IY61" s="231"/>
      <c r="IZ61" s="231"/>
      <c r="JA61" s="231" t="s">
        <v>38</v>
      </c>
      <c r="JB61" s="231" t="s">
        <v>925</v>
      </c>
      <c r="JC61" s="231" t="s">
        <v>38</v>
      </c>
      <c r="JD61" s="231" t="s">
        <v>80</v>
      </c>
      <c r="JE61" s="231"/>
      <c r="JF61" s="231" t="s">
        <v>38</v>
      </c>
      <c r="JG61" s="231"/>
      <c r="JH61" s="231"/>
      <c r="JI61" s="231"/>
      <c r="JJ61" s="231"/>
      <c r="JK61" s="231"/>
      <c r="JL61" s="231" t="s">
        <v>2335</v>
      </c>
      <c r="JM61" s="231" t="s">
        <v>153</v>
      </c>
      <c r="JN61" s="231"/>
      <c r="JO61" s="231" t="s">
        <v>919</v>
      </c>
      <c r="JP61" s="231"/>
      <c r="JQ61" s="231" t="s">
        <v>921</v>
      </c>
      <c r="JR61" s="231"/>
      <c r="JS61" s="231"/>
      <c r="JT61" s="231" t="s">
        <v>38</v>
      </c>
      <c r="JU61" s="231" t="s">
        <v>2334</v>
      </c>
      <c r="JV61" s="231" t="s">
        <v>581</v>
      </c>
      <c r="JW61" s="231" t="s">
        <v>2336</v>
      </c>
      <c r="JX61" s="231"/>
      <c r="JY61" s="231" t="s">
        <v>164</v>
      </c>
      <c r="JZ61" s="231"/>
      <c r="KA61" s="231"/>
      <c r="KB61" s="231"/>
      <c r="KC61" s="231"/>
      <c r="KD61" s="231"/>
      <c r="KE61" s="231"/>
      <c r="KF61" s="231" t="s">
        <v>2334</v>
      </c>
      <c r="KG61" s="231"/>
      <c r="KH61" s="231" t="s">
        <v>164</v>
      </c>
      <c r="KI61" s="231"/>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2337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2338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2339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2340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5" t="s">
        <v>0</v>
      </c>
      <c r="C3" s="196"/>
      <c r="D3" s="196"/>
      <c r="E3" s="196"/>
      <c r="F3" s="196"/>
      <c r="G3" s="196"/>
      <c r="H3" s="1"/>
      <c r="I3" s="1"/>
      <c r="J3" s="1"/>
      <c r="K3" s="1"/>
      <c r="L3" s="1"/>
      <c r="M3" s="1"/>
    </row>
    <row r="4" spans="1:13" ht="30" customHeight="1" x14ac:dyDescent="0.35">
      <c r="A4" s="232" t="s">
        <v>2630</v>
      </c>
      <c r="B4" s="233"/>
      <c r="C4" s="233"/>
      <c r="D4" s="233"/>
      <c r="E4" s="233"/>
      <c r="F4" s="233"/>
      <c r="G4" s="233"/>
      <c r="H4" s="233"/>
      <c r="I4" s="233"/>
      <c r="J4" s="233"/>
      <c r="K4" s="233"/>
      <c r="L4" s="233"/>
      <c r="M4" s="233"/>
    </row>
    <row r="5" spans="1:13" ht="20" hidden="1" customHeight="1" x14ac:dyDescent="0.35">
      <c r="A5" s="230" t="s">
        <v>1690</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35">
      <c r="A6" s="230" t="s">
        <v>17</v>
      </c>
      <c r="B6" s="230"/>
      <c r="C6" s="231" t="s">
        <v>2631</v>
      </c>
      <c r="D6" s="231"/>
      <c r="E6" s="231"/>
      <c r="F6" s="231"/>
      <c r="G6" s="231"/>
      <c r="H6" s="231"/>
      <c r="I6" s="231" t="s">
        <v>2632</v>
      </c>
      <c r="J6" s="231"/>
      <c r="K6" s="231"/>
      <c r="L6" s="231"/>
      <c r="M6" s="231"/>
    </row>
    <row r="7" spans="1:13" ht="27" customHeight="1" x14ac:dyDescent="0.35">
      <c r="A7" s="158" t="s">
        <v>68</v>
      </c>
      <c r="B7" s="158" t="s">
        <v>568</v>
      </c>
      <c r="C7" s="159" t="s">
        <v>2633</v>
      </c>
      <c r="D7" s="159" t="s">
        <v>2634</v>
      </c>
      <c r="E7" s="159" t="s">
        <v>2635</v>
      </c>
      <c r="F7" s="159" t="s">
        <v>2636</v>
      </c>
      <c r="G7" s="159" t="s">
        <v>2637</v>
      </c>
      <c r="H7" s="159" t="s">
        <v>939</v>
      </c>
      <c r="I7" s="159" t="s">
        <v>2638</v>
      </c>
      <c r="J7" s="159" t="s">
        <v>2639</v>
      </c>
      <c r="K7" s="159" t="s">
        <v>2640</v>
      </c>
      <c r="L7" s="159" t="s">
        <v>2641</v>
      </c>
      <c r="M7" s="159" t="s">
        <v>939</v>
      </c>
    </row>
    <row r="8" spans="1:13" ht="18" customHeight="1" x14ac:dyDescent="0.35">
      <c r="A8" s="161" t="s">
        <v>72</v>
      </c>
      <c r="B8" s="161" t="s">
        <v>789</v>
      </c>
      <c r="C8" s="162">
        <v>36.04</v>
      </c>
      <c r="D8" s="162">
        <v>36.340000000000003</v>
      </c>
      <c r="E8" s="162">
        <v>37.776499999999999</v>
      </c>
      <c r="F8" s="162">
        <v>37.551400000000001</v>
      </c>
      <c r="G8" s="162">
        <v>246.8389</v>
      </c>
      <c r="H8" s="162">
        <v>394.54680000000002</v>
      </c>
      <c r="I8" s="162">
        <v>201.41669999999999</v>
      </c>
      <c r="J8" s="162">
        <v>201.68610000000001</v>
      </c>
      <c r="K8" s="162">
        <v>412.33530000000002</v>
      </c>
      <c r="L8" s="162">
        <v>341.52319999999997</v>
      </c>
      <c r="M8" s="162">
        <v>1156.9612999999999</v>
      </c>
    </row>
    <row r="9" spans="1:13" ht="18" customHeight="1" x14ac:dyDescent="0.35">
      <c r="A9" s="161" t="s">
        <v>72</v>
      </c>
      <c r="B9" s="161" t="s">
        <v>790</v>
      </c>
      <c r="C9" s="165">
        <v>31.79</v>
      </c>
      <c r="D9" s="165">
        <v>32.03</v>
      </c>
      <c r="E9" s="165">
        <v>32.82</v>
      </c>
      <c r="F9" s="165">
        <v>33.633499999999998</v>
      </c>
      <c r="G9" s="165">
        <v>230.17740000000001</v>
      </c>
      <c r="H9" s="165">
        <v>360.45089999999999</v>
      </c>
      <c r="I9" s="165">
        <v>188.0025</v>
      </c>
      <c r="J9" s="165">
        <v>186.20910000000001</v>
      </c>
      <c r="K9" s="165">
        <v>411.58449999999999</v>
      </c>
      <c r="L9" s="165">
        <v>341.91680000000002</v>
      </c>
      <c r="M9" s="165">
        <v>1127.7129</v>
      </c>
    </row>
    <row r="10" spans="1:13" ht="18" customHeight="1" x14ac:dyDescent="0.35">
      <c r="A10" s="161" t="s">
        <v>72</v>
      </c>
      <c r="B10" s="161" t="s">
        <v>791</v>
      </c>
      <c r="C10" s="165">
        <v>33.25</v>
      </c>
      <c r="D10" s="165">
        <v>33.56</v>
      </c>
      <c r="E10" s="165">
        <v>36.704799999999999</v>
      </c>
      <c r="F10" s="165">
        <v>36.8797</v>
      </c>
      <c r="G10" s="165">
        <v>249.59800000000001</v>
      </c>
      <c r="H10" s="165">
        <v>389.99250000000001</v>
      </c>
      <c r="I10" s="165">
        <v>187.4847</v>
      </c>
      <c r="J10" s="165">
        <v>180.39609999999999</v>
      </c>
      <c r="K10" s="165">
        <v>404.16469999999998</v>
      </c>
      <c r="L10" s="165">
        <v>339.81279999999998</v>
      </c>
      <c r="M10" s="165">
        <v>1111.8583000000001</v>
      </c>
    </row>
    <row r="11" spans="1:13" ht="18" customHeight="1" x14ac:dyDescent="0.35">
      <c r="A11" s="161" t="s">
        <v>72</v>
      </c>
      <c r="B11" s="161" t="s">
        <v>792</v>
      </c>
      <c r="C11" s="165">
        <v>22.42</v>
      </c>
      <c r="D11" s="165">
        <v>22.67</v>
      </c>
      <c r="E11" s="165">
        <v>30.944600000000001</v>
      </c>
      <c r="F11" s="165">
        <v>31.450500000000002</v>
      </c>
      <c r="G11" s="165">
        <v>223.72120000000001</v>
      </c>
      <c r="H11" s="165">
        <v>331.2063</v>
      </c>
      <c r="I11" s="165">
        <v>184.56950000000001</v>
      </c>
      <c r="J11" s="165">
        <v>185.31229999999999</v>
      </c>
      <c r="K11" s="165">
        <v>415.99220000000003</v>
      </c>
      <c r="L11" s="165">
        <v>340.83609999999999</v>
      </c>
      <c r="M11" s="165">
        <v>1126.7101</v>
      </c>
    </row>
    <row r="12" spans="1:13" ht="18" customHeight="1" x14ac:dyDescent="0.35">
      <c r="A12" s="161" t="s">
        <v>72</v>
      </c>
      <c r="B12" s="161" t="s">
        <v>793</v>
      </c>
      <c r="C12" s="165">
        <v>26.19</v>
      </c>
      <c r="D12" s="165">
        <v>25.84</v>
      </c>
      <c r="E12" s="165">
        <v>33.623699999999999</v>
      </c>
      <c r="F12" s="165">
        <v>35.217599999999997</v>
      </c>
      <c r="G12" s="165">
        <v>226.14670000000001</v>
      </c>
      <c r="H12" s="165">
        <v>347.01799999999997</v>
      </c>
      <c r="I12" s="165">
        <v>180.18549999999999</v>
      </c>
      <c r="J12" s="165">
        <v>181.75540000000001</v>
      </c>
      <c r="K12" s="165">
        <v>419.35930000000002</v>
      </c>
      <c r="L12" s="165">
        <v>346.97469999999998</v>
      </c>
      <c r="M12" s="165">
        <v>1128.2748999999999</v>
      </c>
    </row>
    <row r="13" spans="1:13" ht="18" customHeight="1" x14ac:dyDescent="0.35">
      <c r="A13" s="161" t="s">
        <v>72</v>
      </c>
      <c r="B13" s="161" t="s">
        <v>794</v>
      </c>
      <c r="C13" s="165">
        <v>20.100000000000001</v>
      </c>
      <c r="D13" s="165">
        <v>20.260000000000002</v>
      </c>
      <c r="E13" s="165">
        <v>30.944600000000001</v>
      </c>
      <c r="F13" s="165">
        <v>30.371099999999998</v>
      </c>
      <c r="G13" s="165">
        <v>212.072</v>
      </c>
      <c r="H13" s="165">
        <v>313.74770000000001</v>
      </c>
      <c r="I13" s="165">
        <v>181.38759999999999</v>
      </c>
      <c r="J13" s="165">
        <v>179.26159999999999</v>
      </c>
      <c r="K13" s="165">
        <v>435.14699999999999</v>
      </c>
      <c r="L13" s="165">
        <v>350.97629999999998</v>
      </c>
      <c r="M13" s="165">
        <v>1146.7725</v>
      </c>
    </row>
    <row r="14" spans="1:13" ht="18" customHeight="1" x14ac:dyDescent="0.35">
      <c r="A14" s="161" t="s">
        <v>72</v>
      </c>
      <c r="B14" s="161" t="s">
        <v>795</v>
      </c>
      <c r="C14" s="165">
        <v>21.73</v>
      </c>
      <c r="D14" s="165">
        <v>21.33</v>
      </c>
      <c r="E14" s="165">
        <v>31.882300000000001</v>
      </c>
      <c r="F14" s="165">
        <v>31.043600000000001</v>
      </c>
      <c r="G14" s="165">
        <v>217.9126</v>
      </c>
      <c r="H14" s="165">
        <v>323.89850000000001</v>
      </c>
      <c r="I14" s="165">
        <v>179.2176</v>
      </c>
      <c r="J14" s="165">
        <v>177.3424</v>
      </c>
      <c r="K14" s="165">
        <v>420.7405</v>
      </c>
      <c r="L14" s="165">
        <v>348.22660000000002</v>
      </c>
      <c r="M14" s="165">
        <v>1125.5271</v>
      </c>
    </row>
    <row r="15" spans="1:13" ht="18" customHeight="1" x14ac:dyDescent="0.35">
      <c r="A15" s="161" t="s">
        <v>72</v>
      </c>
      <c r="B15" s="161" t="s">
        <v>796</v>
      </c>
      <c r="C15" s="168">
        <v>21.52</v>
      </c>
      <c r="D15" s="168">
        <v>21.17</v>
      </c>
      <c r="E15" s="168">
        <v>30.4087</v>
      </c>
      <c r="F15" s="168">
        <v>30.3536</v>
      </c>
      <c r="G15" s="168">
        <v>202.99</v>
      </c>
      <c r="H15" s="168">
        <v>306.44229999999999</v>
      </c>
      <c r="I15" s="168">
        <v>188.3623</v>
      </c>
      <c r="J15" s="168">
        <v>188.1292</v>
      </c>
      <c r="K15" s="168">
        <v>434.97820000000002</v>
      </c>
      <c r="L15" s="168">
        <v>348.55</v>
      </c>
      <c r="M15" s="168">
        <v>1160.0197000000001</v>
      </c>
    </row>
    <row r="16" spans="1:13" ht="18" customHeight="1" x14ac:dyDescent="0.35">
      <c r="A16" s="161" t="s">
        <v>72</v>
      </c>
      <c r="B16" s="161" t="s">
        <v>797</v>
      </c>
      <c r="C16" s="162">
        <v>20.85</v>
      </c>
      <c r="D16" s="162">
        <v>21.26</v>
      </c>
      <c r="E16" s="162">
        <v>33.221899999999998</v>
      </c>
      <c r="F16" s="162">
        <v>32.882199999999997</v>
      </c>
      <c r="G16" s="162">
        <v>218.5155</v>
      </c>
      <c r="H16" s="162">
        <v>326.7296</v>
      </c>
      <c r="I16" s="162">
        <v>181.63390000000001</v>
      </c>
      <c r="J16" s="162">
        <v>179.69579999999999</v>
      </c>
      <c r="K16" s="162">
        <v>420.26229999999998</v>
      </c>
      <c r="L16" s="162">
        <v>343.71370000000002</v>
      </c>
      <c r="M16" s="162">
        <v>1125.3056999999999</v>
      </c>
    </row>
    <row r="17" spans="1:13" ht="18" customHeight="1" x14ac:dyDescent="0.35">
      <c r="A17" s="161" t="s">
        <v>72</v>
      </c>
      <c r="B17" s="161" t="s">
        <v>798</v>
      </c>
      <c r="C17" s="165">
        <v>17.93</v>
      </c>
      <c r="D17" s="165">
        <v>17.98</v>
      </c>
      <c r="E17" s="165">
        <v>32.150199999999998</v>
      </c>
      <c r="F17" s="165">
        <v>30.102699999999999</v>
      </c>
      <c r="G17" s="165">
        <v>216.0438</v>
      </c>
      <c r="H17" s="165">
        <v>314.20670000000001</v>
      </c>
      <c r="I17" s="165">
        <v>180.5617</v>
      </c>
      <c r="J17" s="165">
        <v>179.62190000000001</v>
      </c>
      <c r="K17" s="165">
        <v>427.17329999999998</v>
      </c>
      <c r="L17" s="165">
        <v>346.59469999999999</v>
      </c>
      <c r="M17" s="165">
        <v>1133.9516000000001</v>
      </c>
    </row>
    <row r="18" spans="1:13" ht="18" customHeight="1" x14ac:dyDescent="0.35">
      <c r="A18" s="161" t="s">
        <v>72</v>
      </c>
      <c r="B18" s="161" t="s">
        <v>799</v>
      </c>
      <c r="C18" s="165">
        <v>20.81</v>
      </c>
      <c r="D18" s="165">
        <v>20.75</v>
      </c>
      <c r="E18" s="165">
        <v>31.6144</v>
      </c>
      <c r="F18" s="165">
        <v>31.635200000000001</v>
      </c>
      <c r="G18" s="165">
        <v>224.85919999999999</v>
      </c>
      <c r="H18" s="165">
        <v>329.66879999999998</v>
      </c>
      <c r="I18" s="165">
        <v>184.04509999999999</v>
      </c>
      <c r="J18" s="165">
        <v>183.77940000000001</v>
      </c>
      <c r="K18" s="165">
        <v>426.34570000000002</v>
      </c>
      <c r="L18" s="165">
        <v>351.62360000000001</v>
      </c>
      <c r="M18" s="165">
        <v>1145.7937999999999</v>
      </c>
    </row>
    <row r="19" spans="1:13" ht="18" customHeight="1" x14ac:dyDescent="0.35">
      <c r="A19" s="161" t="s">
        <v>72</v>
      </c>
      <c r="B19" s="161" t="s">
        <v>800</v>
      </c>
      <c r="C19" s="165">
        <v>27.22</v>
      </c>
      <c r="D19" s="165">
        <v>27.21</v>
      </c>
      <c r="E19" s="165">
        <v>35.365200000000002</v>
      </c>
      <c r="F19" s="165">
        <v>34.626899999999999</v>
      </c>
      <c r="G19" s="165">
        <v>262.6395</v>
      </c>
      <c r="H19" s="165">
        <v>387.0616</v>
      </c>
      <c r="I19" s="165">
        <v>181.90539999999999</v>
      </c>
      <c r="J19" s="165">
        <v>183.18219999999999</v>
      </c>
      <c r="K19" s="165">
        <v>428.16219999999998</v>
      </c>
      <c r="L19" s="165">
        <v>353.71409999999997</v>
      </c>
      <c r="M19" s="165">
        <v>1146.9639</v>
      </c>
    </row>
    <row r="20" spans="1:13" ht="18" customHeight="1" x14ac:dyDescent="0.35">
      <c r="A20" s="161" t="s">
        <v>72</v>
      </c>
      <c r="B20" s="161" t="s">
        <v>801</v>
      </c>
      <c r="C20" s="165">
        <v>33.25</v>
      </c>
      <c r="D20" s="165">
        <v>34.020000000000003</v>
      </c>
      <c r="E20" s="165">
        <v>40.857500000000002</v>
      </c>
      <c r="F20" s="165">
        <v>41.063600000000001</v>
      </c>
      <c r="G20" s="165">
        <v>296.6617</v>
      </c>
      <c r="H20" s="165">
        <v>445.8528</v>
      </c>
      <c r="I20" s="165">
        <v>184.32759999999999</v>
      </c>
      <c r="J20" s="165">
        <v>182.83279999999999</v>
      </c>
      <c r="K20" s="165">
        <v>406.62889999999999</v>
      </c>
      <c r="L20" s="165">
        <v>332.05119999999999</v>
      </c>
      <c r="M20" s="165">
        <v>1105.8405</v>
      </c>
    </row>
    <row r="21" spans="1:13" ht="18" customHeight="1" x14ac:dyDescent="0.35">
      <c r="A21" s="161" t="s">
        <v>72</v>
      </c>
      <c r="B21" s="161" t="s">
        <v>802</v>
      </c>
      <c r="C21" s="165">
        <v>32.78</v>
      </c>
      <c r="D21" s="165">
        <v>32.770000000000003</v>
      </c>
      <c r="E21" s="165">
        <v>35.365200000000002</v>
      </c>
      <c r="F21" s="165">
        <v>35.371499999999997</v>
      </c>
      <c r="G21" s="165">
        <v>274.47449999999998</v>
      </c>
      <c r="H21" s="165">
        <v>410.76119999999997</v>
      </c>
      <c r="I21" s="165">
        <v>159.91069999999999</v>
      </c>
      <c r="J21" s="165">
        <v>157.91380000000001</v>
      </c>
      <c r="K21" s="165">
        <v>331.84519999999998</v>
      </c>
      <c r="L21" s="165">
        <v>266.31959999999998</v>
      </c>
      <c r="M21" s="165">
        <v>915.98929999999996</v>
      </c>
    </row>
    <row r="22" spans="1:13" ht="18" customHeight="1" x14ac:dyDescent="0.35">
      <c r="A22" s="161" t="s">
        <v>72</v>
      </c>
      <c r="B22" s="161" t="s">
        <v>803</v>
      </c>
      <c r="C22" s="165">
        <v>32.97</v>
      </c>
      <c r="D22" s="165">
        <v>33.08</v>
      </c>
      <c r="E22" s="165">
        <v>35.231299999999997</v>
      </c>
      <c r="F22" s="165">
        <v>35.081499999999998</v>
      </c>
      <c r="G22" s="165">
        <v>288.44170000000003</v>
      </c>
      <c r="H22" s="165">
        <v>424.80450000000002</v>
      </c>
      <c r="I22" s="165">
        <v>140.53649999999999</v>
      </c>
      <c r="J22" s="165">
        <v>137.65780000000001</v>
      </c>
      <c r="K22" s="165">
        <v>260.57569999999998</v>
      </c>
      <c r="L22" s="165">
        <v>217.8656</v>
      </c>
      <c r="M22" s="165">
        <v>756.63559999999995</v>
      </c>
    </row>
    <row r="23" spans="1:13" ht="18" customHeight="1" x14ac:dyDescent="0.35">
      <c r="A23" s="161" t="s">
        <v>72</v>
      </c>
      <c r="B23" s="161" t="s">
        <v>804</v>
      </c>
      <c r="C23" s="168">
        <v>34.520000000000003</v>
      </c>
      <c r="D23" s="168">
        <v>34.33</v>
      </c>
      <c r="E23" s="168">
        <v>39.651899999999998</v>
      </c>
      <c r="F23" s="168">
        <v>38.480600000000003</v>
      </c>
      <c r="G23" s="168">
        <v>343.16120000000001</v>
      </c>
      <c r="H23" s="168">
        <v>490.14370000000002</v>
      </c>
      <c r="I23" s="168">
        <v>133.79040000000001</v>
      </c>
      <c r="J23" s="168">
        <v>130.71190000000001</v>
      </c>
      <c r="K23" s="168">
        <v>239.5359</v>
      </c>
      <c r="L23" s="168">
        <v>198.47989999999999</v>
      </c>
      <c r="M23" s="168">
        <v>702.5181</v>
      </c>
    </row>
    <row r="24" spans="1:13" ht="18" customHeight="1" x14ac:dyDescent="0.35">
      <c r="A24" s="161" t="s">
        <v>72</v>
      </c>
      <c r="B24" s="161" t="s">
        <v>805</v>
      </c>
      <c r="C24" s="162">
        <v>35.229999999999997</v>
      </c>
      <c r="D24" s="162">
        <v>34.93</v>
      </c>
      <c r="E24" s="162">
        <v>35.767099999999999</v>
      </c>
      <c r="F24" s="162">
        <v>35.625900000000001</v>
      </c>
      <c r="G24" s="162">
        <v>352.55779999999999</v>
      </c>
      <c r="H24" s="162">
        <v>494.11079999999998</v>
      </c>
      <c r="I24" s="162">
        <v>136.1061</v>
      </c>
      <c r="J24" s="162">
        <v>135.17760000000001</v>
      </c>
      <c r="K24" s="162">
        <v>206.4743</v>
      </c>
      <c r="L24" s="162">
        <v>175.6884</v>
      </c>
      <c r="M24" s="162">
        <v>653.44640000000004</v>
      </c>
    </row>
    <row r="25" spans="1:13" ht="18" customHeight="1" x14ac:dyDescent="0.35">
      <c r="A25" s="161" t="s">
        <v>72</v>
      </c>
      <c r="B25" s="161" t="s">
        <v>806</v>
      </c>
      <c r="C25" s="165">
        <v>52.03</v>
      </c>
      <c r="D25" s="165">
        <v>52.15</v>
      </c>
      <c r="E25" s="165">
        <v>45.546100000000003</v>
      </c>
      <c r="F25" s="165">
        <v>45.473700000000001</v>
      </c>
      <c r="G25" s="165">
        <v>357.61470000000003</v>
      </c>
      <c r="H25" s="165">
        <v>552.81449999999995</v>
      </c>
      <c r="I25" s="165">
        <v>139.03630000000001</v>
      </c>
      <c r="J25" s="165">
        <v>139.172</v>
      </c>
      <c r="K25" s="165">
        <v>222.6831</v>
      </c>
      <c r="L25" s="165">
        <v>155.87020000000001</v>
      </c>
      <c r="M25" s="165">
        <v>656.76160000000004</v>
      </c>
    </row>
    <row r="26" spans="1:13" ht="18" customHeight="1" x14ac:dyDescent="0.35">
      <c r="A26" s="161" t="s">
        <v>72</v>
      </c>
      <c r="B26" s="161" t="s">
        <v>807</v>
      </c>
      <c r="C26" s="165">
        <v>49.64</v>
      </c>
      <c r="D26" s="165">
        <v>49.61</v>
      </c>
      <c r="E26" s="165">
        <v>43.134900000000002</v>
      </c>
      <c r="F26" s="165">
        <v>42.430300000000003</v>
      </c>
      <c r="G26" s="165">
        <v>342.23480000000001</v>
      </c>
      <c r="H26" s="165">
        <v>527.04999999999995</v>
      </c>
      <c r="I26" s="165">
        <v>146.0094</v>
      </c>
      <c r="J26" s="165">
        <v>144.9717</v>
      </c>
      <c r="K26" s="165">
        <v>202.22630000000001</v>
      </c>
      <c r="L26" s="165">
        <v>141.36330000000001</v>
      </c>
      <c r="M26" s="165">
        <v>634.57069999999999</v>
      </c>
    </row>
    <row r="27" spans="1:13" ht="18" customHeight="1" x14ac:dyDescent="0.35">
      <c r="A27" s="161" t="s">
        <v>72</v>
      </c>
      <c r="B27" s="161" t="s">
        <v>808</v>
      </c>
      <c r="C27" s="165">
        <v>54.54</v>
      </c>
      <c r="D27" s="165">
        <v>55.51</v>
      </c>
      <c r="E27" s="165">
        <v>48.225299999999997</v>
      </c>
      <c r="F27" s="165">
        <v>48.740699999999997</v>
      </c>
      <c r="G27" s="165">
        <v>376.80590000000001</v>
      </c>
      <c r="H27" s="165">
        <v>583.82190000000003</v>
      </c>
      <c r="I27" s="165">
        <v>139.78890000000001</v>
      </c>
      <c r="J27" s="165">
        <v>141.18430000000001</v>
      </c>
      <c r="K27" s="165">
        <v>194.2174</v>
      </c>
      <c r="L27" s="165">
        <v>139.6705</v>
      </c>
      <c r="M27" s="165">
        <v>614.86109999999996</v>
      </c>
    </row>
    <row r="28" spans="1:13" ht="18" customHeight="1" x14ac:dyDescent="0.35">
      <c r="A28" s="161" t="s">
        <v>72</v>
      </c>
      <c r="B28" s="161" t="s">
        <v>809</v>
      </c>
      <c r="C28" s="165">
        <v>53.03</v>
      </c>
      <c r="D28" s="165">
        <v>52.99</v>
      </c>
      <c r="E28" s="165">
        <v>46.617800000000003</v>
      </c>
      <c r="F28" s="165">
        <v>47.916600000000003</v>
      </c>
      <c r="G28" s="165">
        <v>375.34140000000002</v>
      </c>
      <c r="H28" s="165">
        <v>575.89580000000001</v>
      </c>
      <c r="I28" s="165">
        <v>142.77019999999999</v>
      </c>
      <c r="J28" s="165">
        <v>143.16309999999999</v>
      </c>
      <c r="K28" s="165">
        <v>208.3963</v>
      </c>
      <c r="L28" s="165">
        <v>143.64500000000001</v>
      </c>
      <c r="M28" s="165">
        <v>637.97460000000001</v>
      </c>
    </row>
    <row r="29" spans="1:13" ht="18" customHeight="1" x14ac:dyDescent="0.35">
      <c r="A29" s="161" t="s">
        <v>72</v>
      </c>
      <c r="B29" s="161" t="s">
        <v>810</v>
      </c>
      <c r="C29" s="165">
        <v>54.87</v>
      </c>
      <c r="D29" s="165">
        <v>55.56</v>
      </c>
      <c r="E29" s="165">
        <v>48.091299999999997</v>
      </c>
      <c r="F29" s="165">
        <v>47.865299999999998</v>
      </c>
      <c r="G29" s="165">
        <v>397.2448</v>
      </c>
      <c r="H29" s="165">
        <v>603.63139999999999</v>
      </c>
      <c r="I29" s="165">
        <v>150.90710000000001</v>
      </c>
      <c r="J29" s="165">
        <v>147.6438</v>
      </c>
      <c r="K29" s="165">
        <v>212.89359999999999</v>
      </c>
      <c r="L29" s="165">
        <v>147.9058</v>
      </c>
      <c r="M29" s="165">
        <v>659.35029999999995</v>
      </c>
    </row>
    <row r="30" spans="1:13" ht="18" customHeight="1" x14ac:dyDescent="0.35">
      <c r="A30" s="161" t="s">
        <v>72</v>
      </c>
      <c r="B30" s="161" t="s">
        <v>811</v>
      </c>
      <c r="C30" s="165">
        <v>61.2</v>
      </c>
      <c r="D30" s="165">
        <v>61.53</v>
      </c>
      <c r="E30" s="165">
        <v>52.913899999999998</v>
      </c>
      <c r="F30" s="165">
        <v>53.023200000000003</v>
      </c>
      <c r="G30" s="165">
        <v>436.98169999999999</v>
      </c>
      <c r="H30" s="165">
        <v>665.64880000000005</v>
      </c>
      <c r="I30" s="165">
        <v>150.33500000000001</v>
      </c>
      <c r="J30" s="165">
        <v>147.1234</v>
      </c>
      <c r="K30" s="165">
        <v>212.77459999999999</v>
      </c>
      <c r="L30" s="165">
        <v>140.09100000000001</v>
      </c>
      <c r="M30" s="165">
        <v>650.32399999999996</v>
      </c>
    </row>
    <row r="31" spans="1:13" ht="18" customHeight="1" x14ac:dyDescent="0.35">
      <c r="A31" s="161" t="s">
        <v>72</v>
      </c>
      <c r="B31" s="161" t="s">
        <v>812</v>
      </c>
      <c r="C31" s="168">
        <v>59.08</v>
      </c>
      <c r="D31" s="168">
        <v>60.16</v>
      </c>
      <c r="E31" s="168">
        <v>54.5214</v>
      </c>
      <c r="F31" s="168">
        <v>53.265599999999999</v>
      </c>
      <c r="G31" s="168">
        <v>415.22579999999999</v>
      </c>
      <c r="H31" s="168">
        <v>642.25279999999998</v>
      </c>
      <c r="I31" s="168">
        <v>159.0532</v>
      </c>
      <c r="J31" s="168">
        <v>160.35040000000001</v>
      </c>
      <c r="K31" s="168">
        <v>243.57149999999999</v>
      </c>
      <c r="L31" s="168">
        <v>159.52440000000001</v>
      </c>
      <c r="M31" s="168">
        <v>722.49950000000001</v>
      </c>
    </row>
    <row r="32" spans="1:13" ht="18" customHeight="1" x14ac:dyDescent="0.35">
      <c r="A32" s="161" t="s">
        <v>72</v>
      </c>
      <c r="B32" s="161" t="s">
        <v>813</v>
      </c>
      <c r="C32" s="162">
        <v>57.8</v>
      </c>
      <c r="D32" s="162">
        <v>57.97</v>
      </c>
      <c r="E32" s="162">
        <v>51.976199999999999</v>
      </c>
      <c r="F32" s="162">
        <v>51.176900000000003</v>
      </c>
      <c r="G32" s="162">
        <v>402.59350000000001</v>
      </c>
      <c r="H32" s="162">
        <v>621.51660000000004</v>
      </c>
      <c r="I32" s="162">
        <v>155.98609999999999</v>
      </c>
      <c r="J32" s="162">
        <v>157.1568</v>
      </c>
      <c r="K32" s="162">
        <v>230.68100000000001</v>
      </c>
      <c r="L32" s="162">
        <v>160.19049999999999</v>
      </c>
      <c r="M32" s="162">
        <v>704.01440000000002</v>
      </c>
    </row>
    <row r="33" spans="1:13" ht="18" customHeight="1" x14ac:dyDescent="0.35">
      <c r="A33" s="161" t="s">
        <v>72</v>
      </c>
      <c r="B33" s="161" t="s">
        <v>814</v>
      </c>
      <c r="C33" s="165">
        <v>55.29</v>
      </c>
      <c r="D33" s="165">
        <v>55.39</v>
      </c>
      <c r="E33" s="165">
        <v>49.966799999999999</v>
      </c>
      <c r="F33" s="165">
        <v>49.913699999999999</v>
      </c>
      <c r="G33" s="165">
        <v>381.8999</v>
      </c>
      <c r="H33" s="165">
        <v>592.46040000000005</v>
      </c>
      <c r="I33" s="165">
        <v>154.48140000000001</v>
      </c>
      <c r="J33" s="165">
        <v>155.8228</v>
      </c>
      <c r="K33" s="165">
        <v>225.47200000000001</v>
      </c>
      <c r="L33" s="165">
        <v>150.3398</v>
      </c>
      <c r="M33" s="165">
        <v>686.11599999999999</v>
      </c>
    </row>
    <row r="34" spans="1:13" ht="18" customHeight="1" x14ac:dyDescent="0.35">
      <c r="A34" s="161" t="s">
        <v>72</v>
      </c>
      <c r="B34" s="161" t="s">
        <v>815</v>
      </c>
      <c r="C34" s="165">
        <v>55.89</v>
      </c>
      <c r="D34" s="165">
        <v>56.08</v>
      </c>
      <c r="E34" s="165">
        <v>43.804600000000001</v>
      </c>
      <c r="F34" s="165">
        <v>43.464599999999997</v>
      </c>
      <c r="G34" s="165">
        <v>371.27749999999997</v>
      </c>
      <c r="H34" s="165">
        <v>570.51670000000001</v>
      </c>
      <c r="I34" s="165">
        <v>154.631</v>
      </c>
      <c r="J34" s="165">
        <v>155.27350000000001</v>
      </c>
      <c r="K34" s="165">
        <v>217.36590000000001</v>
      </c>
      <c r="L34" s="165">
        <v>150.62299999999999</v>
      </c>
      <c r="M34" s="165">
        <v>677.89340000000004</v>
      </c>
    </row>
    <row r="35" spans="1:13" ht="18" customHeight="1" x14ac:dyDescent="0.35">
      <c r="A35" s="161" t="s">
        <v>72</v>
      </c>
      <c r="B35" s="161" t="s">
        <v>816</v>
      </c>
      <c r="C35" s="165">
        <v>54.25</v>
      </c>
      <c r="D35" s="165">
        <v>54.43</v>
      </c>
      <c r="E35" s="165">
        <v>40.4557</v>
      </c>
      <c r="F35" s="165">
        <v>41.139899999999997</v>
      </c>
      <c r="G35" s="165">
        <v>369.1678</v>
      </c>
      <c r="H35" s="165">
        <v>559.4434</v>
      </c>
      <c r="I35" s="165">
        <v>158.32560000000001</v>
      </c>
      <c r="J35" s="165">
        <v>159.21039999999999</v>
      </c>
      <c r="K35" s="165">
        <v>232.5539</v>
      </c>
      <c r="L35" s="165">
        <v>162.17930000000001</v>
      </c>
      <c r="M35" s="165">
        <v>712.26919999999996</v>
      </c>
    </row>
    <row r="36" spans="1:13" ht="18" customHeight="1" x14ac:dyDescent="0.35">
      <c r="A36" s="161" t="s">
        <v>72</v>
      </c>
      <c r="B36" s="161" t="s">
        <v>817</v>
      </c>
      <c r="C36" s="165">
        <v>56.3</v>
      </c>
      <c r="D36" s="165">
        <v>56.29</v>
      </c>
      <c r="E36" s="165">
        <v>45.144199999999998</v>
      </c>
      <c r="F36" s="165">
        <v>44.039099999999998</v>
      </c>
      <c r="G36" s="165">
        <v>379.7946</v>
      </c>
      <c r="H36" s="165">
        <v>581.56790000000001</v>
      </c>
      <c r="I36" s="165">
        <v>161.0034</v>
      </c>
      <c r="J36" s="165">
        <v>161.7784</v>
      </c>
      <c r="K36" s="165">
        <v>249.0025</v>
      </c>
      <c r="L36" s="165">
        <v>163.36279999999999</v>
      </c>
      <c r="M36" s="165">
        <v>735.14710000000002</v>
      </c>
    </row>
    <row r="37" spans="1:13" ht="18" customHeight="1" x14ac:dyDescent="0.35">
      <c r="A37" s="161" t="s">
        <v>72</v>
      </c>
      <c r="B37" s="161" t="s">
        <v>818</v>
      </c>
      <c r="C37" s="165">
        <v>52.35</v>
      </c>
      <c r="D37" s="165">
        <v>52.24</v>
      </c>
      <c r="E37" s="165">
        <v>44.340499999999999</v>
      </c>
      <c r="F37" s="165">
        <v>43.087299999999999</v>
      </c>
      <c r="G37" s="165">
        <v>392.66359999999997</v>
      </c>
      <c r="H37" s="165">
        <v>584.68140000000005</v>
      </c>
      <c r="I37" s="165">
        <v>169.62039999999999</v>
      </c>
      <c r="J37" s="165">
        <v>169.72550000000001</v>
      </c>
      <c r="K37" s="165">
        <v>269.40320000000003</v>
      </c>
      <c r="L37" s="165">
        <v>171.6472</v>
      </c>
      <c r="M37" s="165">
        <v>780.3963</v>
      </c>
    </row>
    <row r="38" spans="1:13" ht="18" customHeight="1" x14ac:dyDescent="0.35">
      <c r="A38" s="161" t="s">
        <v>72</v>
      </c>
      <c r="B38" s="161" t="s">
        <v>819</v>
      </c>
      <c r="C38" s="165">
        <v>49.92</v>
      </c>
      <c r="D38" s="165">
        <v>50.06</v>
      </c>
      <c r="E38" s="165">
        <v>45.144199999999998</v>
      </c>
      <c r="F38" s="165">
        <v>45.323500000000003</v>
      </c>
      <c r="G38" s="165">
        <v>366.0274</v>
      </c>
      <c r="H38" s="165">
        <v>556.4751</v>
      </c>
      <c r="I38" s="165">
        <v>158.9374</v>
      </c>
      <c r="J38" s="165">
        <v>159.07050000000001</v>
      </c>
      <c r="K38" s="165">
        <v>271.01580000000001</v>
      </c>
      <c r="L38" s="165">
        <v>169.6583</v>
      </c>
      <c r="M38" s="165">
        <v>758.68200000000002</v>
      </c>
    </row>
    <row r="39" spans="1:13" ht="18" customHeight="1" x14ac:dyDescent="0.35">
      <c r="A39" s="161" t="s">
        <v>72</v>
      </c>
      <c r="B39" s="161" t="s">
        <v>820</v>
      </c>
      <c r="C39" s="168">
        <v>51.75</v>
      </c>
      <c r="D39" s="168">
        <v>51.92</v>
      </c>
      <c r="E39" s="168">
        <v>53.315800000000003</v>
      </c>
      <c r="F39" s="168">
        <v>53.823900000000002</v>
      </c>
      <c r="G39" s="168">
        <v>353.17079999999999</v>
      </c>
      <c r="H39" s="168">
        <v>563.98050000000001</v>
      </c>
      <c r="I39" s="168">
        <v>167.4349</v>
      </c>
      <c r="J39" s="168">
        <v>165.4143</v>
      </c>
      <c r="K39" s="168">
        <v>291.75540000000001</v>
      </c>
      <c r="L39" s="168">
        <v>187.44040000000001</v>
      </c>
      <c r="M39" s="168">
        <v>812.04499999999996</v>
      </c>
    </row>
    <row r="40" spans="1:13" ht="18" customHeight="1" x14ac:dyDescent="0.35">
      <c r="A40" s="161" t="s">
        <v>72</v>
      </c>
      <c r="B40" s="161" t="s">
        <v>821</v>
      </c>
      <c r="C40" s="162">
        <v>49.05</v>
      </c>
      <c r="D40" s="162">
        <v>49.17</v>
      </c>
      <c r="E40" s="162">
        <v>52.512</v>
      </c>
      <c r="F40" s="162">
        <v>49.893700000000003</v>
      </c>
      <c r="G40" s="162">
        <v>345.49459999999999</v>
      </c>
      <c r="H40" s="162">
        <v>546.12030000000004</v>
      </c>
      <c r="I40" s="162">
        <v>193.41499999999999</v>
      </c>
      <c r="J40" s="162">
        <v>189.17</v>
      </c>
      <c r="K40" s="162">
        <v>372.38940000000002</v>
      </c>
      <c r="L40" s="162">
        <v>229.29839999999999</v>
      </c>
      <c r="M40" s="162">
        <v>984.27279999999996</v>
      </c>
    </row>
    <row r="41" spans="1:13" ht="18" customHeight="1" x14ac:dyDescent="0.35">
      <c r="A41" s="161" t="s">
        <v>72</v>
      </c>
      <c r="B41" s="161" t="s">
        <v>822</v>
      </c>
      <c r="C41" s="165">
        <v>51.52</v>
      </c>
      <c r="D41" s="165">
        <v>50.42</v>
      </c>
      <c r="E41" s="165">
        <v>52.646000000000001</v>
      </c>
      <c r="F41" s="165">
        <v>53.170200000000001</v>
      </c>
      <c r="G41" s="165">
        <v>348.57549999999998</v>
      </c>
      <c r="H41" s="165">
        <v>556.33169999999996</v>
      </c>
      <c r="I41" s="165">
        <v>219.0916</v>
      </c>
      <c r="J41" s="165">
        <v>216.35140000000001</v>
      </c>
      <c r="K41" s="165">
        <v>453.86020000000002</v>
      </c>
      <c r="L41" s="165">
        <v>269.36169999999998</v>
      </c>
      <c r="M41" s="165">
        <v>1158.6649</v>
      </c>
    </row>
    <row r="42" spans="1:13" ht="18" customHeight="1" x14ac:dyDescent="0.35">
      <c r="A42" s="161" t="s">
        <v>72</v>
      </c>
      <c r="B42" s="161" t="s">
        <v>823</v>
      </c>
      <c r="C42" s="165">
        <v>47.69</v>
      </c>
      <c r="D42" s="165">
        <v>47.64</v>
      </c>
      <c r="E42" s="165">
        <v>52.646000000000001</v>
      </c>
      <c r="F42" s="165">
        <v>50.294400000000003</v>
      </c>
      <c r="G42" s="165">
        <v>294.05079999999998</v>
      </c>
      <c r="H42" s="165">
        <v>492.32119999999998</v>
      </c>
      <c r="I42" s="165">
        <v>230.6628</v>
      </c>
      <c r="J42" s="165">
        <v>230.05019999999999</v>
      </c>
      <c r="K42" s="165">
        <v>457.14580000000001</v>
      </c>
      <c r="L42" s="165">
        <v>365.60300000000001</v>
      </c>
      <c r="M42" s="165">
        <v>1283.4618</v>
      </c>
    </row>
    <row r="43" spans="1:13" ht="18" customHeight="1" x14ac:dyDescent="0.35">
      <c r="A43" s="161" t="s">
        <v>72</v>
      </c>
      <c r="B43" s="161" t="s">
        <v>824</v>
      </c>
      <c r="C43" s="165">
        <v>45.58</v>
      </c>
      <c r="D43" s="165">
        <v>45.71</v>
      </c>
      <c r="E43" s="165">
        <v>47.555500000000002</v>
      </c>
      <c r="F43" s="165">
        <v>47.904899999999998</v>
      </c>
      <c r="G43" s="165">
        <v>271.98219999999998</v>
      </c>
      <c r="H43" s="165">
        <v>458.73259999999999</v>
      </c>
      <c r="I43" s="165">
        <v>244.72499999999999</v>
      </c>
      <c r="J43" s="165">
        <v>244.99340000000001</v>
      </c>
      <c r="K43" s="165">
        <v>485.05220000000003</v>
      </c>
      <c r="L43" s="165">
        <v>390.8159</v>
      </c>
      <c r="M43" s="165">
        <v>1365.5864999999999</v>
      </c>
    </row>
    <row r="44" spans="1:13" ht="18" customHeight="1" x14ac:dyDescent="0.35">
      <c r="A44" s="161" t="s">
        <v>72</v>
      </c>
      <c r="B44" s="161" t="s">
        <v>825</v>
      </c>
      <c r="C44" s="165">
        <v>53.53</v>
      </c>
      <c r="D44" s="165">
        <v>53.8</v>
      </c>
      <c r="E44" s="165">
        <v>53.5837</v>
      </c>
      <c r="F44" s="165">
        <v>52.9816</v>
      </c>
      <c r="G44" s="165">
        <v>342.14859999999999</v>
      </c>
      <c r="H44" s="165">
        <v>556.04390000000001</v>
      </c>
      <c r="I44" s="165">
        <v>243.25229999999999</v>
      </c>
      <c r="J44" s="165">
        <v>240.8349</v>
      </c>
      <c r="K44" s="165">
        <v>482.61610000000002</v>
      </c>
      <c r="L44" s="165">
        <v>387.61189999999999</v>
      </c>
      <c r="M44" s="165">
        <v>1354.3152</v>
      </c>
    </row>
    <row r="45" spans="1:13" ht="18" customHeight="1" x14ac:dyDescent="0.35">
      <c r="A45" s="161" t="s">
        <v>72</v>
      </c>
      <c r="B45" s="161" t="s">
        <v>826</v>
      </c>
      <c r="C45" s="165">
        <v>58.79</v>
      </c>
      <c r="D45" s="165">
        <v>58.95</v>
      </c>
      <c r="E45" s="165">
        <v>56.664700000000003</v>
      </c>
      <c r="F45" s="165">
        <v>55.936500000000002</v>
      </c>
      <c r="G45" s="165">
        <v>376.42570000000001</v>
      </c>
      <c r="H45" s="165">
        <v>606.76689999999996</v>
      </c>
      <c r="I45" s="165">
        <v>233.55969999999999</v>
      </c>
      <c r="J45" s="165">
        <v>233.2912</v>
      </c>
      <c r="K45" s="165">
        <v>473.26900000000001</v>
      </c>
      <c r="L45" s="165">
        <v>386.63600000000002</v>
      </c>
      <c r="M45" s="165">
        <v>1326.7559000000001</v>
      </c>
    </row>
    <row r="46" spans="1:13" ht="18" customHeight="1" x14ac:dyDescent="0.35">
      <c r="A46" s="161" t="s">
        <v>72</v>
      </c>
      <c r="B46" s="161" t="s">
        <v>827</v>
      </c>
      <c r="C46" s="165">
        <v>58.89</v>
      </c>
      <c r="D46" s="165">
        <v>59.12</v>
      </c>
      <c r="E46" s="165">
        <v>57.334499999999998</v>
      </c>
      <c r="F46" s="165">
        <v>56.708500000000001</v>
      </c>
      <c r="G46" s="165">
        <v>379.22879999999998</v>
      </c>
      <c r="H46" s="165">
        <v>611.28179999999998</v>
      </c>
      <c r="I46" s="165">
        <v>234.31989999999999</v>
      </c>
      <c r="J46" s="165">
        <v>233.2653</v>
      </c>
      <c r="K46" s="165">
        <v>471.25330000000002</v>
      </c>
      <c r="L46" s="165">
        <v>381.69490000000002</v>
      </c>
      <c r="M46" s="165">
        <v>1320.5334</v>
      </c>
    </row>
    <row r="47" spans="1:13" ht="18" customHeight="1" x14ac:dyDescent="0.35">
      <c r="A47" s="161" t="s">
        <v>72</v>
      </c>
      <c r="B47" s="161" t="s">
        <v>828</v>
      </c>
      <c r="C47" s="168">
        <v>56.26</v>
      </c>
      <c r="D47" s="168">
        <v>57.13</v>
      </c>
      <c r="E47" s="168">
        <v>55.057200000000002</v>
      </c>
      <c r="F47" s="168">
        <v>54.890700000000002</v>
      </c>
      <c r="G47" s="168">
        <v>371.6737</v>
      </c>
      <c r="H47" s="168">
        <v>595.01160000000004</v>
      </c>
      <c r="I47" s="168">
        <v>235.5274</v>
      </c>
      <c r="J47" s="168">
        <v>235.24889999999999</v>
      </c>
      <c r="K47" s="168">
        <v>476.65260000000001</v>
      </c>
      <c r="L47" s="168">
        <v>385.65870000000001</v>
      </c>
      <c r="M47" s="168">
        <v>1333.0876000000001</v>
      </c>
    </row>
    <row r="48" spans="1:13" ht="18" customHeight="1" x14ac:dyDescent="0.35">
      <c r="A48" s="161" t="s">
        <v>72</v>
      </c>
      <c r="B48" s="161" t="s">
        <v>829</v>
      </c>
      <c r="C48" s="162">
        <v>55.29</v>
      </c>
      <c r="D48" s="162">
        <v>55.45</v>
      </c>
      <c r="E48" s="162">
        <v>53.985500000000002</v>
      </c>
      <c r="F48" s="162">
        <v>53.5852</v>
      </c>
      <c r="G48" s="162">
        <v>359.18979999999999</v>
      </c>
      <c r="H48" s="162">
        <v>577.50049999999999</v>
      </c>
      <c r="I48" s="162">
        <v>237.21350000000001</v>
      </c>
      <c r="J48" s="162">
        <v>233.5429</v>
      </c>
      <c r="K48" s="162">
        <v>485.54820000000001</v>
      </c>
      <c r="L48" s="162">
        <v>389.1925</v>
      </c>
      <c r="M48" s="162">
        <v>1345.4971</v>
      </c>
    </row>
    <row r="49" spans="1:13" ht="18" customHeight="1" x14ac:dyDescent="0.35">
      <c r="A49" s="161" t="s">
        <v>72</v>
      </c>
      <c r="B49" s="161" t="s">
        <v>830</v>
      </c>
      <c r="C49" s="165">
        <v>52.57</v>
      </c>
      <c r="D49" s="165">
        <v>53.21</v>
      </c>
      <c r="E49" s="165">
        <v>51.976199999999999</v>
      </c>
      <c r="F49" s="165">
        <v>51.451700000000002</v>
      </c>
      <c r="G49" s="165">
        <v>348.27539999999999</v>
      </c>
      <c r="H49" s="165">
        <v>557.48329999999999</v>
      </c>
      <c r="I49" s="165">
        <v>235.4915</v>
      </c>
      <c r="J49" s="165">
        <v>232.04230000000001</v>
      </c>
      <c r="K49" s="165">
        <v>478.76339999999999</v>
      </c>
      <c r="L49" s="165">
        <v>387.23590000000002</v>
      </c>
      <c r="M49" s="165">
        <v>1333.5331000000001</v>
      </c>
    </row>
    <row r="50" spans="1:13" ht="18" customHeight="1" x14ac:dyDescent="0.35">
      <c r="A50" s="161" t="s">
        <v>72</v>
      </c>
      <c r="B50" s="161" t="s">
        <v>831</v>
      </c>
      <c r="C50" s="165">
        <v>50.35</v>
      </c>
      <c r="D50" s="165">
        <v>50.5</v>
      </c>
      <c r="E50" s="165">
        <v>49.966799999999999</v>
      </c>
      <c r="F50" s="165">
        <v>49.359000000000002</v>
      </c>
      <c r="G50" s="165">
        <v>323.41739999999999</v>
      </c>
      <c r="H50" s="165">
        <v>523.59320000000002</v>
      </c>
      <c r="I50" s="165">
        <v>226.91139999999999</v>
      </c>
      <c r="J50" s="165">
        <v>225.3999</v>
      </c>
      <c r="K50" s="165">
        <v>462.4477</v>
      </c>
      <c r="L50" s="165">
        <v>376.65750000000003</v>
      </c>
      <c r="M50" s="165">
        <v>1291.4165</v>
      </c>
    </row>
    <row r="51" spans="1:13" ht="18" customHeight="1" x14ac:dyDescent="0.35">
      <c r="A51" s="161" t="s">
        <v>72</v>
      </c>
      <c r="B51" s="161" t="s">
        <v>832</v>
      </c>
      <c r="C51" s="165">
        <v>50.75</v>
      </c>
      <c r="D51" s="165">
        <v>50.9</v>
      </c>
      <c r="E51" s="165">
        <v>47.0197</v>
      </c>
      <c r="F51" s="165">
        <v>48.025300000000001</v>
      </c>
      <c r="G51" s="165">
        <v>314.79149999999998</v>
      </c>
      <c r="H51" s="165">
        <v>511.48649999999998</v>
      </c>
      <c r="I51" s="165">
        <v>224.74979999999999</v>
      </c>
      <c r="J51" s="165">
        <v>222.67609999999999</v>
      </c>
      <c r="K51" s="165">
        <v>448.83210000000003</v>
      </c>
      <c r="L51" s="165">
        <v>366.74020000000002</v>
      </c>
      <c r="M51" s="165">
        <v>1262.9982</v>
      </c>
    </row>
    <row r="52" spans="1:13" ht="18" customHeight="1" x14ac:dyDescent="0.35">
      <c r="A52" s="161" t="s">
        <v>72</v>
      </c>
      <c r="B52" s="161" t="s">
        <v>833</v>
      </c>
      <c r="C52" s="165">
        <v>47.8</v>
      </c>
      <c r="D52" s="165">
        <v>48.7</v>
      </c>
      <c r="E52" s="165">
        <v>47.287599999999998</v>
      </c>
      <c r="F52" s="165">
        <v>47.684600000000003</v>
      </c>
      <c r="G52" s="165">
        <v>293.2319</v>
      </c>
      <c r="H52" s="165">
        <v>484.70409999999998</v>
      </c>
      <c r="I52" s="165">
        <v>216.95179999999999</v>
      </c>
      <c r="J52" s="165">
        <v>213.93279999999999</v>
      </c>
      <c r="K52" s="165">
        <v>442.19080000000002</v>
      </c>
      <c r="L52" s="165">
        <v>359.22329999999999</v>
      </c>
      <c r="M52" s="165">
        <v>1232.2987000000001</v>
      </c>
    </row>
    <row r="53" spans="1:13" ht="18" customHeight="1" x14ac:dyDescent="0.35">
      <c r="A53" s="161" t="s">
        <v>72</v>
      </c>
      <c r="B53" s="161" t="s">
        <v>834</v>
      </c>
      <c r="C53" s="165">
        <v>44.97</v>
      </c>
      <c r="D53" s="165">
        <v>45.11</v>
      </c>
      <c r="E53" s="165">
        <v>46.751800000000003</v>
      </c>
      <c r="F53" s="165">
        <v>45.339700000000001</v>
      </c>
      <c r="G53" s="165">
        <v>261.29930000000002</v>
      </c>
      <c r="H53" s="165">
        <v>443.4708</v>
      </c>
      <c r="I53" s="165">
        <v>212.4128</v>
      </c>
      <c r="J53" s="165">
        <v>209.59350000000001</v>
      </c>
      <c r="K53" s="165">
        <v>420.07330000000002</v>
      </c>
      <c r="L53" s="165">
        <v>345.7681</v>
      </c>
      <c r="M53" s="165">
        <v>1187.8477</v>
      </c>
    </row>
    <row r="54" spans="1:13" ht="18" customHeight="1" x14ac:dyDescent="0.35">
      <c r="A54" s="161" t="s">
        <v>72</v>
      </c>
      <c r="B54" s="161" t="s">
        <v>835</v>
      </c>
      <c r="C54" s="165">
        <v>36.79</v>
      </c>
      <c r="D54" s="165">
        <v>36.83</v>
      </c>
      <c r="E54" s="165">
        <v>42.598999999999997</v>
      </c>
      <c r="F54" s="165">
        <v>42.610399999999998</v>
      </c>
      <c r="G54" s="165">
        <v>240.0915</v>
      </c>
      <c r="H54" s="165">
        <v>398.92090000000002</v>
      </c>
      <c r="I54" s="165">
        <v>211.42769999999999</v>
      </c>
      <c r="J54" s="165">
        <v>211.6506</v>
      </c>
      <c r="K54" s="165">
        <v>415.77480000000003</v>
      </c>
      <c r="L54" s="165">
        <v>347.50529999999998</v>
      </c>
      <c r="M54" s="165">
        <v>1186.3584000000001</v>
      </c>
    </row>
    <row r="55" spans="1:13" ht="18" customHeight="1" x14ac:dyDescent="0.35">
      <c r="A55" s="161" t="s">
        <v>836</v>
      </c>
      <c r="B55" s="161" t="s">
        <v>73</v>
      </c>
      <c r="C55" s="168">
        <v>33.43</v>
      </c>
      <c r="D55" s="168">
        <v>33.44</v>
      </c>
      <c r="E55" s="168">
        <v>40.053800000000003</v>
      </c>
      <c r="F55" s="168">
        <v>40.299799999999998</v>
      </c>
      <c r="G55" s="168">
        <v>222.61930000000001</v>
      </c>
      <c r="H55" s="168">
        <v>369.84289999999999</v>
      </c>
      <c r="I55" s="168">
        <v>202.8724</v>
      </c>
      <c r="J55" s="168">
        <v>202.45480000000001</v>
      </c>
      <c r="K55" s="168">
        <v>396.26560000000001</v>
      </c>
      <c r="L55" s="168">
        <v>330.0498</v>
      </c>
      <c r="M55" s="168">
        <v>1131.6425999999999</v>
      </c>
    </row>
    <row r="56" spans="1:13" x14ac:dyDescent="0.35">
      <c r="A56" s="230" t="s">
        <v>848</v>
      </c>
      <c r="B56" s="230"/>
      <c r="C56" s="171">
        <v>-17.93</v>
      </c>
      <c r="D56" s="171">
        <v>-17.98</v>
      </c>
      <c r="E56" s="171">
        <v>-30.4087</v>
      </c>
      <c r="F56" s="171">
        <v>-30.102699999999999</v>
      </c>
      <c r="G56" s="171">
        <v>-202.99</v>
      </c>
      <c r="H56" s="171"/>
      <c r="I56" s="171">
        <v>244.72499999999999</v>
      </c>
      <c r="J56" s="171">
        <v>244.99340000000001</v>
      </c>
      <c r="K56" s="171">
        <v>485.54820000000001</v>
      </c>
      <c r="L56" s="171">
        <v>390.8159</v>
      </c>
      <c r="M56" s="171"/>
    </row>
    <row r="57" spans="1:13" x14ac:dyDescent="0.35">
      <c r="A57" s="230" t="s">
        <v>849</v>
      </c>
      <c r="B57" s="230"/>
      <c r="C57" s="171">
        <v>-61.2</v>
      </c>
      <c r="D57" s="171">
        <v>-61.53</v>
      </c>
      <c r="E57" s="171">
        <v>-57.334499999999998</v>
      </c>
      <c r="F57" s="171">
        <v>-56.708500000000001</v>
      </c>
      <c r="G57" s="171">
        <v>-436.98169999999999</v>
      </c>
      <c r="H57" s="171"/>
      <c r="I57" s="171">
        <v>133.79040000000001</v>
      </c>
      <c r="J57" s="171">
        <v>130.71190000000001</v>
      </c>
      <c r="K57" s="171">
        <v>194.2174</v>
      </c>
      <c r="L57" s="171">
        <v>139.6705</v>
      </c>
      <c r="M57" s="171"/>
    </row>
    <row r="58" spans="1:13" x14ac:dyDescent="0.35">
      <c r="A58" s="230" t="s">
        <v>850</v>
      </c>
      <c r="B58" s="230"/>
      <c r="C58" s="171">
        <v>-43.329166666666666</v>
      </c>
      <c r="D58" s="171">
        <v>-43.489583333333336</v>
      </c>
      <c r="E58" s="171">
        <v>-43.857679166666664</v>
      </c>
      <c r="F58" s="171">
        <v>-43.587325</v>
      </c>
      <c r="G58" s="171">
        <v>-314.52816458333331</v>
      </c>
      <c r="H58" s="171"/>
      <c r="I58" s="171">
        <v>185.09059791666667</v>
      </c>
      <c r="J58" s="171">
        <v>184.00467708333332</v>
      </c>
      <c r="K58" s="171">
        <v>358.48858749999999</v>
      </c>
      <c r="L58" s="171">
        <v>278.90483124999997</v>
      </c>
      <c r="M58" s="171"/>
    </row>
    <row r="59" spans="1:13" ht="27" customHeight="1" x14ac:dyDescent="0.35">
      <c r="A59" s="230" t="s">
        <v>3</v>
      </c>
      <c r="B59" s="230"/>
      <c r="C59" s="231" t="s">
        <v>2325</v>
      </c>
      <c r="D59" s="231"/>
      <c r="E59" s="231" t="s">
        <v>38</v>
      </c>
      <c r="F59" s="231"/>
      <c r="G59" s="231" t="s">
        <v>164</v>
      </c>
      <c r="H59" s="231" t="s">
        <v>574</v>
      </c>
      <c r="I59" s="231" t="s">
        <v>164</v>
      </c>
      <c r="J59" s="231"/>
      <c r="K59" s="231"/>
      <c r="L59" s="231" t="s">
        <v>61</v>
      </c>
      <c r="M59" s="231" t="s">
        <v>574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2" t="s">
        <v>2642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 hidden="1" customHeight="1" x14ac:dyDescent="0.35">
      <c r="A5" s="230" t="s">
        <v>1690</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5">
      <c r="A6" s="230" t="s">
        <v>1691</v>
      </c>
      <c r="B6" s="230"/>
      <c r="C6" s="175" t="s">
        <v>2643</v>
      </c>
      <c r="D6" s="175" t="s">
        <v>2644</v>
      </c>
      <c r="E6" s="175" t="s">
        <v>2645</v>
      </c>
      <c r="F6" s="175" t="s">
        <v>2646</v>
      </c>
      <c r="G6" s="175" t="s">
        <v>2647</v>
      </c>
      <c r="H6" s="175" t="s">
        <v>2648</v>
      </c>
      <c r="I6" s="175" t="s">
        <v>2649</v>
      </c>
      <c r="J6" s="175" t="s">
        <v>2650</v>
      </c>
      <c r="K6" s="175" t="s">
        <v>2651</v>
      </c>
      <c r="L6" s="175" t="s">
        <v>2652</v>
      </c>
      <c r="M6" s="175" t="s">
        <v>2653</v>
      </c>
      <c r="N6" s="175" t="s">
        <v>2654</v>
      </c>
      <c r="O6" s="11" t="s">
        <v>2655</v>
      </c>
      <c r="P6" s="11" t="s">
        <v>2656</v>
      </c>
      <c r="Q6" s="11" t="s">
        <v>2657</v>
      </c>
      <c r="R6" s="11" t="s">
        <v>2658</v>
      </c>
      <c r="S6" s="11" t="s">
        <v>2659</v>
      </c>
      <c r="T6" s="11" t="s">
        <v>2660</v>
      </c>
      <c r="U6" s="11" t="s">
        <v>2661</v>
      </c>
      <c r="V6" s="11" t="s">
        <v>2662</v>
      </c>
      <c r="W6" s="11" t="s">
        <v>2663</v>
      </c>
      <c r="X6" s="176" t="s">
        <v>2664</v>
      </c>
      <c r="Y6" s="176" t="s">
        <v>2665</v>
      </c>
      <c r="Z6" s="176" t="s">
        <v>2666</v>
      </c>
      <c r="AA6" s="176" t="s">
        <v>2667</v>
      </c>
      <c r="AB6" s="176" t="s">
        <v>2668</v>
      </c>
      <c r="AC6" s="176" t="s">
        <v>2669</v>
      </c>
      <c r="AD6" s="176" t="s">
        <v>2670</v>
      </c>
      <c r="AE6" s="176" t="s">
        <v>2671</v>
      </c>
      <c r="AF6" s="176" t="s">
        <v>2672</v>
      </c>
    </row>
    <row r="7" spans="1:32" ht="27" customHeight="1" x14ac:dyDescent="0.35">
      <c r="A7" s="230" t="s">
        <v>17</v>
      </c>
      <c r="B7" s="230"/>
      <c r="C7" s="234" t="s">
        <v>2673</v>
      </c>
      <c r="D7" s="234" t="s">
        <v>2674</v>
      </c>
      <c r="E7" s="234" t="s">
        <v>2675</v>
      </c>
      <c r="F7" s="234" t="s">
        <v>2676</v>
      </c>
      <c r="G7" s="234" t="s">
        <v>2677</v>
      </c>
      <c r="H7" s="234" t="s">
        <v>205</v>
      </c>
      <c r="I7" s="234" t="s">
        <v>234</v>
      </c>
      <c r="J7" s="234" t="s">
        <v>533</v>
      </c>
      <c r="K7" s="234" t="s">
        <v>229</v>
      </c>
      <c r="L7" s="234" t="s">
        <v>557</v>
      </c>
      <c r="M7" s="234" t="s">
        <v>411</v>
      </c>
      <c r="N7" s="234" t="s">
        <v>218</v>
      </c>
      <c r="O7" s="228" t="s">
        <v>2678</v>
      </c>
      <c r="P7" s="228" t="s">
        <v>2679</v>
      </c>
      <c r="Q7" s="228" t="s">
        <v>457</v>
      </c>
      <c r="R7" s="228" t="s">
        <v>2680</v>
      </c>
      <c r="S7" s="228" t="s">
        <v>717</v>
      </c>
      <c r="T7" s="228" t="s">
        <v>553</v>
      </c>
      <c r="U7" s="228" t="s">
        <v>228</v>
      </c>
      <c r="V7" s="228" t="s">
        <v>2681</v>
      </c>
      <c r="W7" s="228" t="s">
        <v>2682</v>
      </c>
      <c r="X7" s="235" t="s">
        <v>2683</v>
      </c>
      <c r="Y7" s="235" t="s">
        <v>2684</v>
      </c>
      <c r="Z7" s="235" t="s">
        <v>2685</v>
      </c>
      <c r="AA7" s="235" t="s">
        <v>2686</v>
      </c>
      <c r="AB7" s="235" t="s">
        <v>2687</v>
      </c>
      <c r="AC7" s="235" t="s">
        <v>2688</v>
      </c>
      <c r="AD7" s="235" t="s">
        <v>228</v>
      </c>
      <c r="AE7" s="235" t="s">
        <v>2689</v>
      </c>
      <c r="AF7" s="235" t="s">
        <v>2681</v>
      </c>
    </row>
    <row r="8" spans="1:32" x14ac:dyDescent="0.35">
      <c r="A8" s="230" t="s">
        <v>2690</v>
      </c>
      <c r="B8" s="230"/>
      <c r="C8" s="175" t="s">
        <v>2691</v>
      </c>
      <c r="D8" s="175" t="s">
        <v>2691</v>
      </c>
      <c r="E8" s="175" t="s">
        <v>2691</v>
      </c>
      <c r="F8" s="175" t="s">
        <v>2691</v>
      </c>
      <c r="G8" s="175" t="s">
        <v>2691</v>
      </c>
      <c r="H8" s="175" t="s">
        <v>2691</v>
      </c>
      <c r="I8" s="175" t="s">
        <v>2691</v>
      </c>
      <c r="J8" s="175" t="s">
        <v>2691</v>
      </c>
      <c r="K8" s="175" t="s">
        <v>2691</v>
      </c>
      <c r="L8" s="175" t="s">
        <v>2691</v>
      </c>
      <c r="M8" s="175" t="s">
        <v>2691</v>
      </c>
      <c r="N8" s="175" t="s">
        <v>2691</v>
      </c>
      <c r="O8" s="11" t="s">
        <v>2692</v>
      </c>
      <c r="P8" s="11" t="s">
        <v>2692</v>
      </c>
      <c r="Q8" s="11" t="s">
        <v>2692</v>
      </c>
      <c r="R8" s="11" t="s">
        <v>2692</v>
      </c>
      <c r="S8" s="11" t="s">
        <v>2692</v>
      </c>
      <c r="T8" s="11" t="s">
        <v>2692</v>
      </c>
      <c r="U8" s="11" t="s">
        <v>2692</v>
      </c>
      <c r="V8" s="11" t="s">
        <v>2692</v>
      </c>
      <c r="W8" s="11" t="s">
        <v>2692</v>
      </c>
      <c r="X8" s="176" t="s">
        <v>2693</v>
      </c>
      <c r="Y8" s="176" t="s">
        <v>2693</v>
      </c>
      <c r="Z8" s="176" t="s">
        <v>2693</v>
      </c>
      <c r="AA8" s="176" t="s">
        <v>2693</v>
      </c>
      <c r="AB8" s="176" t="s">
        <v>2693</v>
      </c>
      <c r="AC8" s="176" t="s">
        <v>2693</v>
      </c>
      <c r="AD8" s="176" t="s">
        <v>2693</v>
      </c>
      <c r="AE8" s="176" t="s">
        <v>2693</v>
      </c>
      <c r="AF8" s="176" t="s">
        <v>2693</v>
      </c>
    </row>
    <row r="9" spans="1:32" ht="27" customHeight="1" x14ac:dyDescent="0.35">
      <c r="A9" s="158" t="s">
        <v>68</v>
      </c>
      <c r="B9" s="158" t="s">
        <v>568</v>
      </c>
      <c r="C9" s="175" t="s">
        <v>2694</v>
      </c>
      <c r="D9" s="175" t="s">
        <v>2694</v>
      </c>
      <c r="E9" s="175" t="s">
        <v>2694</v>
      </c>
      <c r="F9" s="175" t="s">
        <v>2694</v>
      </c>
      <c r="G9" s="175" t="s">
        <v>2694</v>
      </c>
      <c r="H9" s="175" t="s">
        <v>2694</v>
      </c>
      <c r="I9" s="175" t="s">
        <v>2694</v>
      </c>
      <c r="J9" s="175" t="s">
        <v>2694</v>
      </c>
      <c r="K9" s="175" t="s">
        <v>2694</v>
      </c>
      <c r="L9" s="175" t="s">
        <v>2694</v>
      </c>
      <c r="M9" s="175" t="s">
        <v>2694</v>
      </c>
      <c r="N9" s="175" t="s">
        <v>2694</v>
      </c>
      <c r="O9" s="11" t="s">
        <v>2694</v>
      </c>
      <c r="P9" s="11" t="s">
        <v>2694</v>
      </c>
      <c r="Q9" s="11" t="s">
        <v>2694</v>
      </c>
      <c r="R9" s="11" t="s">
        <v>2694</v>
      </c>
      <c r="S9" s="11" t="s">
        <v>2694</v>
      </c>
      <c r="T9" s="11" t="s">
        <v>2694</v>
      </c>
      <c r="U9" s="11" t="s">
        <v>2694</v>
      </c>
      <c r="V9" s="11" t="s">
        <v>2694</v>
      </c>
      <c r="W9" s="11" t="s">
        <v>2694</v>
      </c>
      <c r="X9" s="176" t="s">
        <v>2694</v>
      </c>
      <c r="Y9" s="176" t="s">
        <v>2694</v>
      </c>
      <c r="Z9" s="176" t="s">
        <v>2694</v>
      </c>
      <c r="AA9" s="176" t="s">
        <v>2694</v>
      </c>
      <c r="AB9" s="176" t="s">
        <v>2694</v>
      </c>
      <c r="AC9" s="176" t="s">
        <v>2694</v>
      </c>
      <c r="AD9" s="176" t="s">
        <v>2694</v>
      </c>
      <c r="AE9" s="176" t="s">
        <v>2694</v>
      </c>
      <c r="AF9" s="176" t="s">
        <v>2694</v>
      </c>
    </row>
    <row r="10" spans="1:32" ht="18" customHeight="1" x14ac:dyDescent="0.35">
      <c r="A10" s="161" t="s">
        <v>72</v>
      </c>
      <c r="B10" s="161" t="s">
        <v>789</v>
      </c>
      <c r="C10" s="163"/>
      <c r="D10" s="162">
        <v>512.57100000000003</v>
      </c>
      <c r="E10" s="162">
        <v>513.00599999999997</v>
      </c>
      <c r="F10" s="163"/>
      <c r="G10" s="163"/>
      <c r="H10" s="163"/>
      <c r="I10" s="163"/>
      <c r="J10" s="163"/>
      <c r="K10" s="163"/>
      <c r="L10" s="163"/>
      <c r="M10" s="163"/>
      <c r="N10" s="163"/>
      <c r="O10" s="163"/>
      <c r="P10" s="162">
        <v>226.72630000000001</v>
      </c>
      <c r="Q10" s="163"/>
      <c r="R10" s="163"/>
      <c r="S10" s="163"/>
      <c r="T10" s="163"/>
      <c r="U10" s="163"/>
      <c r="V10" s="163"/>
      <c r="W10" s="163"/>
      <c r="X10" s="163"/>
      <c r="Y10" s="163"/>
      <c r="Z10" s="163"/>
      <c r="AA10" s="163"/>
      <c r="AB10" s="163"/>
      <c r="AC10" s="163"/>
      <c r="AD10" s="163"/>
      <c r="AE10" s="163"/>
      <c r="AF10" s="163"/>
    </row>
    <row r="11" spans="1:32" ht="18" customHeight="1" x14ac:dyDescent="0.35">
      <c r="A11" s="161" t="s">
        <v>72</v>
      </c>
      <c r="B11" s="161" t="s">
        <v>790</v>
      </c>
      <c r="C11" s="165">
        <v>500.22890000000001</v>
      </c>
      <c r="D11" s="166"/>
      <c r="E11" s="165">
        <v>512.0607</v>
      </c>
      <c r="F11" s="165">
        <v>518.67349999999999</v>
      </c>
      <c r="G11" s="166"/>
      <c r="H11" s="166"/>
      <c r="I11" s="166"/>
      <c r="J11" s="166"/>
      <c r="K11" s="166"/>
      <c r="L11" s="166"/>
      <c r="M11" s="166"/>
      <c r="N11" s="166"/>
      <c r="O11" s="165">
        <v>224.54509999999999</v>
      </c>
      <c r="P11" s="166"/>
      <c r="Q11" s="165">
        <v>229.184</v>
      </c>
      <c r="R11" s="166"/>
      <c r="S11" s="165">
        <v>220.0591</v>
      </c>
      <c r="T11" s="166"/>
      <c r="U11" s="166"/>
      <c r="V11" s="166"/>
      <c r="W11" s="166"/>
      <c r="X11" s="166"/>
      <c r="Y11" s="166"/>
      <c r="Z11" s="166"/>
      <c r="AA11" s="166"/>
      <c r="AB11" s="166"/>
      <c r="AC11" s="166"/>
      <c r="AD11" s="166"/>
      <c r="AE11" s="166"/>
      <c r="AF11" s="166"/>
    </row>
    <row r="12" spans="1:32" ht="18" customHeight="1" x14ac:dyDescent="0.35">
      <c r="A12" s="161" t="s">
        <v>72</v>
      </c>
      <c r="B12" s="161" t="s">
        <v>791</v>
      </c>
      <c r="C12" s="165">
        <v>499.28460000000001</v>
      </c>
      <c r="D12" s="165">
        <v>513.04380000000003</v>
      </c>
      <c r="E12" s="165">
        <v>512.0607</v>
      </c>
      <c r="F12" s="166"/>
      <c r="G12" s="166"/>
      <c r="H12" s="166"/>
      <c r="I12" s="166"/>
      <c r="J12" s="166"/>
      <c r="K12" s="165">
        <v>504.67989999999998</v>
      </c>
      <c r="L12" s="166"/>
      <c r="M12" s="165">
        <v>510.12209999999999</v>
      </c>
      <c r="N12" s="166"/>
      <c r="O12" s="165">
        <v>227.2244</v>
      </c>
      <c r="P12" s="165">
        <v>226.55789999999999</v>
      </c>
      <c r="Q12" s="166"/>
      <c r="R12" s="166"/>
      <c r="S12" s="166"/>
      <c r="T12" s="166"/>
      <c r="U12" s="166"/>
      <c r="V12" s="166"/>
      <c r="W12" s="166"/>
      <c r="X12" s="166"/>
      <c r="Y12" s="166"/>
      <c r="Z12" s="166"/>
      <c r="AA12" s="166"/>
      <c r="AB12" s="166"/>
      <c r="AC12" s="166"/>
      <c r="AD12" s="166"/>
      <c r="AE12" s="166"/>
      <c r="AF12" s="166"/>
    </row>
    <row r="13" spans="1:32" ht="18" customHeight="1" x14ac:dyDescent="0.35">
      <c r="A13" s="161" t="s">
        <v>72</v>
      </c>
      <c r="B13" s="161" t="s">
        <v>792</v>
      </c>
      <c r="C13" s="165">
        <v>505.00240000000002</v>
      </c>
      <c r="D13" s="165">
        <v>513.20129999999995</v>
      </c>
      <c r="E13" s="165">
        <v>511.58800000000002</v>
      </c>
      <c r="F13" s="166"/>
      <c r="G13" s="166"/>
      <c r="H13" s="166"/>
      <c r="I13" s="166"/>
      <c r="J13" s="166"/>
      <c r="K13" s="166"/>
      <c r="L13" s="166"/>
      <c r="M13" s="166"/>
      <c r="N13" s="166"/>
      <c r="O13" s="166"/>
      <c r="P13" s="165">
        <v>228.3389</v>
      </c>
      <c r="Q13" s="165">
        <v>229.4452</v>
      </c>
      <c r="R13" s="166"/>
      <c r="S13" s="166"/>
      <c r="T13" s="166"/>
      <c r="U13" s="166"/>
      <c r="V13" s="166"/>
      <c r="W13" s="166"/>
      <c r="X13" s="166"/>
      <c r="Y13" s="165">
        <v>140.12459999999999</v>
      </c>
      <c r="Z13" s="166"/>
      <c r="AA13" s="165">
        <v>138.78880000000001</v>
      </c>
      <c r="AB13" s="166"/>
      <c r="AC13" s="166"/>
      <c r="AD13" s="166"/>
      <c r="AE13" s="166"/>
      <c r="AF13" s="166"/>
    </row>
    <row r="14" spans="1:32" ht="18" customHeight="1" x14ac:dyDescent="0.35">
      <c r="A14" s="161" t="s">
        <v>72</v>
      </c>
      <c r="B14" s="161" t="s">
        <v>793</v>
      </c>
      <c r="C14" s="166"/>
      <c r="D14" s="166"/>
      <c r="E14" s="165">
        <v>516.73490000000004</v>
      </c>
      <c r="F14" s="166"/>
      <c r="G14" s="166"/>
      <c r="H14" s="166"/>
      <c r="I14" s="166"/>
      <c r="J14" s="166"/>
      <c r="K14" s="166"/>
      <c r="L14" s="166"/>
      <c r="M14" s="166"/>
      <c r="N14" s="166"/>
      <c r="O14" s="166"/>
      <c r="P14" s="165">
        <v>227.7406</v>
      </c>
      <c r="Q14" s="166"/>
      <c r="R14" s="166"/>
      <c r="S14" s="166"/>
      <c r="T14" s="166"/>
      <c r="U14" s="166"/>
      <c r="V14" s="166"/>
      <c r="W14" s="166"/>
      <c r="X14" s="166"/>
      <c r="Y14" s="166"/>
      <c r="Z14" s="165">
        <v>139.364</v>
      </c>
      <c r="AA14" s="166"/>
      <c r="AB14" s="166"/>
      <c r="AC14" s="166"/>
      <c r="AD14" s="166"/>
      <c r="AE14" s="166"/>
      <c r="AF14" s="166"/>
    </row>
    <row r="15" spans="1:32" ht="18" customHeight="1" x14ac:dyDescent="0.35">
      <c r="A15" s="161" t="s">
        <v>72</v>
      </c>
      <c r="B15" s="161" t="s">
        <v>794</v>
      </c>
      <c r="C15" s="166"/>
      <c r="D15" s="166"/>
      <c r="E15" s="166"/>
      <c r="F15" s="166"/>
      <c r="G15" s="166"/>
      <c r="H15" s="166"/>
      <c r="I15" s="166"/>
      <c r="J15" s="166"/>
      <c r="K15" s="166"/>
      <c r="L15" s="166"/>
      <c r="M15" s="166"/>
      <c r="N15" s="166"/>
      <c r="O15" s="166"/>
      <c r="P15" s="165">
        <v>227.57550000000001</v>
      </c>
      <c r="Q15" s="165">
        <v>231.0984</v>
      </c>
      <c r="R15" s="166"/>
      <c r="S15" s="166"/>
      <c r="T15" s="166"/>
      <c r="U15" s="166"/>
      <c r="V15" s="166"/>
      <c r="W15" s="166"/>
      <c r="X15" s="166"/>
      <c r="Y15" s="166"/>
      <c r="Z15" s="166"/>
      <c r="AA15" s="166"/>
      <c r="AB15" s="166"/>
      <c r="AC15" s="166"/>
      <c r="AD15" s="166"/>
      <c r="AE15" s="165">
        <v>128.0703</v>
      </c>
      <c r="AF15" s="166"/>
    </row>
    <row r="16" spans="1:32" ht="18" customHeight="1" x14ac:dyDescent="0.35">
      <c r="A16" s="161" t="s">
        <v>72</v>
      </c>
      <c r="B16" s="161" t="s">
        <v>795</v>
      </c>
      <c r="C16" s="166"/>
      <c r="D16" s="165">
        <v>514.09410000000003</v>
      </c>
      <c r="E16" s="165">
        <v>514.16139999999996</v>
      </c>
      <c r="F16" s="165">
        <v>524.0557</v>
      </c>
      <c r="G16" s="166"/>
      <c r="H16" s="166"/>
      <c r="I16" s="165">
        <v>518.72590000000002</v>
      </c>
      <c r="J16" s="166"/>
      <c r="K16" s="166"/>
      <c r="L16" s="166"/>
      <c r="M16" s="166"/>
      <c r="N16" s="166"/>
      <c r="O16" s="166"/>
      <c r="P16" s="166"/>
      <c r="Q16" s="165">
        <v>229.2012</v>
      </c>
      <c r="R16" s="166"/>
      <c r="S16" s="166"/>
      <c r="T16" s="166"/>
      <c r="U16" s="166"/>
      <c r="V16" s="166"/>
      <c r="W16" s="166"/>
      <c r="X16" s="166"/>
      <c r="Y16" s="165">
        <v>141.59790000000001</v>
      </c>
      <c r="Z16" s="166"/>
      <c r="AA16" s="166"/>
      <c r="AB16" s="166"/>
      <c r="AC16" s="166"/>
      <c r="AD16" s="166"/>
      <c r="AE16" s="166"/>
      <c r="AF16" s="165">
        <v>144.8836</v>
      </c>
    </row>
    <row r="17" spans="1:32" ht="18" customHeight="1" x14ac:dyDescent="0.35">
      <c r="A17" s="161" t="s">
        <v>72</v>
      </c>
      <c r="B17" s="161" t="s">
        <v>796</v>
      </c>
      <c r="C17" s="169"/>
      <c r="D17" s="169"/>
      <c r="E17" s="169"/>
      <c r="F17" s="169"/>
      <c r="G17" s="169"/>
      <c r="H17" s="169"/>
      <c r="I17" s="169"/>
      <c r="J17" s="169"/>
      <c r="K17" s="169"/>
      <c r="L17" s="169"/>
      <c r="M17" s="169"/>
      <c r="N17" s="169"/>
      <c r="O17" s="169"/>
      <c r="P17" s="168">
        <v>227.2972</v>
      </c>
      <c r="Q17" s="168">
        <v>229.3648</v>
      </c>
      <c r="R17" s="169"/>
      <c r="S17" s="169"/>
      <c r="T17" s="169"/>
      <c r="U17" s="169"/>
      <c r="V17" s="169"/>
      <c r="W17" s="169"/>
      <c r="X17" s="169"/>
      <c r="Y17" s="168">
        <v>140.1302</v>
      </c>
      <c r="Z17" s="169"/>
      <c r="AA17" s="169"/>
      <c r="AB17" s="169"/>
      <c r="AC17" s="169"/>
      <c r="AD17" s="169"/>
      <c r="AE17" s="169"/>
      <c r="AF17" s="169"/>
    </row>
    <row r="18" spans="1:32" ht="18" customHeight="1" x14ac:dyDescent="0.35">
      <c r="A18" s="161" t="s">
        <v>72</v>
      </c>
      <c r="B18" s="161" t="s">
        <v>797</v>
      </c>
      <c r="C18" s="162">
        <v>505.31720000000001</v>
      </c>
      <c r="D18" s="163"/>
      <c r="E18" s="163"/>
      <c r="F18" s="162">
        <v>518.43299999999999</v>
      </c>
      <c r="G18" s="163"/>
      <c r="H18" s="163"/>
      <c r="I18" s="163"/>
      <c r="J18" s="163"/>
      <c r="K18" s="163"/>
      <c r="L18" s="163"/>
      <c r="M18" s="163"/>
      <c r="N18" s="163"/>
      <c r="O18" s="163"/>
      <c r="P18" s="162">
        <v>227.3278</v>
      </c>
      <c r="Q18" s="163"/>
      <c r="R18" s="163"/>
      <c r="S18" s="163"/>
      <c r="T18" s="163"/>
      <c r="U18" s="163"/>
      <c r="V18" s="163"/>
      <c r="W18" s="163"/>
      <c r="X18" s="163"/>
      <c r="Y18" s="163"/>
      <c r="Z18" s="163"/>
      <c r="AA18" s="163"/>
      <c r="AB18" s="163"/>
      <c r="AC18" s="163"/>
      <c r="AD18" s="163"/>
      <c r="AE18" s="163"/>
      <c r="AF18" s="163"/>
    </row>
    <row r="19" spans="1:32" ht="18" customHeight="1" x14ac:dyDescent="0.35">
      <c r="A19" s="161" t="s">
        <v>72</v>
      </c>
      <c r="B19" s="161" t="s">
        <v>798</v>
      </c>
      <c r="C19" s="165">
        <v>501.12060000000002</v>
      </c>
      <c r="D19" s="165">
        <v>514.46169999999995</v>
      </c>
      <c r="E19" s="165">
        <v>515.15920000000006</v>
      </c>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166"/>
      <c r="AD19" s="166"/>
      <c r="AE19" s="166"/>
      <c r="AF19" s="166"/>
    </row>
    <row r="20" spans="1:32" ht="18" customHeight="1" x14ac:dyDescent="0.35">
      <c r="A20" s="161" t="s">
        <v>72</v>
      </c>
      <c r="B20" s="161" t="s">
        <v>799</v>
      </c>
      <c r="C20" s="166"/>
      <c r="D20" s="165">
        <v>513.14880000000005</v>
      </c>
      <c r="E20" s="166"/>
      <c r="F20" s="166"/>
      <c r="G20" s="165">
        <v>517.99699999999996</v>
      </c>
      <c r="H20" s="166"/>
      <c r="I20" s="166"/>
      <c r="J20" s="166"/>
      <c r="K20" s="166"/>
      <c r="L20" s="166"/>
      <c r="M20" s="166"/>
      <c r="N20" s="166"/>
      <c r="O20" s="165">
        <v>222.6344</v>
      </c>
      <c r="P20" s="165">
        <v>226.8441</v>
      </c>
      <c r="Q20" s="165">
        <v>226.98050000000001</v>
      </c>
      <c r="R20" s="166"/>
      <c r="S20" s="166"/>
      <c r="T20" s="166"/>
      <c r="U20" s="166"/>
      <c r="V20" s="166"/>
      <c r="W20" s="166"/>
      <c r="X20" s="166"/>
      <c r="Y20" s="166"/>
      <c r="Z20" s="166"/>
      <c r="AA20" s="166"/>
      <c r="AB20" s="166"/>
      <c r="AC20" s="166"/>
      <c r="AD20" s="166"/>
      <c r="AE20" s="166"/>
      <c r="AF20" s="166"/>
    </row>
    <row r="21" spans="1:32" ht="18" customHeight="1" x14ac:dyDescent="0.35">
      <c r="A21" s="161" t="s">
        <v>72</v>
      </c>
      <c r="B21" s="161" t="s">
        <v>800</v>
      </c>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5">
        <v>126.7568</v>
      </c>
      <c r="AF21" s="166"/>
    </row>
    <row r="22" spans="1:32" ht="18" customHeight="1" x14ac:dyDescent="0.35">
      <c r="A22" s="161" t="s">
        <v>72</v>
      </c>
      <c r="B22" s="161" t="s">
        <v>801</v>
      </c>
      <c r="C22" s="165">
        <v>496.2946</v>
      </c>
      <c r="D22" s="165">
        <v>507.05680000000001</v>
      </c>
      <c r="E22" s="165">
        <v>509.96</v>
      </c>
      <c r="F22" s="166"/>
      <c r="G22" s="166"/>
      <c r="H22" s="166"/>
      <c r="I22" s="166"/>
      <c r="J22" s="166"/>
      <c r="K22" s="166"/>
      <c r="L22" s="166"/>
      <c r="M22" s="166"/>
      <c r="N22" s="166"/>
      <c r="O22" s="165">
        <v>223.51480000000001</v>
      </c>
      <c r="P22" s="165">
        <v>223.64250000000001</v>
      </c>
      <c r="Q22" s="165">
        <v>227.155</v>
      </c>
      <c r="R22" s="166"/>
      <c r="S22" s="166"/>
      <c r="T22" s="166"/>
      <c r="U22" s="166"/>
      <c r="V22" s="166"/>
      <c r="W22" s="166"/>
      <c r="X22" s="166"/>
      <c r="Y22" s="165">
        <v>138.65170000000001</v>
      </c>
      <c r="Z22" s="166"/>
      <c r="AA22" s="166"/>
      <c r="AB22" s="166"/>
      <c r="AC22" s="166"/>
      <c r="AD22" s="166"/>
      <c r="AE22" s="165">
        <v>128.0264</v>
      </c>
      <c r="AF22" s="166"/>
    </row>
    <row r="23" spans="1:32" ht="18" customHeight="1" x14ac:dyDescent="0.35">
      <c r="A23" s="161" t="s">
        <v>72</v>
      </c>
      <c r="B23" s="161" t="s">
        <v>802</v>
      </c>
      <c r="C23" s="166"/>
      <c r="D23" s="166"/>
      <c r="E23" s="166"/>
      <c r="F23" s="166"/>
      <c r="G23" s="166"/>
      <c r="H23" s="166"/>
      <c r="I23" s="165">
        <v>518.96659999999997</v>
      </c>
      <c r="J23" s="166"/>
      <c r="K23" s="166"/>
      <c r="L23" s="166"/>
      <c r="M23" s="166"/>
      <c r="N23" s="166"/>
      <c r="O23" s="166"/>
      <c r="P23" s="165">
        <v>225.74940000000001</v>
      </c>
      <c r="Q23" s="166"/>
      <c r="R23" s="166"/>
      <c r="S23" s="166"/>
      <c r="T23" s="166"/>
      <c r="U23" s="166"/>
      <c r="V23" s="166"/>
      <c r="W23" s="165">
        <v>227.7</v>
      </c>
      <c r="X23" s="166"/>
      <c r="Y23" s="166"/>
      <c r="Z23" s="166"/>
      <c r="AA23" s="166"/>
      <c r="AB23" s="166"/>
      <c r="AC23" s="166"/>
      <c r="AD23" s="166"/>
      <c r="AE23" s="165">
        <v>127.8848</v>
      </c>
      <c r="AF23" s="166"/>
    </row>
    <row r="24" spans="1:32" ht="18" customHeight="1" x14ac:dyDescent="0.35">
      <c r="A24" s="161" t="s">
        <v>72</v>
      </c>
      <c r="B24" s="161" t="s">
        <v>803</v>
      </c>
      <c r="C24" s="166"/>
      <c r="D24" s="166"/>
      <c r="E24" s="166"/>
      <c r="F24" s="165">
        <v>512.99770000000001</v>
      </c>
      <c r="G24" s="166"/>
      <c r="H24" s="165">
        <v>511.8571</v>
      </c>
      <c r="I24" s="165">
        <v>518.93520000000001</v>
      </c>
      <c r="J24" s="166"/>
      <c r="K24" s="166"/>
      <c r="L24" s="166"/>
      <c r="M24" s="165">
        <v>515.53030000000001</v>
      </c>
      <c r="N24" s="166"/>
      <c r="O24" s="166"/>
      <c r="P24" s="165">
        <v>224.9229</v>
      </c>
      <c r="Q24" s="165">
        <v>224.76669999999999</v>
      </c>
      <c r="R24" s="165">
        <v>221.8629</v>
      </c>
      <c r="S24" s="166"/>
      <c r="T24" s="166"/>
      <c r="U24" s="166"/>
      <c r="V24" s="166"/>
      <c r="W24" s="166"/>
      <c r="X24" s="165">
        <v>144.32589999999999</v>
      </c>
      <c r="Y24" s="166"/>
      <c r="Z24" s="166"/>
      <c r="AA24" s="166"/>
      <c r="AB24" s="166"/>
      <c r="AC24" s="166"/>
      <c r="AD24" s="166"/>
      <c r="AE24" s="166"/>
      <c r="AF24" s="166"/>
    </row>
    <row r="25" spans="1:32" ht="18" customHeight="1" x14ac:dyDescent="0.35">
      <c r="A25" s="161" t="s">
        <v>72</v>
      </c>
      <c r="B25" s="161" t="s">
        <v>804</v>
      </c>
      <c r="C25" s="168">
        <v>484.96390000000002</v>
      </c>
      <c r="D25" s="169"/>
      <c r="E25" s="168">
        <v>503.34249999999997</v>
      </c>
      <c r="F25" s="168">
        <v>507.39339999999999</v>
      </c>
      <c r="G25" s="169"/>
      <c r="H25" s="169"/>
      <c r="I25" s="169"/>
      <c r="J25" s="169"/>
      <c r="K25" s="169"/>
      <c r="L25" s="168">
        <v>487.40230000000003</v>
      </c>
      <c r="M25" s="169"/>
      <c r="N25" s="169"/>
      <c r="O25" s="168">
        <v>218.84389999999999</v>
      </c>
      <c r="P25" s="168">
        <v>221.20339999999999</v>
      </c>
      <c r="Q25" s="168">
        <v>222.09819999999999</v>
      </c>
      <c r="R25" s="169"/>
      <c r="S25" s="169"/>
      <c r="T25" s="169"/>
      <c r="U25" s="169"/>
      <c r="V25" s="169"/>
      <c r="W25" s="169"/>
      <c r="X25" s="169"/>
      <c r="Y25" s="168">
        <v>141.16220000000001</v>
      </c>
      <c r="Z25" s="169"/>
      <c r="AA25" s="169"/>
      <c r="AB25" s="169"/>
      <c r="AC25" s="169"/>
      <c r="AD25" s="169"/>
      <c r="AE25" s="169"/>
      <c r="AF25" s="169"/>
    </row>
    <row r="26" spans="1:32" ht="18" customHeight="1" x14ac:dyDescent="0.35">
      <c r="A26" s="161" t="s">
        <v>72</v>
      </c>
      <c r="B26" s="161" t="s">
        <v>805</v>
      </c>
      <c r="C26" s="162">
        <v>494.45859999999999</v>
      </c>
      <c r="D26" s="162">
        <v>507.73950000000002</v>
      </c>
      <c r="E26" s="162">
        <v>510.27499999999998</v>
      </c>
      <c r="F26" s="163"/>
      <c r="G26" s="162">
        <v>506.9495</v>
      </c>
      <c r="H26" s="162">
        <v>506.39960000000002</v>
      </c>
      <c r="I26" s="163"/>
      <c r="J26" s="163"/>
      <c r="K26" s="162">
        <v>504.6404</v>
      </c>
      <c r="L26" s="163"/>
      <c r="M26" s="163"/>
      <c r="N26" s="162">
        <v>498.20159999999998</v>
      </c>
      <c r="O26" s="162">
        <v>222.08</v>
      </c>
      <c r="P26" s="162">
        <v>225.69290000000001</v>
      </c>
      <c r="Q26" s="162">
        <v>224.48259999999999</v>
      </c>
      <c r="R26" s="162">
        <v>219.4907</v>
      </c>
      <c r="S26" s="162">
        <v>215.4743</v>
      </c>
      <c r="T26" s="163"/>
      <c r="U26" s="163"/>
      <c r="V26" s="163"/>
      <c r="W26" s="163"/>
      <c r="X26" s="163"/>
      <c r="Y26" s="163"/>
      <c r="Z26" s="163"/>
      <c r="AA26" s="163"/>
      <c r="AB26" s="163"/>
      <c r="AC26" s="163"/>
      <c r="AD26" s="163"/>
      <c r="AE26" s="163"/>
      <c r="AF26" s="163"/>
    </row>
    <row r="27" spans="1:32" ht="18" customHeight="1" x14ac:dyDescent="0.35">
      <c r="A27" s="161" t="s">
        <v>72</v>
      </c>
      <c r="B27" s="161" t="s">
        <v>806</v>
      </c>
      <c r="C27" s="165">
        <v>514.70699999999999</v>
      </c>
      <c r="D27" s="165">
        <v>511.57330000000002</v>
      </c>
      <c r="E27" s="165">
        <v>510.17</v>
      </c>
      <c r="F27" s="166"/>
      <c r="G27" s="165">
        <v>501.68029999999999</v>
      </c>
      <c r="H27" s="165">
        <v>500.95609999999999</v>
      </c>
      <c r="I27" s="166"/>
      <c r="J27" s="166"/>
      <c r="K27" s="165">
        <v>501.87970000000001</v>
      </c>
      <c r="L27" s="166"/>
      <c r="M27" s="166"/>
      <c r="N27" s="165">
        <v>495.52080000000001</v>
      </c>
      <c r="O27" s="165">
        <v>221.9083</v>
      </c>
      <c r="P27" s="165">
        <v>227.30680000000001</v>
      </c>
      <c r="Q27" s="165">
        <v>225.0309</v>
      </c>
      <c r="R27" s="166"/>
      <c r="S27" s="165">
        <v>213.27430000000001</v>
      </c>
      <c r="T27" s="166"/>
      <c r="U27" s="166"/>
      <c r="V27" s="166"/>
      <c r="W27" s="166"/>
      <c r="X27" s="166"/>
      <c r="Y27" s="166"/>
      <c r="Z27" s="166"/>
      <c r="AA27" s="166"/>
      <c r="AB27" s="166"/>
      <c r="AC27" s="166"/>
      <c r="AD27" s="166"/>
      <c r="AE27" s="165">
        <v>123.7098</v>
      </c>
      <c r="AF27" s="166"/>
    </row>
    <row r="28" spans="1:32" ht="18" customHeight="1" x14ac:dyDescent="0.35">
      <c r="A28" s="161" t="s">
        <v>72</v>
      </c>
      <c r="B28" s="161" t="s">
        <v>807</v>
      </c>
      <c r="C28" s="166"/>
      <c r="D28" s="166"/>
      <c r="E28" s="166"/>
      <c r="F28" s="166"/>
      <c r="G28" s="166"/>
      <c r="H28" s="166"/>
      <c r="I28" s="166"/>
      <c r="J28" s="166"/>
      <c r="K28" s="165">
        <v>502.32870000000003</v>
      </c>
      <c r="L28" s="166"/>
      <c r="M28" s="166"/>
      <c r="N28" s="166"/>
      <c r="O28" s="166"/>
      <c r="P28" s="166"/>
      <c r="Q28" s="165">
        <v>227.7234</v>
      </c>
      <c r="R28" s="166"/>
      <c r="S28" s="166"/>
      <c r="T28" s="166"/>
      <c r="U28" s="166"/>
      <c r="V28" s="166"/>
      <c r="W28" s="166"/>
      <c r="X28" s="165">
        <v>142.31540000000001</v>
      </c>
      <c r="Y28" s="166"/>
      <c r="Z28" s="166"/>
      <c r="AA28" s="166"/>
      <c r="AB28" s="166"/>
      <c r="AC28" s="166"/>
      <c r="AD28" s="166"/>
      <c r="AE28" s="165">
        <v>124.08580000000001</v>
      </c>
      <c r="AF28" s="166"/>
    </row>
    <row r="29" spans="1:32" ht="18" customHeight="1" x14ac:dyDescent="0.35">
      <c r="A29" s="161" t="s">
        <v>72</v>
      </c>
      <c r="B29" s="161" t="s">
        <v>808</v>
      </c>
      <c r="C29" s="165">
        <v>513.02829999999994</v>
      </c>
      <c r="D29" s="165">
        <v>507.16180000000003</v>
      </c>
      <c r="E29" s="165">
        <v>509.64479999999998</v>
      </c>
      <c r="F29" s="166"/>
      <c r="G29" s="166"/>
      <c r="H29" s="166"/>
      <c r="I29" s="166"/>
      <c r="J29" s="166"/>
      <c r="K29" s="166"/>
      <c r="L29" s="166"/>
      <c r="M29" s="166"/>
      <c r="N29" s="165">
        <v>494.59429999999998</v>
      </c>
      <c r="O29" s="165">
        <v>225.23400000000001</v>
      </c>
      <c r="P29" s="165">
        <v>226.26329999999999</v>
      </c>
      <c r="Q29" s="165">
        <v>225.64769999999999</v>
      </c>
      <c r="R29" s="165">
        <v>217.13030000000001</v>
      </c>
      <c r="S29" s="166"/>
      <c r="T29" s="166"/>
      <c r="U29" s="166"/>
      <c r="V29" s="166"/>
      <c r="W29" s="166"/>
      <c r="X29" s="166"/>
      <c r="Y29" s="166"/>
      <c r="Z29" s="166"/>
      <c r="AA29" s="166"/>
      <c r="AB29" s="166"/>
      <c r="AC29" s="166"/>
      <c r="AD29" s="166"/>
      <c r="AE29" s="166"/>
      <c r="AF29" s="166"/>
    </row>
    <row r="30" spans="1:32" ht="18" customHeight="1" x14ac:dyDescent="0.35">
      <c r="A30" s="161" t="s">
        <v>72</v>
      </c>
      <c r="B30" s="161" t="s">
        <v>809</v>
      </c>
      <c r="C30" s="165">
        <v>505.63189999999997</v>
      </c>
      <c r="D30" s="166"/>
      <c r="E30" s="165">
        <v>511.22039999999998</v>
      </c>
      <c r="F30" s="166"/>
      <c r="G30" s="166"/>
      <c r="H30" s="166"/>
      <c r="I30" s="166"/>
      <c r="J30" s="166"/>
      <c r="K30" s="166"/>
      <c r="L30" s="166"/>
      <c r="M30" s="166"/>
      <c r="N30" s="166"/>
      <c r="O30" s="165">
        <v>222.97749999999999</v>
      </c>
      <c r="P30" s="165">
        <v>226.32470000000001</v>
      </c>
      <c r="Q30" s="165">
        <v>225.51499999999999</v>
      </c>
      <c r="R30" s="166"/>
      <c r="S30" s="165">
        <v>215.63679999999999</v>
      </c>
      <c r="T30" s="166"/>
      <c r="U30" s="166"/>
      <c r="V30" s="166"/>
      <c r="W30" s="166"/>
      <c r="X30" s="166"/>
      <c r="Y30" s="165">
        <v>139.85560000000001</v>
      </c>
      <c r="Z30" s="166"/>
      <c r="AA30" s="166"/>
      <c r="AB30" s="166"/>
      <c r="AC30" s="166"/>
      <c r="AD30" s="166"/>
      <c r="AE30" s="166"/>
      <c r="AF30" s="166"/>
    </row>
    <row r="31" spans="1:32" ht="18" customHeight="1" x14ac:dyDescent="0.35">
      <c r="A31" s="161" t="s">
        <v>72</v>
      </c>
      <c r="B31" s="161" t="s">
        <v>810</v>
      </c>
      <c r="C31" s="166"/>
      <c r="D31" s="166"/>
      <c r="E31" s="166"/>
      <c r="F31" s="166"/>
      <c r="G31" s="166"/>
      <c r="H31" s="166"/>
      <c r="I31" s="166"/>
      <c r="J31" s="166"/>
      <c r="K31" s="166"/>
      <c r="L31" s="166"/>
      <c r="M31" s="166"/>
      <c r="N31" s="165">
        <v>496.49520000000001</v>
      </c>
      <c r="O31" s="165">
        <v>220.7193</v>
      </c>
      <c r="P31" s="166"/>
      <c r="Q31" s="165">
        <v>222.1635</v>
      </c>
      <c r="R31" s="166"/>
      <c r="S31" s="165">
        <v>216.2938</v>
      </c>
      <c r="T31" s="166"/>
      <c r="U31" s="166"/>
      <c r="V31" s="166"/>
      <c r="W31" s="166"/>
      <c r="X31" s="165">
        <v>140.18369999999999</v>
      </c>
      <c r="Y31" s="166"/>
      <c r="Z31" s="166"/>
      <c r="AA31" s="165">
        <v>137.01339999999999</v>
      </c>
      <c r="AB31" s="166"/>
      <c r="AC31" s="166"/>
      <c r="AD31" s="166"/>
      <c r="AE31" s="166"/>
      <c r="AF31" s="165">
        <v>141.37090000000001</v>
      </c>
    </row>
    <row r="32" spans="1:32" ht="18" customHeight="1" x14ac:dyDescent="0.35">
      <c r="A32" s="161" t="s">
        <v>72</v>
      </c>
      <c r="B32" s="161" t="s">
        <v>811</v>
      </c>
      <c r="C32" s="165">
        <v>498.60270000000003</v>
      </c>
      <c r="D32" s="166"/>
      <c r="E32" s="165">
        <v>503.6576</v>
      </c>
      <c r="F32" s="166"/>
      <c r="G32" s="166"/>
      <c r="H32" s="166"/>
      <c r="I32" s="166"/>
      <c r="J32" s="166"/>
      <c r="K32" s="166"/>
      <c r="L32" s="166"/>
      <c r="M32" s="166"/>
      <c r="N32" s="166"/>
      <c r="O32" s="165">
        <v>222.1473</v>
      </c>
      <c r="P32" s="166"/>
      <c r="Q32" s="166"/>
      <c r="R32" s="166"/>
      <c r="S32" s="166"/>
      <c r="T32" s="166"/>
      <c r="U32" s="166"/>
      <c r="V32" s="166"/>
      <c r="W32" s="166"/>
      <c r="X32" s="166"/>
      <c r="Y32" s="166"/>
      <c r="Z32" s="166"/>
      <c r="AA32" s="166"/>
      <c r="AB32" s="166"/>
      <c r="AC32" s="166"/>
      <c r="AD32" s="166"/>
      <c r="AE32" s="166"/>
      <c r="AF32" s="166"/>
    </row>
    <row r="33" spans="1:32" ht="18" customHeight="1" x14ac:dyDescent="0.35">
      <c r="A33" s="161" t="s">
        <v>72</v>
      </c>
      <c r="B33" s="161" t="s">
        <v>812</v>
      </c>
      <c r="C33" s="168">
        <v>497.81580000000002</v>
      </c>
      <c r="D33" s="169"/>
      <c r="E33" s="168">
        <v>504.65550000000002</v>
      </c>
      <c r="F33" s="169"/>
      <c r="G33" s="169"/>
      <c r="H33" s="169"/>
      <c r="I33" s="169"/>
      <c r="J33" s="169"/>
      <c r="K33" s="168">
        <v>504.45030000000003</v>
      </c>
      <c r="L33" s="169"/>
      <c r="M33" s="169"/>
      <c r="N33" s="168">
        <v>495.53879999999998</v>
      </c>
      <c r="O33" s="168">
        <v>221.988</v>
      </c>
      <c r="P33" s="168">
        <v>224.76130000000001</v>
      </c>
      <c r="Q33" s="168">
        <v>222.16229999999999</v>
      </c>
      <c r="R33" s="169"/>
      <c r="S33" s="169"/>
      <c r="T33" s="169"/>
      <c r="U33" s="169"/>
      <c r="V33" s="169"/>
      <c r="W33" s="169"/>
      <c r="X33" s="169"/>
      <c r="Y33" s="169"/>
      <c r="Z33" s="169"/>
      <c r="AA33" s="169"/>
      <c r="AB33" s="169"/>
      <c r="AC33" s="169"/>
      <c r="AD33" s="169"/>
      <c r="AE33" s="168">
        <v>125.3993</v>
      </c>
      <c r="AF33" s="169"/>
    </row>
    <row r="34" spans="1:32" ht="18" customHeight="1" x14ac:dyDescent="0.35">
      <c r="A34" s="161" t="s">
        <v>72</v>
      </c>
      <c r="B34" s="161" t="s">
        <v>813</v>
      </c>
      <c r="C34" s="162">
        <v>504.0582</v>
      </c>
      <c r="D34" s="162">
        <v>500.12439999999998</v>
      </c>
      <c r="E34" s="162">
        <v>503.71019999999999</v>
      </c>
      <c r="F34" s="163"/>
      <c r="G34" s="163"/>
      <c r="H34" s="163"/>
      <c r="I34" s="163"/>
      <c r="J34" s="163"/>
      <c r="K34" s="163"/>
      <c r="L34" s="162">
        <v>482.69479999999999</v>
      </c>
      <c r="M34" s="163"/>
      <c r="N34" s="163"/>
      <c r="O34" s="163"/>
      <c r="P34" s="162">
        <v>225.81720000000001</v>
      </c>
      <c r="Q34" s="162">
        <v>222.53880000000001</v>
      </c>
      <c r="R34" s="163"/>
      <c r="S34" s="163"/>
      <c r="T34" s="163"/>
      <c r="U34" s="163"/>
      <c r="V34" s="163"/>
      <c r="W34" s="163"/>
      <c r="X34" s="163"/>
      <c r="Y34" s="163"/>
      <c r="Z34" s="163"/>
      <c r="AA34" s="163"/>
      <c r="AB34" s="163"/>
      <c r="AC34" s="163"/>
      <c r="AD34" s="163"/>
      <c r="AE34" s="163"/>
      <c r="AF34" s="163"/>
    </row>
    <row r="35" spans="1:32" ht="18" customHeight="1" x14ac:dyDescent="0.35">
      <c r="A35" s="161" t="s">
        <v>72</v>
      </c>
      <c r="B35" s="161" t="s">
        <v>814</v>
      </c>
      <c r="C35" s="165">
        <v>510.14319999999998</v>
      </c>
      <c r="D35" s="166"/>
      <c r="E35" s="165">
        <v>513.16359999999997</v>
      </c>
      <c r="F35" s="166"/>
      <c r="G35" s="166"/>
      <c r="H35" s="166"/>
      <c r="I35" s="166"/>
      <c r="J35" s="166"/>
      <c r="K35" s="166"/>
      <c r="L35" s="166"/>
      <c r="M35" s="166"/>
      <c r="N35" s="166"/>
      <c r="O35" s="165">
        <v>226.8271</v>
      </c>
      <c r="P35" s="165">
        <v>226.55549999999999</v>
      </c>
      <c r="Q35" s="166"/>
      <c r="R35" s="166"/>
      <c r="S35" s="166"/>
      <c r="T35" s="166"/>
      <c r="U35" s="166"/>
      <c r="V35" s="166"/>
      <c r="W35" s="165">
        <v>225.5</v>
      </c>
      <c r="X35" s="166"/>
      <c r="Y35" s="166"/>
      <c r="Z35" s="166"/>
      <c r="AA35" s="166"/>
      <c r="AB35" s="166"/>
      <c r="AC35" s="166"/>
      <c r="AD35" s="165">
        <v>142.571</v>
      </c>
      <c r="AE35" s="166"/>
      <c r="AF35" s="166"/>
    </row>
    <row r="36" spans="1:32" ht="18" customHeight="1" x14ac:dyDescent="0.35">
      <c r="A36" s="161" t="s">
        <v>72</v>
      </c>
      <c r="B36" s="161" t="s">
        <v>815</v>
      </c>
      <c r="C36" s="166"/>
      <c r="D36" s="166"/>
      <c r="E36" s="165">
        <v>509.06709999999998</v>
      </c>
      <c r="F36" s="166"/>
      <c r="G36" s="166"/>
      <c r="H36" s="166"/>
      <c r="I36" s="166"/>
      <c r="J36" s="166"/>
      <c r="K36" s="166"/>
      <c r="L36" s="166"/>
      <c r="M36" s="166"/>
      <c r="N36" s="166"/>
      <c r="O36" s="166"/>
      <c r="P36" s="165">
        <v>226.39689999999999</v>
      </c>
      <c r="Q36" s="166"/>
      <c r="R36" s="166"/>
      <c r="S36" s="166"/>
      <c r="T36" s="166"/>
      <c r="U36" s="166"/>
      <c r="V36" s="166"/>
      <c r="W36" s="166"/>
      <c r="X36" s="166"/>
      <c r="Y36" s="166"/>
      <c r="Z36" s="166"/>
      <c r="AA36" s="166"/>
      <c r="AB36" s="166"/>
      <c r="AC36" s="166"/>
      <c r="AD36" s="166"/>
      <c r="AE36" s="165">
        <v>125.3505</v>
      </c>
      <c r="AF36" s="166"/>
    </row>
    <row r="37" spans="1:32" ht="18" customHeight="1" x14ac:dyDescent="0.35">
      <c r="A37" s="161" t="s">
        <v>72</v>
      </c>
      <c r="B37" s="161" t="s">
        <v>816</v>
      </c>
      <c r="C37" s="166"/>
      <c r="D37" s="166"/>
      <c r="E37" s="165">
        <v>506.59870000000001</v>
      </c>
      <c r="F37" s="166"/>
      <c r="G37" s="166"/>
      <c r="H37" s="166"/>
      <c r="I37" s="166"/>
      <c r="J37" s="166"/>
      <c r="K37" s="165">
        <v>500.48090000000002</v>
      </c>
      <c r="L37" s="166"/>
      <c r="M37" s="166"/>
      <c r="N37" s="166"/>
      <c r="O37" s="166"/>
      <c r="P37" s="165">
        <v>225.946</v>
      </c>
      <c r="Q37" s="166"/>
      <c r="R37" s="166"/>
      <c r="S37" s="165">
        <v>216.52269999999999</v>
      </c>
      <c r="T37" s="166"/>
      <c r="U37" s="166"/>
      <c r="V37" s="166"/>
      <c r="W37" s="166"/>
      <c r="X37" s="166"/>
      <c r="Y37" s="166"/>
      <c r="Z37" s="166"/>
      <c r="AA37" s="166"/>
      <c r="AB37" s="166"/>
      <c r="AC37" s="166"/>
      <c r="AD37" s="166"/>
      <c r="AE37" s="166"/>
      <c r="AF37" s="166"/>
    </row>
    <row r="38" spans="1:32" ht="18" customHeight="1" x14ac:dyDescent="0.35">
      <c r="A38" s="161" t="s">
        <v>72</v>
      </c>
      <c r="B38" s="161" t="s">
        <v>817</v>
      </c>
      <c r="C38" s="166"/>
      <c r="D38" s="166"/>
      <c r="E38" s="165">
        <v>499.08850000000001</v>
      </c>
      <c r="F38" s="166"/>
      <c r="G38" s="166"/>
      <c r="H38" s="165">
        <v>503.03890000000001</v>
      </c>
      <c r="I38" s="165">
        <v>512.2269</v>
      </c>
      <c r="J38" s="166"/>
      <c r="K38" s="166"/>
      <c r="L38" s="165">
        <v>479.76929999999999</v>
      </c>
      <c r="M38" s="166"/>
      <c r="N38" s="166"/>
      <c r="O38" s="165">
        <v>219.90430000000001</v>
      </c>
      <c r="P38" s="166"/>
      <c r="Q38" s="165">
        <v>221.83080000000001</v>
      </c>
      <c r="R38" s="166"/>
      <c r="S38" s="166"/>
      <c r="T38" s="166"/>
      <c r="U38" s="166"/>
      <c r="V38" s="166"/>
      <c r="W38" s="166"/>
      <c r="X38" s="166"/>
      <c r="Y38" s="166"/>
      <c r="Z38" s="166"/>
      <c r="AA38" s="165">
        <v>136.5831</v>
      </c>
      <c r="AB38" s="166"/>
      <c r="AC38" s="166"/>
      <c r="AD38" s="166"/>
      <c r="AE38" s="166"/>
      <c r="AF38" s="166"/>
    </row>
    <row r="39" spans="1:32" ht="18" customHeight="1" x14ac:dyDescent="0.35">
      <c r="A39" s="161" t="s">
        <v>72</v>
      </c>
      <c r="B39" s="161" t="s">
        <v>818</v>
      </c>
      <c r="C39" s="166"/>
      <c r="D39" s="166"/>
      <c r="E39" s="165">
        <v>503.7627</v>
      </c>
      <c r="F39" s="166"/>
      <c r="G39" s="165">
        <v>501.60410000000002</v>
      </c>
      <c r="H39" s="166"/>
      <c r="I39" s="166"/>
      <c r="J39" s="166"/>
      <c r="K39" s="166"/>
      <c r="L39" s="166"/>
      <c r="M39" s="166"/>
      <c r="N39" s="165">
        <v>492.11660000000001</v>
      </c>
      <c r="O39" s="165">
        <v>223.255</v>
      </c>
      <c r="P39" s="166"/>
      <c r="Q39" s="165">
        <v>224.18629999999999</v>
      </c>
      <c r="R39" s="166"/>
      <c r="S39" s="165">
        <v>214.3152</v>
      </c>
      <c r="T39" s="166"/>
      <c r="U39" s="166"/>
      <c r="V39" s="166"/>
      <c r="W39" s="166"/>
      <c r="X39" s="165">
        <v>138.6293</v>
      </c>
      <c r="Y39" s="166"/>
      <c r="Z39" s="166"/>
      <c r="AA39" s="166"/>
      <c r="AB39" s="166"/>
      <c r="AC39" s="166"/>
      <c r="AD39" s="166"/>
      <c r="AE39" s="166"/>
      <c r="AF39" s="166"/>
    </row>
    <row r="40" spans="1:32" ht="18" customHeight="1" x14ac:dyDescent="0.35">
      <c r="A40" s="161" t="s">
        <v>72</v>
      </c>
      <c r="B40" s="161" t="s">
        <v>819</v>
      </c>
      <c r="C40" s="165">
        <v>509.82839999999999</v>
      </c>
      <c r="D40" s="165">
        <v>508.6848</v>
      </c>
      <c r="E40" s="165">
        <v>510.5376</v>
      </c>
      <c r="F40" s="166"/>
      <c r="G40" s="165">
        <v>507.09840000000003</v>
      </c>
      <c r="H40" s="166"/>
      <c r="I40" s="165">
        <v>517.39419999999996</v>
      </c>
      <c r="J40" s="166"/>
      <c r="K40" s="166"/>
      <c r="L40" s="165">
        <v>494.20929999999998</v>
      </c>
      <c r="M40" s="166"/>
      <c r="N40" s="165">
        <v>504.45370000000003</v>
      </c>
      <c r="O40" s="165">
        <v>227.67570000000001</v>
      </c>
      <c r="P40" s="165">
        <v>225.4333</v>
      </c>
      <c r="Q40" s="165">
        <v>226.70439999999999</v>
      </c>
      <c r="R40" s="166"/>
      <c r="S40" s="166"/>
      <c r="T40" s="166"/>
      <c r="U40" s="166"/>
      <c r="V40" s="166"/>
      <c r="W40" s="165">
        <v>226.8</v>
      </c>
      <c r="X40" s="166"/>
      <c r="Y40" s="165">
        <v>141.9469</v>
      </c>
      <c r="Z40" s="166"/>
      <c r="AA40" s="165">
        <v>136.6183</v>
      </c>
      <c r="AB40" s="166"/>
      <c r="AC40" s="166"/>
      <c r="AD40" s="165">
        <v>142.65880000000001</v>
      </c>
      <c r="AE40" s="166"/>
      <c r="AF40" s="165">
        <v>141.30959999999999</v>
      </c>
    </row>
    <row r="41" spans="1:32" ht="18" customHeight="1" x14ac:dyDescent="0.35">
      <c r="A41" s="161" t="s">
        <v>72</v>
      </c>
      <c r="B41" s="161" t="s">
        <v>820</v>
      </c>
      <c r="C41" s="169"/>
      <c r="D41" s="169"/>
      <c r="E41" s="169"/>
      <c r="F41" s="169"/>
      <c r="G41" s="169"/>
      <c r="H41" s="168">
        <v>508.67849999999999</v>
      </c>
      <c r="I41" s="169"/>
      <c r="J41" s="169"/>
      <c r="K41" s="169"/>
      <c r="L41" s="169"/>
      <c r="M41" s="169"/>
      <c r="N41" s="169"/>
      <c r="O41" s="168">
        <v>230.06659999999999</v>
      </c>
      <c r="P41" s="169"/>
      <c r="Q41" s="169"/>
      <c r="R41" s="169"/>
      <c r="S41" s="169"/>
      <c r="T41" s="169"/>
      <c r="U41" s="169"/>
      <c r="V41" s="169"/>
      <c r="W41" s="169"/>
      <c r="X41" s="169"/>
      <c r="Y41" s="169"/>
      <c r="Z41" s="169"/>
      <c r="AA41" s="169"/>
      <c r="AB41" s="169"/>
      <c r="AC41" s="169"/>
      <c r="AD41" s="169"/>
      <c r="AE41" s="168">
        <v>125.3066</v>
      </c>
      <c r="AF41" s="169"/>
    </row>
    <row r="42" spans="1:32" ht="18" customHeight="1" x14ac:dyDescent="0.35">
      <c r="A42" s="161" t="s">
        <v>72</v>
      </c>
      <c r="B42" s="161" t="s">
        <v>821</v>
      </c>
      <c r="C42" s="162">
        <v>510.61529999999999</v>
      </c>
      <c r="D42" s="162">
        <v>514.77679999999998</v>
      </c>
      <c r="E42" s="162">
        <v>512.74350000000004</v>
      </c>
      <c r="F42" s="163"/>
      <c r="G42" s="163"/>
      <c r="H42" s="163"/>
      <c r="I42" s="163"/>
      <c r="J42" s="163"/>
      <c r="K42" s="162">
        <v>504.14089999999999</v>
      </c>
      <c r="L42" s="163"/>
      <c r="M42" s="162">
        <v>509.29950000000002</v>
      </c>
      <c r="N42" s="162">
        <v>494.14080000000001</v>
      </c>
      <c r="O42" s="163"/>
      <c r="P42" s="162">
        <v>227.46469999999999</v>
      </c>
      <c r="Q42" s="162">
        <v>229.46780000000001</v>
      </c>
      <c r="R42" s="163"/>
      <c r="S42" s="163"/>
      <c r="T42" s="163"/>
      <c r="U42" s="163"/>
      <c r="V42" s="163"/>
      <c r="W42" s="163"/>
      <c r="X42" s="163"/>
      <c r="Y42" s="163"/>
      <c r="Z42" s="163"/>
      <c r="AA42" s="163"/>
      <c r="AB42" s="163"/>
      <c r="AC42" s="163"/>
      <c r="AD42" s="163"/>
      <c r="AE42" s="163"/>
      <c r="AF42" s="163"/>
    </row>
    <row r="43" spans="1:32" ht="18" customHeight="1" x14ac:dyDescent="0.35">
      <c r="A43" s="161" t="s">
        <v>72</v>
      </c>
      <c r="B43" s="161" t="s">
        <v>822</v>
      </c>
      <c r="C43" s="165">
        <v>513.1857</v>
      </c>
      <c r="D43" s="165">
        <v>508.52719999999999</v>
      </c>
      <c r="E43" s="165">
        <v>512.95349999999996</v>
      </c>
      <c r="F43" s="166"/>
      <c r="G43" s="165">
        <v>512.37180000000001</v>
      </c>
      <c r="H43" s="166"/>
      <c r="I43" s="166"/>
      <c r="J43" s="166"/>
      <c r="K43" s="166"/>
      <c r="L43" s="166"/>
      <c r="M43" s="166"/>
      <c r="N43" s="165">
        <v>490.24759999999998</v>
      </c>
      <c r="O43" s="165">
        <v>224.53039999999999</v>
      </c>
      <c r="P43" s="165">
        <v>227.4716</v>
      </c>
      <c r="Q43" s="165">
        <v>227.01240000000001</v>
      </c>
      <c r="R43" s="166"/>
      <c r="S43" s="165">
        <v>216.7294</v>
      </c>
      <c r="T43" s="166"/>
      <c r="U43" s="166"/>
      <c r="V43" s="166"/>
      <c r="W43" s="166"/>
      <c r="X43" s="166"/>
      <c r="Y43" s="166"/>
      <c r="Z43" s="166"/>
      <c r="AA43" s="166"/>
      <c r="AB43" s="166"/>
      <c r="AC43" s="166"/>
      <c r="AD43" s="166"/>
      <c r="AE43" s="165">
        <v>126.664</v>
      </c>
      <c r="AF43" s="166"/>
    </row>
    <row r="44" spans="1:32" ht="18" customHeight="1" x14ac:dyDescent="0.35">
      <c r="A44" s="161" t="s">
        <v>72</v>
      </c>
      <c r="B44" s="161" t="s">
        <v>823</v>
      </c>
      <c r="C44" s="165">
        <v>510.40550000000002</v>
      </c>
      <c r="D44" s="165">
        <v>505.53379999999999</v>
      </c>
      <c r="E44" s="165">
        <v>502.2921</v>
      </c>
      <c r="F44" s="166"/>
      <c r="G44" s="165">
        <v>506.92230000000001</v>
      </c>
      <c r="H44" s="166"/>
      <c r="I44" s="165">
        <v>506.53489999999999</v>
      </c>
      <c r="J44" s="165">
        <v>492.8349</v>
      </c>
      <c r="K44" s="165">
        <v>496.89139999999998</v>
      </c>
      <c r="L44" s="166"/>
      <c r="M44" s="165">
        <v>503.42009999999999</v>
      </c>
      <c r="N44" s="166"/>
      <c r="O44" s="165">
        <v>227.50790000000001</v>
      </c>
      <c r="P44" s="165">
        <v>226.26660000000001</v>
      </c>
      <c r="Q44" s="165">
        <v>227.87360000000001</v>
      </c>
      <c r="R44" s="166"/>
      <c r="S44" s="165">
        <v>216.44890000000001</v>
      </c>
      <c r="T44" s="166"/>
      <c r="U44" s="166"/>
      <c r="V44" s="166"/>
      <c r="W44" s="166"/>
      <c r="X44" s="166"/>
      <c r="Y44" s="166"/>
      <c r="Z44" s="166"/>
      <c r="AA44" s="166"/>
      <c r="AB44" s="166"/>
      <c r="AC44" s="166"/>
      <c r="AD44" s="166"/>
      <c r="AE44" s="166"/>
      <c r="AF44" s="165">
        <v>139.81870000000001</v>
      </c>
    </row>
    <row r="45" spans="1:32" ht="18" customHeight="1" x14ac:dyDescent="0.35">
      <c r="A45" s="161" t="s">
        <v>72</v>
      </c>
      <c r="B45" s="161" t="s">
        <v>824</v>
      </c>
      <c r="C45" s="166"/>
      <c r="D45" s="166"/>
      <c r="E45" s="165">
        <v>506.65120000000002</v>
      </c>
      <c r="F45" s="165">
        <v>507.40750000000003</v>
      </c>
      <c r="G45" s="166"/>
      <c r="H45" s="165">
        <v>508.41489999999999</v>
      </c>
      <c r="I45" s="166"/>
      <c r="J45" s="166"/>
      <c r="K45" s="166"/>
      <c r="L45" s="166"/>
      <c r="M45" s="165">
        <v>501.11720000000003</v>
      </c>
      <c r="N45" s="166"/>
      <c r="O45" s="165">
        <v>222.78200000000001</v>
      </c>
      <c r="P45" s="166"/>
      <c r="Q45" s="165">
        <v>227.09809999999999</v>
      </c>
      <c r="R45" s="166"/>
      <c r="S45" s="166"/>
      <c r="T45" s="166"/>
      <c r="U45" s="166"/>
      <c r="V45" s="166"/>
      <c r="W45" s="166"/>
      <c r="X45" s="166"/>
      <c r="Y45" s="166"/>
      <c r="Z45" s="166"/>
      <c r="AA45" s="166"/>
      <c r="AB45" s="166"/>
      <c r="AC45" s="166"/>
      <c r="AD45" s="166"/>
      <c r="AE45" s="166"/>
      <c r="AF45" s="166"/>
    </row>
    <row r="46" spans="1:32" ht="18" customHeight="1" x14ac:dyDescent="0.35">
      <c r="A46" s="161" t="s">
        <v>72</v>
      </c>
      <c r="B46" s="161" t="s">
        <v>825</v>
      </c>
      <c r="C46" s="166"/>
      <c r="D46" s="165">
        <v>500.64960000000002</v>
      </c>
      <c r="E46" s="165">
        <v>501.08420000000001</v>
      </c>
      <c r="F46" s="166"/>
      <c r="G46" s="166"/>
      <c r="H46" s="166"/>
      <c r="I46" s="166"/>
      <c r="J46" s="166"/>
      <c r="K46" s="166"/>
      <c r="L46" s="166"/>
      <c r="M46" s="166"/>
      <c r="N46" s="165">
        <v>487.113</v>
      </c>
      <c r="O46" s="165">
        <v>223.07149999999999</v>
      </c>
      <c r="P46" s="166"/>
      <c r="Q46" s="166"/>
      <c r="R46" s="166"/>
      <c r="S46" s="166"/>
      <c r="T46" s="166"/>
      <c r="U46" s="166"/>
      <c r="V46" s="166"/>
      <c r="W46" s="166"/>
      <c r="X46" s="166"/>
      <c r="Y46" s="166"/>
      <c r="Z46" s="166"/>
      <c r="AA46" s="166"/>
      <c r="AB46" s="166"/>
      <c r="AC46" s="166"/>
      <c r="AD46" s="166"/>
      <c r="AE46" s="166"/>
      <c r="AF46" s="166"/>
    </row>
    <row r="47" spans="1:32" ht="18" customHeight="1" x14ac:dyDescent="0.35">
      <c r="A47" s="161" t="s">
        <v>72</v>
      </c>
      <c r="B47" s="161" t="s">
        <v>826</v>
      </c>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c r="AB47" s="166"/>
      <c r="AC47" s="166"/>
      <c r="AD47" s="166"/>
      <c r="AE47" s="166"/>
      <c r="AF47" s="166"/>
    </row>
    <row r="48" spans="1:32" ht="18" customHeight="1" x14ac:dyDescent="0.35">
      <c r="A48" s="161" t="s">
        <v>72</v>
      </c>
      <c r="B48" s="161" t="s">
        <v>827</v>
      </c>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row>
    <row r="49" spans="1:32" ht="18" customHeight="1" x14ac:dyDescent="0.35">
      <c r="A49" s="161" t="s">
        <v>72</v>
      </c>
      <c r="B49" s="161" t="s">
        <v>828</v>
      </c>
      <c r="C49" s="168">
        <v>504.8451</v>
      </c>
      <c r="D49" s="169"/>
      <c r="E49" s="169"/>
      <c r="F49" s="169"/>
      <c r="G49" s="169"/>
      <c r="H49" s="169"/>
      <c r="I49" s="169"/>
      <c r="J49" s="169"/>
      <c r="K49" s="169"/>
      <c r="L49" s="169"/>
      <c r="M49" s="169"/>
      <c r="N49" s="169"/>
      <c r="O49" s="169"/>
      <c r="P49" s="169"/>
      <c r="Q49" s="169"/>
      <c r="R49" s="169"/>
      <c r="S49" s="169"/>
      <c r="T49" s="169"/>
      <c r="U49" s="169"/>
      <c r="V49" s="169"/>
      <c r="W49" s="169"/>
      <c r="X49" s="169"/>
      <c r="Y49" s="169"/>
      <c r="Z49" s="169"/>
      <c r="AA49" s="169"/>
      <c r="AB49" s="169"/>
      <c r="AC49" s="169"/>
      <c r="AD49" s="169"/>
      <c r="AE49" s="169"/>
      <c r="AF49" s="169"/>
    </row>
    <row r="50" spans="1:32" ht="18" customHeight="1" x14ac:dyDescent="0.35">
      <c r="A50" s="161" t="s">
        <v>72</v>
      </c>
      <c r="B50" s="161" t="s">
        <v>829</v>
      </c>
      <c r="C50" s="163"/>
      <c r="D50" s="163"/>
      <c r="E50" s="163"/>
      <c r="F50" s="163"/>
      <c r="G50" s="163"/>
      <c r="H50" s="163"/>
      <c r="I50" s="163"/>
      <c r="J50" s="163"/>
      <c r="K50" s="163"/>
      <c r="L50" s="163"/>
      <c r="M50" s="163"/>
      <c r="N50" s="163"/>
      <c r="O50" s="162">
        <v>226.62870000000001</v>
      </c>
      <c r="P50" s="162">
        <v>226.34630000000001</v>
      </c>
      <c r="Q50" s="163"/>
      <c r="R50" s="163"/>
      <c r="S50" s="163"/>
      <c r="T50" s="163"/>
      <c r="U50" s="163"/>
      <c r="V50" s="163"/>
      <c r="W50" s="163"/>
      <c r="X50" s="163"/>
      <c r="Y50" s="163"/>
      <c r="Z50" s="163"/>
      <c r="AA50" s="163"/>
      <c r="AB50" s="163"/>
      <c r="AC50" s="163"/>
      <c r="AD50" s="163"/>
      <c r="AE50" s="163"/>
      <c r="AF50" s="163"/>
    </row>
    <row r="51" spans="1:32" ht="18" customHeight="1" x14ac:dyDescent="0.35">
      <c r="A51" s="161" t="s">
        <v>72</v>
      </c>
      <c r="B51" s="161" t="s">
        <v>830</v>
      </c>
      <c r="C51" s="166"/>
      <c r="D51" s="166"/>
      <c r="E51" s="166"/>
      <c r="F51" s="166"/>
      <c r="G51" s="165">
        <v>507.26280000000003</v>
      </c>
      <c r="H51" s="166"/>
      <c r="I51" s="166"/>
      <c r="J51" s="166"/>
      <c r="K51" s="166"/>
      <c r="L51" s="166"/>
      <c r="M51" s="166"/>
      <c r="N51" s="166"/>
      <c r="O51" s="166"/>
      <c r="P51" s="166"/>
      <c r="Q51" s="166"/>
      <c r="R51" s="166"/>
      <c r="S51" s="166"/>
      <c r="T51" s="166"/>
      <c r="U51" s="166"/>
      <c r="V51" s="166"/>
      <c r="W51" s="166"/>
      <c r="X51" s="166"/>
      <c r="Y51" s="166"/>
      <c r="Z51" s="166"/>
      <c r="AA51" s="166"/>
      <c r="AB51" s="166"/>
      <c r="AC51" s="166"/>
      <c r="AD51" s="166"/>
      <c r="AE51" s="165">
        <v>125.3066</v>
      </c>
      <c r="AF51" s="166"/>
    </row>
    <row r="52" spans="1:32" ht="18" customHeight="1" x14ac:dyDescent="0.35">
      <c r="A52" s="161" t="s">
        <v>72</v>
      </c>
      <c r="B52" s="161" t="s">
        <v>831</v>
      </c>
      <c r="C52" s="166"/>
      <c r="D52" s="166"/>
      <c r="E52" s="166"/>
      <c r="F52" s="166"/>
      <c r="G52" s="166"/>
      <c r="H52" s="166"/>
      <c r="I52" s="166"/>
      <c r="J52" s="166"/>
      <c r="K52" s="166"/>
      <c r="L52" s="166"/>
      <c r="M52" s="166"/>
      <c r="N52" s="166"/>
      <c r="O52" s="165">
        <v>222.84540000000001</v>
      </c>
      <c r="P52" s="166"/>
      <c r="Q52" s="166"/>
      <c r="R52" s="166"/>
      <c r="S52" s="166"/>
      <c r="T52" s="166"/>
      <c r="U52" s="166"/>
      <c r="V52" s="166"/>
      <c r="W52" s="166"/>
      <c r="X52" s="166"/>
      <c r="Y52" s="166"/>
      <c r="Z52" s="165">
        <v>138.565</v>
      </c>
      <c r="AA52" s="166"/>
      <c r="AB52" s="166"/>
      <c r="AC52" s="166"/>
      <c r="AD52" s="166"/>
      <c r="AE52" s="166"/>
      <c r="AF52" s="165">
        <v>141.30959999999999</v>
      </c>
    </row>
    <row r="53" spans="1:32" ht="18" customHeight="1" x14ac:dyDescent="0.35">
      <c r="A53" s="161" t="s">
        <v>72</v>
      </c>
      <c r="B53" s="161" t="s">
        <v>832</v>
      </c>
      <c r="C53" s="165">
        <v>490.78660000000002</v>
      </c>
      <c r="D53" s="165">
        <v>495.66039999999998</v>
      </c>
      <c r="E53" s="165">
        <v>497.93299999999999</v>
      </c>
      <c r="F53" s="166"/>
      <c r="G53" s="166"/>
      <c r="H53" s="166"/>
      <c r="I53" s="166"/>
      <c r="J53" s="166"/>
      <c r="K53" s="166"/>
      <c r="L53" s="166"/>
      <c r="M53" s="166"/>
      <c r="N53" s="166"/>
      <c r="O53" s="165">
        <v>227.45760000000001</v>
      </c>
      <c r="P53" s="165">
        <v>223.57409999999999</v>
      </c>
      <c r="Q53" s="166"/>
      <c r="R53" s="166"/>
      <c r="S53" s="166"/>
      <c r="T53" s="166"/>
      <c r="U53" s="166"/>
      <c r="V53" s="166"/>
      <c r="W53" s="166"/>
      <c r="X53" s="166"/>
      <c r="Y53" s="165">
        <v>141.6815</v>
      </c>
      <c r="Z53" s="166"/>
      <c r="AA53" s="165">
        <v>137.98679999999999</v>
      </c>
      <c r="AB53" s="166"/>
      <c r="AC53" s="166"/>
      <c r="AD53" s="166"/>
      <c r="AE53" s="166"/>
      <c r="AF53" s="166"/>
    </row>
    <row r="54" spans="1:32" ht="18" customHeight="1" x14ac:dyDescent="0.35">
      <c r="A54" s="161" t="s">
        <v>72</v>
      </c>
      <c r="B54" s="161" t="s">
        <v>833</v>
      </c>
      <c r="C54" s="166"/>
      <c r="D54" s="165">
        <v>496.6583</v>
      </c>
      <c r="E54" s="165">
        <v>496.46249999999998</v>
      </c>
      <c r="F54" s="166"/>
      <c r="G54" s="166"/>
      <c r="H54" s="166"/>
      <c r="I54" s="166"/>
      <c r="J54" s="166"/>
      <c r="K54" s="166"/>
      <c r="L54" s="166"/>
      <c r="M54" s="166"/>
      <c r="N54" s="166"/>
      <c r="O54" s="166"/>
      <c r="P54" s="166"/>
      <c r="Q54" s="166"/>
      <c r="R54" s="166"/>
      <c r="S54" s="166"/>
      <c r="T54" s="166"/>
      <c r="U54" s="166"/>
      <c r="V54" s="166"/>
      <c r="W54" s="166"/>
      <c r="X54" s="165">
        <v>142.34389999999999</v>
      </c>
      <c r="Y54" s="166"/>
      <c r="Z54" s="166"/>
      <c r="AA54" s="166"/>
      <c r="AB54" s="166"/>
      <c r="AC54" s="166"/>
      <c r="AD54" s="166"/>
      <c r="AE54" s="166"/>
      <c r="AF54" s="166"/>
    </row>
    <row r="55" spans="1:32" ht="18" customHeight="1" x14ac:dyDescent="0.35">
      <c r="A55" s="161" t="s">
        <v>72</v>
      </c>
      <c r="B55" s="161" t="s">
        <v>834</v>
      </c>
      <c r="C55" s="166"/>
      <c r="D55" s="165">
        <v>497.02589999999998</v>
      </c>
      <c r="E55" s="166"/>
      <c r="F55" s="166"/>
      <c r="G55" s="166"/>
      <c r="H55" s="166"/>
      <c r="I55" s="166"/>
      <c r="J55" s="166"/>
      <c r="K55" s="166"/>
      <c r="L55" s="166"/>
      <c r="M55" s="166"/>
      <c r="N55" s="166"/>
      <c r="O55" s="165">
        <v>226.14349999999999</v>
      </c>
      <c r="P55" s="165">
        <v>224.97040000000001</v>
      </c>
      <c r="Q55" s="166"/>
      <c r="R55" s="166"/>
      <c r="S55" s="165">
        <v>216.6335</v>
      </c>
      <c r="T55" s="166"/>
      <c r="U55" s="166"/>
      <c r="V55" s="166"/>
      <c r="W55" s="166"/>
      <c r="X55" s="166"/>
      <c r="Y55" s="166"/>
      <c r="Z55" s="166"/>
      <c r="AA55" s="166"/>
      <c r="AB55" s="166"/>
      <c r="AC55" s="166"/>
      <c r="AD55" s="166"/>
      <c r="AE55" s="166"/>
      <c r="AF55" s="165">
        <v>142.923</v>
      </c>
    </row>
    <row r="56" spans="1:32" ht="18" customHeight="1" x14ac:dyDescent="0.35">
      <c r="A56" s="161" t="s">
        <v>72</v>
      </c>
      <c r="B56" s="161" t="s">
        <v>835</v>
      </c>
      <c r="C56" s="166"/>
      <c r="D56" s="166"/>
      <c r="E56" s="166"/>
      <c r="F56" s="166"/>
      <c r="G56" s="165">
        <v>512.61040000000003</v>
      </c>
      <c r="H56" s="166"/>
      <c r="I56" s="165">
        <v>511.75920000000002</v>
      </c>
      <c r="J56" s="166"/>
      <c r="K56" s="166"/>
      <c r="L56" s="166"/>
      <c r="M56" s="166"/>
      <c r="N56" s="166"/>
      <c r="O56" s="166"/>
      <c r="P56" s="165">
        <v>226.92189999999999</v>
      </c>
      <c r="Q56" s="166"/>
      <c r="R56" s="166"/>
      <c r="S56" s="165">
        <v>219.02549999999999</v>
      </c>
      <c r="T56" s="166"/>
      <c r="U56" s="166"/>
      <c r="V56" s="166"/>
      <c r="W56" s="166"/>
      <c r="X56" s="166"/>
      <c r="Y56" s="166"/>
      <c r="Z56" s="166"/>
      <c r="AA56" s="166"/>
      <c r="AB56" s="166"/>
      <c r="AC56" s="166"/>
      <c r="AD56" s="166"/>
      <c r="AE56" s="166"/>
      <c r="AF56" s="166"/>
    </row>
    <row r="57" spans="1:32" ht="18" customHeight="1" x14ac:dyDescent="0.35">
      <c r="A57" s="161" t="s">
        <v>836</v>
      </c>
      <c r="B57" s="161" t="s">
        <v>73</v>
      </c>
      <c r="C57" s="169"/>
      <c r="D57" s="169"/>
      <c r="E57" s="168">
        <v>506.70370000000003</v>
      </c>
      <c r="F57" s="168">
        <v>513.73389999999995</v>
      </c>
      <c r="G57" s="169"/>
      <c r="H57" s="168">
        <v>513.97379999999998</v>
      </c>
      <c r="I57" s="169"/>
      <c r="J57" s="169"/>
      <c r="K57" s="169"/>
      <c r="L57" s="168">
        <v>486.3492</v>
      </c>
      <c r="M57" s="169"/>
      <c r="N57" s="169"/>
      <c r="O57" s="168">
        <v>230.86449999999999</v>
      </c>
      <c r="P57" s="168">
        <v>228.4599</v>
      </c>
      <c r="Q57" s="168">
        <v>230.07570000000001</v>
      </c>
      <c r="R57" s="169"/>
      <c r="S57" s="169"/>
      <c r="T57" s="169"/>
      <c r="U57" s="169"/>
      <c r="V57" s="169"/>
      <c r="W57" s="169"/>
      <c r="X57" s="169"/>
      <c r="Y57" s="169"/>
      <c r="Z57" s="169"/>
      <c r="AA57" s="169"/>
      <c r="AB57" s="169"/>
      <c r="AC57" s="169"/>
      <c r="AD57" s="169"/>
      <c r="AE57" s="169"/>
      <c r="AF57" s="169"/>
    </row>
    <row r="58" spans="1:32" x14ac:dyDescent="0.35">
      <c r="A58" s="230" t="s">
        <v>848</v>
      </c>
      <c r="B58" s="230"/>
      <c r="C58" s="171">
        <v>514.70699999999999</v>
      </c>
      <c r="D58" s="171">
        <v>514.77679999999998</v>
      </c>
      <c r="E58" s="171">
        <v>516.73490000000004</v>
      </c>
      <c r="F58" s="171">
        <v>524.0557</v>
      </c>
      <c r="G58" s="171">
        <v>517.99699999999996</v>
      </c>
      <c r="H58" s="171">
        <v>513.97379999999998</v>
      </c>
      <c r="I58" s="171">
        <v>518.96659999999997</v>
      </c>
      <c r="J58" s="171">
        <v>492.8349</v>
      </c>
      <c r="K58" s="171">
        <v>504.67989999999998</v>
      </c>
      <c r="L58" s="171">
        <v>494.20929999999998</v>
      </c>
      <c r="M58" s="171">
        <v>515.53030000000001</v>
      </c>
      <c r="N58" s="171">
        <v>504.45370000000003</v>
      </c>
      <c r="O58" s="171">
        <v>230.86449999999999</v>
      </c>
      <c r="P58" s="171">
        <v>228.4599</v>
      </c>
      <c r="Q58" s="171">
        <v>231.0984</v>
      </c>
      <c r="R58" s="171">
        <v>221.8629</v>
      </c>
      <c r="S58" s="171">
        <v>220.0591</v>
      </c>
      <c r="T58" s="171">
        <v>0</v>
      </c>
      <c r="U58" s="171">
        <v>0</v>
      </c>
      <c r="V58" s="171">
        <v>0</v>
      </c>
      <c r="W58" s="171">
        <v>227.7</v>
      </c>
      <c r="X58" s="171">
        <v>144.32589999999999</v>
      </c>
      <c r="Y58" s="171">
        <v>141.9469</v>
      </c>
      <c r="Z58" s="171">
        <v>139.364</v>
      </c>
      <c r="AA58" s="171">
        <v>138.78880000000001</v>
      </c>
      <c r="AB58" s="171">
        <v>0</v>
      </c>
      <c r="AC58" s="171">
        <v>0</v>
      </c>
      <c r="AD58" s="171">
        <v>142.65880000000001</v>
      </c>
      <c r="AE58" s="171">
        <v>128.0703</v>
      </c>
      <c r="AF58" s="171">
        <v>144.8836</v>
      </c>
    </row>
    <row r="59" spans="1:32" x14ac:dyDescent="0.35">
      <c r="A59" s="230" t="s">
        <v>849</v>
      </c>
      <c r="B59" s="230"/>
      <c r="C59" s="171">
        <v>484.96390000000002</v>
      </c>
      <c r="D59" s="171">
        <v>495.66039999999998</v>
      </c>
      <c r="E59" s="171">
        <v>496.46249999999998</v>
      </c>
      <c r="F59" s="171">
        <v>507.39339999999999</v>
      </c>
      <c r="G59" s="171">
        <v>501.60410000000002</v>
      </c>
      <c r="H59" s="171">
        <v>500.95609999999999</v>
      </c>
      <c r="I59" s="171">
        <v>506.53489999999999</v>
      </c>
      <c r="J59" s="171">
        <v>492.8349</v>
      </c>
      <c r="K59" s="171">
        <v>496.89139999999998</v>
      </c>
      <c r="L59" s="171">
        <v>479.76929999999999</v>
      </c>
      <c r="M59" s="171">
        <v>501.11720000000003</v>
      </c>
      <c r="N59" s="171">
        <v>487.113</v>
      </c>
      <c r="O59" s="171">
        <v>218.84389999999999</v>
      </c>
      <c r="P59" s="171">
        <v>221.20339999999999</v>
      </c>
      <c r="Q59" s="171">
        <v>221.83080000000001</v>
      </c>
      <c r="R59" s="171">
        <v>217.13030000000001</v>
      </c>
      <c r="S59" s="171">
        <v>213.27430000000001</v>
      </c>
      <c r="T59" s="171">
        <v>0</v>
      </c>
      <c r="U59" s="171">
        <v>0</v>
      </c>
      <c r="V59" s="171">
        <v>0</v>
      </c>
      <c r="W59" s="171">
        <v>225.5</v>
      </c>
      <c r="X59" s="171">
        <v>138.6293</v>
      </c>
      <c r="Y59" s="171">
        <v>138.65170000000001</v>
      </c>
      <c r="Z59" s="171">
        <v>138.565</v>
      </c>
      <c r="AA59" s="171">
        <v>136.5831</v>
      </c>
      <c r="AB59" s="171">
        <v>0</v>
      </c>
      <c r="AC59" s="171">
        <v>0</v>
      </c>
      <c r="AD59" s="171">
        <v>142.571</v>
      </c>
      <c r="AE59" s="171">
        <v>123.7098</v>
      </c>
      <c r="AF59" s="171">
        <v>139.81870000000001</v>
      </c>
    </row>
    <row r="60" spans="1:32" x14ac:dyDescent="0.35">
      <c r="A60" s="230" t="s">
        <v>850</v>
      </c>
      <c r="B60" s="230"/>
      <c r="C60" s="171">
        <v>503.34878571428567</v>
      </c>
      <c r="D60" s="171">
        <v>507.45754210526314</v>
      </c>
      <c r="E60" s="171">
        <v>508.01495999999997</v>
      </c>
      <c r="F60" s="171">
        <v>514.67067142857138</v>
      </c>
      <c r="G60" s="171">
        <v>508.2774</v>
      </c>
      <c r="H60" s="171">
        <v>507.61698571428565</v>
      </c>
      <c r="I60" s="171">
        <v>514.93470000000002</v>
      </c>
      <c r="J60" s="171">
        <v>492.8349</v>
      </c>
      <c r="K60" s="171">
        <v>502.43652500000002</v>
      </c>
      <c r="L60" s="171">
        <v>486.08497999999997</v>
      </c>
      <c r="M60" s="171">
        <v>507.89783999999997</v>
      </c>
      <c r="N60" s="171">
        <v>494.84224</v>
      </c>
      <c r="O60" s="171">
        <v>224.36066153846153</v>
      </c>
      <c r="P60" s="171">
        <v>226.1966633333333</v>
      </c>
      <c r="Q60" s="171">
        <v>226.35229200000001</v>
      </c>
      <c r="R60" s="171">
        <v>219.49463333333333</v>
      </c>
      <c r="S60" s="171">
        <v>216.40122727272725</v>
      </c>
      <c r="T60" s="171">
        <v>0</v>
      </c>
      <c r="U60" s="171">
        <v>0</v>
      </c>
      <c r="V60" s="171">
        <v>0</v>
      </c>
      <c r="W60" s="171">
        <v>226.66666666666663</v>
      </c>
      <c r="X60" s="171">
        <v>141.55964</v>
      </c>
      <c r="Y60" s="171">
        <v>140.64382499999999</v>
      </c>
      <c r="Z60" s="171">
        <v>138.96449999999999</v>
      </c>
      <c r="AA60" s="171">
        <v>137.39807999999999</v>
      </c>
      <c r="AB60" s="171">
        <v>0</v>
      </c>
      <c r="AC60" s="171">
        <v>0</v>
      </c>
      <c r="AD60" s="171">
        <v>142.61490000000001</v>
      </c>
      <c r="AE60" s="171">
        <v>126.0509909090909</v>
      </c>
      <c r="AF60" s="171">
        <v>141.9359</v>
      </c>
    </row>
    <row r="61" spans="1:32" x14ac:dyDescent="0.35">
      <c r="A61" s="230" t="s">
        <v>2322</v>
      </c>
      <c r="B61" s="230"/>
      <c r="C61" s="159" t="s">
        <v>190</v>
      </c>
      <c r="D61" s="159" t="s">
        <v>190</v>
      </c>
      <c r="E61" s="159" t="s">
        <v>190</v>
      </c>
      <c r="F61" s="159" t="s">
        <v>2323</v>
      </c>
      <c r="G61" s="159" t="s">
        <v>2323</v>
      </c>
      <c r="H61" s="159" t="s">
        <v>2323</v>
      </c>
      <c r="I61" s="159" t="s">
        <v>359</v>
      </c>
      <c r="J61" s="159" t="s">
        <v>359</v>
      </c>
      <c r="K61" s="159" t="s">
        <v>359</v>
      </c>
      <c r="L61" s="159" t="s">
        <v>359</v>
      </c>
      <c r="M61" s="159" t="s">
        <v>359</v>
      </c>
      <c r="N61" s="159" t="s">
        <v>359</v>
      </c>
      <c r="O61" s="159" t="s">
        <v>190</v>
      </c>
      <c r="P61" s="159" t="s">
        <v>190</v>
      </c>
      <c r="Q61" s="159" t="s">
        <v>190</v>
      </c>
      <c r="R61" s="159" t="s">
        <v>2323</v>
      </c>
      <c r="S61" s="159" t="s">
        <v>2323</v>
      </c>
      <c r="T61" s="159" t="s">
        <v>359</v>
      </c>
      <c r="U61" s="159" t="s">
        <v>359</v>
      </c>
      <c r="V61" s="159" t="s">
        <v>359</v>
      </c>
      <c r="W61" s="159" t="s">
        <v>359</v>
      </c>
      <c r="X61" s="159" t="s">
        <v>359</v>
      </c>
      <c r="Y61" s="159" t="s">
        <v>359</v>
      </c>
      <c r="Z61" s="159" t="s">
        <v>359</v>
      </c>
      <c r="AA61" s="159" t="s">
        <v>359</v>
      </c>
      <c r="AB61" s="159" t="s">
        <v>359</v>
      </c>
      <c r="AC61" s="159" t="s">
        <v>359</v>
      </c>
      <c r="AD61" s="159" t="s">
        <v>359</v>
      </c>
      <c r="AE61" s="159" t="s">
        <v>359</v>
      </c>
      <c r="AF61" s="159" t="s">
        <v>359</v>
      </c>
    </row>
    <row r="62" spans="1:32" ht="27" customHeight="1" x14ac:dyDescent="0.35">
      <c r="A62" s="230" t="s">
        <v>3</v>
      </c>
      <c r="B62" s="230"/>
      <c r="C62" s="231" t="s">
        <v>164</v>
      </c>
      <c r="D62" s="231"/>
      <c r="E62" s="231"/>
      <c r="F62" s="231"/>
      <c r="G62" s="231"/>
      <c r="H62" s="231"/>
      <c r="I62" s="231" t="s">
        <v>61</v>
      </c>
      <c r="J62" s="231" t="s">
        <v>164</v>
      </c>
      <c r="K62" s="231" t="s">
        <v>61</v>
      </c>
      <c r="L62" s="231" t="s">
        <v>164</v>
      </c>
      <c r="M62" s="231" t="s">
        <v>405</v>
      </c>
      <c r="N62" s="231" t="s">
        <v>61</v>
      </c>
      <c r="O62" s="231" t="s">
        <v>38</v>
      </c>
      <c r="P62" s="231"/>
      <c r="Q62" s="231"/>
      <c r="R62" s="231"/>
      <c r="S62" s="231"/>
      <c r="T62" s="231" t="s">
        <v>164</v>
      </c>
      <c r="U62" s="231" t="s">
        <v>2334</v>
      </c>
      <c r="V62" s="231"/>
      <c r="W62" s="231"/>
      <c r="X62" s="231" t="s">
        <v>38</v>
      </c>
      <c r="Y62" s="231" t="s">
        <v>924</v>
      </c>
      <c r="Z62" s="231" t="s">
        <v>38</v>
      </c>
      <c r="AA62" s="231" t="s">
        <v>2335</v>
      </c>
      <c r="AB62" s="231" t="s">
        <v>305</v>
      </c>
      <c r="AC62" s="231" t="s">
        <v>38</v>
      </c>
      <c r="AD62" s="231" t="s">
        <v>92</v>
      </c>
      <c r="AE62" s="231" t="s">
        <v>38</v>
      </c>
      <c r="AF62" s="231"/>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2695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2"/>
      <c r="B65" s="1" t="s">
        <v>2338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3"/>
      <c r="B66" s="1" t="s">
        <v>2339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5" t="s">
        <v>0</v>
      </c>
      <c r="C3" s="196"/>
      <c r="D3" s="196"/>
      <c r="E3" s="196"/>
      <c r="F3" s="196"/>
      <c r="G3" s="196"/>
    </row>
    <row r="4" spans="1:7" ht="0" hidden="1" customHeight="1" x14ac:dyDescent="0.35">
      <c r="A4" s="1"/>
      <c r="B4" s="1"/>
      <c r="C4" s="1"/>
      <c r="D4" s="1"/>
      <c r="E4" s="1"/>
      <c r="F4" s="1"/>
      <c r="G4" s="1"/>
    </row>
    <row r="5" spans="1:7" ht="30" customHeight="1" x14ac:dyDescent="0.5">
      <c r="A5" s="1"/>
      <c r="B5" s="22" t="s">
        <v>2696</v>
      </c>
      <c r="C5" s="1"/>
      <c r="D5" s="1"/>
      <c r="E5" s="1"/>
      <c r="F5" s="1"/>
      <c r="G5" s="1"/>
    </row>
    <row r="6" spans="1:7" ht="35" customHeight="1" x14ac:dyDescent="0.35">
      <c r="A6" s="1"/>
      <c r="B6" s="3" t="s">
        <v>3</v>
      </c>
      <c r="C6" s="3" t="s">
        <v>4</v>
      </c>
      <c r="D6" s="3" t="s">
        <v>6</v>
      </c>
      <c r="E6" s="3" t="s">
        <v>7</v>
      </c>
      <c r="F6" s="3" t="s">
        <v>8</v>
      </c>
      <c r="G6" s="3" t="s">
        <v>2697</v>
      </c>
    </row>
    <row r="7" spans="1:7" x14ac:dyDescent="0.35">
      <c r="A7" s="1"/>
      <c r="B7" s="6" t="s">
        <v>2325</v>
      </c>
      <c r="C7" s="6" t="s">
        <v>2698</v>
      </c>
      <c r="D7" s="87" t="s">
        <v>2699</v>
      </c>
      <c r="E7" s="87" t="s">
        <v>2700</v>
      </c>
      <c r="F7" s="87" t="s">
        <v>2701</v>
      </c>
      <c r="G7" s="6" t="s">
        <v>2702</v>
      </c>
    </row>
    <row r="8" spans="1:7" x14ac:dyDescent="0.35">
      <c r="A8" s="1"/>
      <c r="B8" s="6" t="s">
        <v>2325</v>
      </c>
      <c r="C8" s="6" t="s">
        <v>2703</v>
      </c>
      <c r="D8" s="87" t="s">
        <v>2704</v>
      </c>
      <c r="E8" s="87" t="s">
        <v>2705</v>
      </c>
      <c r="F8" s="87" t="s">
        <v>2706</v>
      </c>
      <c r="G8" s="6" t="s">
        <v>2707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30" customHeight="1" x14ac:dyDescent="0.5">
      <c r="A5" s="1"/>
      <c r="B5" s="22" t="s">
        <v>2708</v>
      </c>
      <c r="C5" s="1"/>
      <c r="D5" s="1"/>
      <c r="E5" s="1"/>
      <c r="F5" s="1"/>
      <c r="G5" s="1"/>
      <c r="H5" s="1"/>
      <c r="I5" s="1"/>
    </row>
    <row r="6" spans="1:9" ht="35" customHeight="1" x14ac:dyDescent="0.35">
      <c r="A6" s="1"/>
      <c r="B6" s="3" t="s">
        <v>4</v>
      </c>
      <c r="C6" s="3" t="s">
        <v>2709</v>
      </c>
      <c r="D6" s="3" t="s">
        <v>2710</v>
      </c>
      <c r="E6" s="3" t="s">
        <v>7</v>
      </c>
      <c r="F6" s="3" t="s">
        <v>8</v>
      </c>
      <c r="G6" s="3" t="s">
        <v>2711</v>
      </c>
      <c r="H6" s="3" t="s">
        <v>2697</v>
      </c>
      <c r="I6" s="3" t="s">
        <v>2712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18" x14ac:dyDescent="0.4">
      <c r="A5" s="1"/>
      <c r="B5" s="2" t="s">
        <v>2713</v>
      </c>
      <c r="C5" s="1"/>
      <c r="D5" s="1"/>
      <c r="E5" s="1"/>
      <c r="F5" s="1"/>
      <c r="G5" s="1"/>
      <c r="H5" s="1"/>
      <c r="I5" s="1"/>
    </row>
    <row r="6" spans="1:9" ht="30" customHeight="1" x14ac:dyDescent="0.35">
      <c r="A6" s="1"/>
      <c r="B6" s="199" t="s">
        <v>2714</v>
      </c>
      <c r="C6" s="199"/>
      <c r="D6" s="199"/>
      <c r="E6" s="199"/>
      <c r="F6" s="199"/>
      <c r="G6" s="199"/>
      <c r="H6" s="199"/>
      <c r="I6" s="199"/>
    </row>
    <row r="7" spans="1:9" ht="20" customHeight="1" x14ac:dyDescent="0.35">
      <c r="A7" s="1"/>
      <c r="B7" s="199" t="s">
        <v>2715</v>
      </c>
      <c r="C7" s="199" t="s">
        <v>2716</v>
      </c>
      <c r="D7" s="199"/>
      <c r="E7" s="199" t="s">
        <v>2717</v>
      </c>
      <c r="F7" s="199"/>
      <c r="G7" s="199" t="s">
        <v>2718</v>
      </c>
      <c r="H7" s="199"/>
      <c r="I7" s="199"/>
    </row>
    <row r="8" spans="1:9" ht="20" customHeight="1" x14ac:dyDescent="0.35">
      <c r="A8" s="1"/>
      <c r="B8" s="199"/>
      <c r="C8" s="3" t="s">
        <v>2719</v>
      </c>
      <c r="D8" s="3" t="s">
        <v>2720</v>
      </c>
      <c r="E8" s="3" t="s">
        <v>2719</v>
      </c>
      <c r="F8" s="3" t="s">
        <v>2720</v>
      </c>
      <c r="G8" s="3" t="s">
        <v>2719</v>
      </c>
      <c r="H8" s="3" t="s">
        <v>2720</v>
      </c>
      <c r="I8" s="3" t="s">
        <v>2721</v>
      </c>
    </row>
    <row r="9" spans="1:9" ht="25" x14ac:dyDescent="0.35">
      <c r="A9" s="1"/>
      <c r="B9" s="87" t="s">
        <v>2722</v>
      </c>
      <c r="C9" s="87" t="s">
        <v>2723</v>
      </c>
      <c r="D9" s="87" t="s">
        <v>2723</v>
      </c>
      <c r="E9" s="87" t="s">
        <v>2723</v>
      </c>
      <c r="F9" s="87" t="s">
        <v>2723</v>
      </c>
      <c r="G9" s="87" t="s">
        <v>2723</v>
      </c>
      <c r="H9" s="87" t="s">
        <v>2723</v>
      </c>
      <c r="I9" s="87" t="s">
        <v>2724</v>
      </c>
    </row>
    <row r="10" spans="1:9" ht="25" x14ac:dyDescent="0.35">
      <c r="A10" s="1"/>
      <c r="B10" s="87" t="s">
        <v>2725</v>
      </c>
      <c r="C10" s="87" t="s">
        <v>2723</v>
      </c>
      <c r="D10" s="87" t="s">
        <v>2723</v>
      </c>
      <c r="E10" s="87" t="s">
        <v>2723</v>
      </c>
      <c r="F10" s="87" t="s">
        <v>2723</v>
      </c>
      <c r="G10" s="87" t="s">
        <v>2723</v>
      </c>
      <c r="H10" s="87" t="s">
        <v>2723</v>
      </c>
      <c r="I10" s="87" t="s">
        <v>2724</v>
      </c>
    </row>
    <row r="11" spans="1:9" ht="25" x14ac:dyDescent="0.35">
      <c r="A11" s="1"/>
      <c r="B11" s="87" t="s">
        <v>2726</v>
      </c>
      <c r="C11" s="87" t="s">
        <v>2727</v>
      </c>
      <c r="D11" s="87" t="s">
        <v>2728</v>
      </c>
      <c r="E11" s="87" t="s">
        <v>2729</v>
      </c>
      <c r="F11" s="87" t="s">
        <v>2730</v>
      </c>
      <c r="G11" s="87" t="s">
        <v>574</v>
      </c>
      <c r="H11" s="87" t="s">
        <v>574</v>
      </c>
      <c r="I11" s="87" t="s">
        <v>574</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9" t="s">
        <v>777</v>
      </c>
      <c r="C14" s="199"/>
      <c r="D14" s="199"/>
      <c r="E14" s="199"/>
      <c r="F14" s="199"/>
      <c r="G14" s="199"/>
      <c r="H14" s="199"/>
      <c r="I14" s="199"/>
    </row>
    <row r="15" spans="1:9" ht="20" customHeight="1" x14ac:dyDescent="0.35">
      <c r="A15" s="1"/>
      <c r="B15" s="199" t="s">
        <v>2715</v>
      </c>
      <c r="C15" s="199" t="s">
        <v>2716</v>
      </c>
      <c r="D15" s="199"/>
      <c r="E15" s="199" t="s">
        <v>2717</v>
      </c>
      <c r="F15" s="199"/>
      <c r="G15" s="199" t="s">
        <v>2718</v>
      </c>
      <c r="H15" s="199"/>
      <c r="I15" s="199"/>
    </row>
    <row r="16" spans="1:9" ht="20" customHeight="1" x14ac:dyDescent="0.35">
      <c r="A16" s="1"/>
      <c r="B16" s="199"/>
      <c r="C16" s="3" t="s">
        <v>2719</v>
      </c>
      <c r="D16" s="3" t="s">
        <v>2720</v>
      </c>
      <c r="E16" s="3" t="s">
        <v>2719</v>
      </c>
      <c r="F16" s="3" t="s">
        <v>2720</v>
      </c>
      <c r="G16" s="3" t="s">
        <v>2719</v>
      </c>
      <c r="H16" s="3" t="s">
        <v>2720</v>
      </c>
      <c r="I16" s="3" t="s">
        <v>2721</v>
      </c>
    </row>
    <row r="17" spans="1:9" ht="25" x14ac:dyDescent="0.35">
      <c r="A17" s="1"/>
      <c r="B17" s="87" t="s">
        <v>2722</v>
      </c>
      <c r="C17" s="87" t="s">
        <v>2723</v>
      </c>
      <c r="D17" s="87" t="s">
        <v>2723</v>
      </c>
      <c r="E17" s="87" t="s">
        <v>2723</v>
      </c>
      <c r="F17" s="87" t="s">
        <v>2723</v>
      </c>
      <c r="G17" s="87" t="s">
        <v>2723</v>
      </c>
      <c r="H17" s="87" t="s">
        <v>2723</v>
      </c>
      <c r="I17" s="87" t="s">
        <v>2724</v>
      </c>
    </row>
    <row r="18" spans="1:9" ht="25" x14ac:dyDescent="0.35">
      <c r="A18" s="1"/>
      <c r="B18" s="87" t="s">
        <v>2725</v>
      </c>
      <c r="C18" s="87" t="s">
        <v>2723</v>
      </c>
      <c r="D18" s="87" t="s">
        <v>2723</v>
      </c>
      <c r="E18" s="87" t="s">
        <v>2723</v>
      </c>
      <c r="F18" s="87" t="s">
        <v>2723</v>
      </c>
      <c r="G18" s="87" t="s">
        <v>2723</v>
      </c>
      <c r="H18" s="87" t="s">
        <v>2723</v>
      </c>
      <c r="I18" s="87" t="s">
        <v>2724</v>
      </c>
    </row>
    <row r="19" spans="1:9" x14ac:dyDescent="0.35">
      <c r="A19" s="1"/>
      <c r="B19" s="87" t="s">
        <v>2726</v>
      </c>
      <c r="C19" s="87" t="s">
        <v>2723</v>
      </c>
      <c r="D19" s="87" t="s">
        <v>2723</v>
      </c>
      <c r="E19" s="87" t="s">
        <v>2723</v>
      </c>
      <c r="F19" s="87" t="s">
        <v>2723</v>
      </c>
      <c r="G19" s="87" t="s">
        <v>574</v>
      </c>
      <c r="H19" s="87" t="s">
        <v>574</v>
      </c>
      <c r="I19" s="87" t="s">
        <v>574</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9" t="s">
        <v>2731</v>
      </c>
      <c r="C22" s="199"/>
      <c r="D22" s="199"/>
      <c r="E22" s="199"/>
      <c r="F22" s="199"/>
      <c r="G22" s="199"/>
      <c r="H22" s="199"/>
      <c r="I22" s="199"/>
    </row>
    <row r="23" spans="1:9" ht="20" customHeight="1" x14ac:dyDescent="0.35">
      <c r="A23" s="1"/>
      <c r="B23" s="199" t="s">
        <v>2715</v>
      </c>
      <c r="C23" s="199" t="s">
        <v>2716</v>
      </c>
      <c r="D23" s="199"/>
      <c r="E23" s="199" t="s">
        <v>2717</v>
      </c>
      <c r="F23" s="199"/>
      <c r="G23" s="199" t="s">
        <v>2718</v>
      </c>
      <c r="H23" s="199"/>
      <c r="I23" s="199"/>
    </row>
    <row r="24" spans="1:9" ht="20" customHeight="1" x14ac:dyDescent="0.35">
      <c r="A24" s="1"/>
      <c r="B24" s="199"/>
      <c r="C24" s="3" t="s">
        <v>2719</v>
      </c>
      <c r="D24" s="3" t="s">
        <v>2720</v>
      </c>
      <c r="E24" s="3" t="s">
        <v>2719</v>
      </c>
      <c r="F24" s="3" t="s">
        <v>2720</v>
      </c>
      <c r="G24" s="3" t="s">
        <v>2719</v>
      </c>
      <c r="H24" s="3" t="s">
        <v>2720</v>
      </c>
      <c r="I24" s="3" t="s">
        <v>2721</v>
      </c>
    </row>
    <row r="25" spans="1:9" ht="25" x14ac:dyDescent="0.35">
      <c r="A25" s="1"/>
      <c r="B25" s="87" t="s">
        <v>2722</v>
      </c>
      <c r="C25" s="87" t="s">
        <v>2723</v>
      </c>
      <c r="D25" s="87" t="s">
        <v>2723</v>
      </c>
      <c r="E25" s="87" t="s">
        <v>2723</v>
      </c>
      <c r="F25" s="87" t="s">
        <v>2723</v>
      </c>
      <c r="G25" s="87" t="s">
        <v>2723</v>
      </c>
      <c r="H25" s="87" t="s">
        <v>2723</v>
      </c>
      <c r="I25" s="87" t="s">
        <v>2724</v>
      </c>
    </row>
    <row r="26" spans="1:9" ht="25" x14ac:dyDescent="0.35">
      <c r="A26" s="1"/>
      <c r="B26" s="87" t="s">
        <v>2725</v>
      </c>
      <c r="C26" s="87" t="s">
        <v>2723</v>
      </c>
      <c r="D26" s="87" t="s">
        <v>2723</v>
      </c>
      <c r="E26" s="87" t="s">
        <v>2723</v>
      </c>
      <c r="F26" s="87" t="s">
        <v>2723</v>
      </c>
      <c r="G26" s="87" t="s">
        <v>2723</v>
      </c>
      <c r="H26" s="87" t="s">
        <v>2723</v>
      </c>
      <c r="I26" s="87" t="s">
        <v>2724</v>
      </c>
    </row>
    <row r="27" spans="1:9" ht="25" x14ac:dyDescent="0.35">
      <c r="A27" s="1"/>
      <c r="B27" s="87" t="s">
        <v>2726</v>
      </c>
      <c r="C27" s="87" t="s">
        <v>2727</v>
      </c>
      <c r="D27" s="87" t="s">
        <v>2728</v>
      </c>
      <c r="E27" s="87" t="s">
        <v>2729</v>
      </c>
      <c r="F27" s="87" t="s">
        <v>2730</v>
      </c>
      <c r="G27" s="87" t="s">
        <v>574</v>
      </c>
      <c r="H27" s="87" t="s">
        <v>574</v>
      </c>
      <c r="I27" s="87" t="s">
        <v>574</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9" t="s">
        <v>2681</v>
      </c>
      <c r="C30" s="199"/>
      <c r="D30" s="199"/>
      <c r="E30" s="199"/>
      <c r="F30" s="199"/>
      <c r="G30" s="199"/>
      <c r="H30" s="199"/>
      <c r="I30" s="199"/>
    </row>
    <row r="31" spans="1:9" ht="20" customHeight="1" x14ac:dyDescent="0.35">
      <c r="A31" s="1"/>
      <c r="B31" s="199" t="s">
        <v>2715</v>
      </c>
      <c r="C31" s="199" t="s">
        <v>2716</v>
      </c>
      <c r="D31" s="199"/>
      <c r="E31" s="199" t="s">
        <v>2717</v>
      </c>
      <c r="F31" s="199"/>
      <c r="G31" s="199" t="s">
        <v>2718</v>
      </c>
      <c r="H31" s="199"/>
      <c r="I31" s="199"/>
    </row>
    <row r="32" spans="1:9" ht="20" customHeight="1" x14ac:dyDescent="0.35">
      <c r="A32" s="1"/>
      <c r="B32" s="199"/>
      <c r="C32" s="3" t="s">
        <v>2719</v>
      </c>
      <c r="D32" s="3" t="s">
        <v>2720</v>
      </c>
      <c r="E32" s="3" t="s">
        <v>2719</v>
      </c>
      <c r="F32" s="3" t="s">
        <v>2720</v>
      </c>
      <c r="G32" s="3" t="s">
        <v>2719</v>
      </c>
      <c r="H32" s="3" t="s">
        <v>2720</v>
      </c>
      <c r="I32" s="3" t="s">
        <v>2721</v>
      </c>
    </row>
    <row r="33" spans="1:9" ht="25" x14ac:dyDescent="0.35">
      <c r="A33" s="1"/>
      <c r="B33" s="87" t="s">
        <v>2722</v>
      </c>
      <c r="C33" s="87" t="s">
        <v>2723</v>
      </c>
      <c r="D33" s="87" t="s">
        <v>2723</v>
      </c>
      <c r="E33" s="87" t="s">
        <v>2723</v>
      </c>
      <c r="F33" s="87" t="s">
        <v>2723</v>
      </c>
      <c r="G33" s="87" t="s">
        <v>2723</v>
      </c>
      <c r="H33" s="87" t="s">
        <v>2723</v>
      </c>
      <c r="I33" s="87" t="s">
        <v>2724</v>
      </c>
    </row>
    <row r="34" spans="1:9" ht="25" x14ac:dyDescent="0.35">
      <c r="A34" s="1"/>
      <c r="B34" s="87" t="s">
        <v>2725</v>
      </c>
      <c r="C34" s="87" t="s">
        <v>2723</v>
      </c>
      <c r="D34" s="87" t="s">
        <v>2723</v>
      </c>
      <c r="E34" s="87" t="s">
        <v>2723</v>
      </c>
      <c r="F34" s="87" t="s">
        <v>2723</v>
      </c>
      <c r="G34" s="87" t="s">
        <v>2723</v>
      </c>
      <c r="H34" s="87" t="s">
        <v>2723</v>
      </c>
      <c r="I34" s="87" t="s">
        <v>2724</v>
      </c>
    </row>
    <row r="35" spans="1:9" ht="25" x14ac:dyDescent="0.35">
      <c r="A35" s="1"/>
      <c r="B35" s="87" t="s">
        <v>2726</v>
      </c>
      <c r="C35" s="87" t="s">
        <v>2727</v>
      </c>
      <c r="D35" s="87" t="s">
        <v>2728</v>
      </c>
      <c r="E35" s="87" t="s">
        <v>2729</v>
      </c>
      <c r="F35" s="87" t="s">
        <v>2732</v>
      </c>
      <c r="G35" s="87" t="s">
        <v>574</v>
      </c>
      <c r="H35" s="87" t="s">
        <v>574</v>
      </c>
      <c r="I35" s="87" t="s">
        <v>574</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9" t="s">
        <v>581</v>
      </c>
      <c r="C38" s="199"/>
      <c r="D38" s="199"/>
      <c r="E38" s="199"/>
      <c r="F38" s="199"/>
      <c r="G38" s="199"/>
      <c r="H38" s="199"/>
      <c r="I38" s="199"/>
    </row>
    <row r="39" spans="1:9" ht="20" customHeight="1" x14ac:dyDescent="0.35">
      <c r="A39" s="1"/>
      <c r="B39" s="199" t="s">
        <v>2715</v>
      </c>
      <c r="C39" s="199" t="s">
        <v>2716</v>
      </c>
      <c r="D39" s="199"/>
      <c r="E39" s="199" t="s">
        <v>2717</v>
      </c>
      <c r="F39" s="199"/>
      <c r="G39" s="199" t="s">
        <v>2718</v>
      </c>
      <c r="H39" s="199"/>
      <c r="I39" s="199"/>
    </row>
    <row r="40" spans="1:9" ht="20" customHeight="1" x14ac:dyDescent="0.35">
      <c r="A40" s="1"/>
      <c r="B40" s="199"/>
      <c r="C40" s="3" t="s">
        <v>2719</v>
      </c>
      <c r="D40" s="3" t="s">
        <v>2720</v>
      </c>
      <c r="E40" s="3" t="s">
        <v>2719</v>
      </c>
      <c r="F40" s="3" t="s">
        <v>2720</v>
      </c>
      <c r="G40" s="3" t="s">
        <v>2719</v>
      </c>
      <c r="H40" s="3" t="s">
        <v>2720</v>
      </c>
      <c r="I40" s="3" t="s">
        <v>2721</v>
      </c>
    </row>
    <row r="41" spans="1:9" ht="25" x14ac:dyDescent="0.35">
      <c r="A41" s="1"/>
      <c r="B41" s="87" t="s">
        <v>2722</v>
      </c>
      <c r="C41" s="87" t="s">
        <v>2723</v>
      </c>
      <c r="D41" s="87" t="s">
        <v>2723</v>
      </c>
      <c r="E41" s="87" t="s">
        <v>2723</v>
      </c>
      <c r="F41" s="87" t="s">
        <v>2723</v>
      </c>
      <c r="G41" s="87" t="s">
        <v>2723</v>
      </c>
      <c r="H41" s="87" t="s">
        <v>2723</v>
      </c>
      <c r="I41" s="87" t="s">
        <v>2724</v>
      </c>
    </row>
    <row r="42" spans="1:9" ht="25" x14ac:dyDescent="0.35">
      <c r="A42" s="1"/>
      <c r="B42" s="87" t="s">
        <v>2725</v>
      </c>
      <c r="C42" s="87" t="s">
        <v>2723</v>
      </c>
      <c r="D42" s="87" t="s">
        <v>2723</v>
      </c>
      <c r="E42" s="87" t="s">
        <v>2723</v>
      </c>
      <c r="F42" s="87" t="s">
        <v>2723</v>
      </c>
      <c r="G42" s="87" t="s">
        <v>2723</v>
      </c>
      <c r="H42" s="87" t="s">
        <v>2723</v>
      </c>
      <c r="I42" s="87" t="s">
        <v>2724</v>
      </c>
    </row>
    <row r="43" spans="1:9" ht="25" x14ac:dyDescent="0.35">
      <c r="A43" s="1"/>
      <c r="B43" s="87" t="s">
        <v>2726</v>
      </c>
      <c r="C43" s="87" t="s">
        <v>2727</v>
      </c>
      <c r="D43" s="87" t="s">
        <v>2728</v>
      </c>
      <c r="E43" s="87" t="s">
        <v>2729</v>
      </c>
      <c r="F43" s="87" t="s">
        <v>2732</v>
      </c>
      <c r="G43" s="87" t="s">
        <v>574</v>
      </c>
      <c r="H43" s="87" t="s">
        <v>574</v>
      </c>
      <c r="I43" s="87" t="s">
        <v>574</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9" t="s">
        <v>2733</v>
      </c>
      <c r="C46" s="199"/>
      <c r="D46" s="199"/>
      <c r="E46" s="199"/>
      <c r="F46" s="199"/>
      <c r="G46" s="199"/>
      <c r="H46" s="199"/>
      <c r="I46" s="199"/>
    </row>
    <row r="47" spans="1:9" ht="20" customHeight="1" x14ac:dyDescent="0.35">
      <c r="A47" s="1"/>
      <c r="B47" s="199" t="s">
        <v>2715</v>
      </c>
      <c r="C47" s="199" t="s">
        <v>2716</v>
      </c>
      <c r="D47" s="199"/>
      <c r="E47" s="199" t="s">
        <v>2717</v>
      </c>
      <c r="F47" s="199"/>
      <c r="G47" s="199" t="s">
        <v>2718</v>
      </c>
      <c r="H47" s="199"/>
      <c r="I47" s="199"/>
    </row>
    <row r="48" spans="1:9" ht="20" customHeight="1" x14ac:dyDescent="0.35">
      <c r="A48" s="1"/>
      <c r="B48" s="199"/>
      <c r="C48" s="3" t="s">
        <v>2719</v>
      </c>
      <c r="D48" s="3" t="s">
        <v>2720</v>
      </c>
      <c r="E48" s="3" t="s">
        <v>2719</v>
      </c>
      <c r="F48" s="3" t="s">
        <v>2720</v>
      </c>
      <c r="G48" s="3" t="s">
        <v>2719</v>
      </c>
      <c r="H48" s="3" t="s">
        <v>2720</v>
      </c>
      <c r="I48" s="3" t="s">
        <v>2721</v>
      </c>
    </row>
    <row r="49" spans="1:9" ht="25" x14ac:dyDescent="0.35">
      <c r="A49" s="1"/>
      <c r="B49" s="87" t="s">
        <v>2722</v>
      </c>
      <c r="C49" s="87" t="s">
        <v>2723</v>
      </c>
      <c r="D49" s="87" t="s">
        <v>2723</v>
      </c>
      <c r="E49" s="87" t="s">
        <v>2723</v>
      </c>
      <c r="F49" s="87" t="s">
        <v>2723</v>
      </c>
      <c r="G49" s="87" t="s">
        <v>2723</v>
      </c>
      <c r="H49" s="87" t="s">
        <v>2723</v>
      </c>
      <c r="I49" s="87" t="s">
        <v>2724</v>
      </c>
    </row>
    <row r="50" spans="1:9" ht="25" x14ac:dyDescent="0.35">
      <c r="A50" s="1"/>
      <c r="B50" s="87" t="s">
        <v>2725</v>
      </c>
      <c r="C50" s="87" t="s">
        <v>2723</v>
      </c>
      <c r="D50" s="87" t="s">
        <v>2723</v>
      </c>
      <c r="E50" s="87" t="s">
        <v>2723</v>
      </c>
      <c r="F50" s="87" t="s">
        <v>2723</v>
      </c>
      <c r="G50" s="87" t="s">
        <v>2723</v>
      </c>
      <c r="H50" s="87" t="s">
        <v>2723</v>
      </c>
      <c r="I50" s="87" t="s">
        <v>2724</v>
      </c>
    </row>
    <row r="51" spans="1:9" ht="25" x14ac:dyDescent="0.35">
      <c r="A51" s="1"/>
      <c r="B51" s="87" t="s">
        <v>2726</v>
      </c>
      <c r="C51" s="87" t="s">
        <v>2727</v>
      </c>
      <c r="D51" s="87" t="s">
        <v>2728</v>
      </c>
      <c r="E51" s="87" t="s">
        <v>2729</v>
      </c>
      <c r="F51" s="87" t="s">
        <v>2732</v>
      </c>
      <c r="G51" s="87" t="s">
        <v>574</v>
      </c>
      <c r="H51" s="87" t="s">
        <v>574</v>
      </c>
      <c r="I51" s="87" t="s">
        <v>574</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9" t="s">
        <v>2734</v>
      </c>
      <c r="C54" s="199"/>
      <c r="D54" s="199"/>
      <c r="E54" s="199"/>
      <c r="F54" s="199"/>
      <c r="G54" s="199"/>
      <c r="H54" s="199"/>
      <c r="I54" s="199"/>
    </row>
    <row r="55" spans="1:9" ht="20" customHeight="1" x14ac:dyDescent="0.35">
      <c r="A55" s="1"/>
      <c r="B55" s="199" t="s">
        <v>2715</v>
      </c>
      <c r="C55" s="199" t="s">
        <v>2716</v>
      </c>
      <c r="D55" s="199"/>
      <c r="E55" s="199" t="s">
        <v>2717</v>
      </c>
      <c r="F55" s="199"/>
      <c r="G55" s="199" t="s">
        <v>2718</v>
      </c>
      <c r="H55" s="199"/>
      <c r="I55" s="199"/>
    </row>
    <row r="56" spans="1:9" ht="20" customHeight="1" x14ac:dyDescent="0.35">
      <c r="A56" s="1"/>
      <c r="B56" s="199"/>
      <c r="C56" s="3" t="s">
        <v>2719</v>
      </c>
      <c r="D56" s="3" t="s">
        <v>2720</v>
      </c>
      <c r="E56" s="3" t="s">
        <v>2719</v>
      </c>
      <c r="F56" s="3" t="s">
        <v>2720</v>
      </c>
      <c r="G56" s="3" t="s">
        <v>2719</v>
      </c>
      <c r="H56" s="3" t="s">
        <v>2720</v>
      </c>
      <c r="I56" s="3" t="s">
        <v>2721</v>
      </c>
    </row>
    <row r="57" spans="1:9" ht="25" x14ac:dyDescent="0.35">
      <c r="A57" s="1"/>
      <c r="B57" s="87" t="s">
        <v>2722</v>
      </c>
      <c r="C57" s="87" t="s">
        <v>2723</v>
      </c>
      <c r="D57" s="87" t="s">
        <v>2723</v>
      </c>
      <c r="E57" s="87" t="s">
        <v>2723</v>
      </c>
      <c r="F57" s="87" t="s">
        <v>2723</v>
      </c>
      <c r="G57" s="87" t="s">
        <v>2723</v>
      </c>
      <c r="H57" s="87" t="s">
        <v>2723</v>
      </c>
      <c r="I57" s="87" t="s">
        <v>2724</v>
      </c>
    </row>
    <row r="58" spans="1:9" ht="25" x14ac:dyDescent="0.35">
      <c r="A58" s="1"/>
      <c r="B58" s="87" t="s">
        <v>2725</v>
      </c>
      <c r="C58" s="87" t="s">
        <v>2723</v>
      </c>
      <c r="D58" s="87" t="s">
        <v>2723</v>
      </c>
      <c r="E58" s="87" t="s">
        <v>2723</v>
      </c>
      <c r="F58" s="87" t="s">
        <v>2723</v>
      </c>
      <c r="G58" s="87" t="s">
        <v>2723</v>
      </c>
      <c r="H58" s="87" t="s">
        <v>2723</v>
      </c>
      <c r="I58" s="87" t="s">
        <v>2724</v>
      </c>
    </row>
    <row r="59" spans="1:9" ht="25" x14ac:dyDescent="0.35">
      <c r="A59" s="1"/>
      <c r="B59" s="87" t="s">
        <v>2726</v>
      </c>
      <c r="C59" s="87" t="s">
        <v>2727</v>
      </c>
      <c r="D59" s="87" t="s">
        <v>2728</v>
      </c>
      <c r="E59" s="87" t="s">
        <v>2729</v>
      </c>
      <c r="F59" s="87" t="s">
        <v>2732</v>
      </c>
      <c r="G59" s="87" t="s">
        <v>574</v>
      </c>
      <c r="H59" s="87" t="s">
        <v>574</v>
      </c>
      <c r="I59" s="87" t="s">
        <v>574</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9" t="s">
        <v>671</v>
      </c>
      <c r="C62" s="199"/>
      <c r="D62" s="199"/>
      <c r="E62" s="199"/>
      <c r="F62" s="199"/>
      <c r="G62" s="199"/>
      <c r="H62" s="199"/>
      <c r="I62" s="199"/>
    </row>
    <row r="63" spans="1:9" ht="20" customHeight="1" x14ac:dyDescent="0.35">
      <c r="A63" s="1"/>
      <c r="B63" s="199" t="s">
        <v>2715</v>
      </c>
      <c r="C63" s="199" t="s">
        <v>2716</v>
      </c>
      <c r="D63" s="199"/>
      <c r="E63" s="199" t="s">
        <v>2717</v>
      </c>
      <c r="F63" s="199"/>
      <c r="G63" s="199" t="s">
        <v>2718</v>
      </c>
      <c r="H63" s="199"/>
      <c r="I63" s="199"/>
    </row>
    <row r="64" spans="1:9" ht="20" customHeight="1" x14ac:dyDescent="0.35">
      <c r="A64" s="1"/>
      <c r="B64" s="199"/>
      <c r="C64" s="3" t="s">
        <v>2719</v>
      </c>
      <c r="D64" s="3" t="s">
        <v>2720</v>
      </c>
      <c r="E64" s="3" t="s">
        <v>2719</v>
      </c>
      <c r="F64" s="3" t="s">
        <v>2720</v>
      </c>
      <c r="G64" s="3" t="s">
        <v>2719</v>
      </c>
      <c r="H64" s="3" t="s">
        <v>2720</v>
      </c>
      <c r="I64" s="3" t="s">
        <v>2721</v>
      </c>
    </row>
    <row r="65" spans="1:9" ht="25" x14ac:dyDescent="0.35">
      <c r="A65" s="1"/>
      <c r="B65" s="87" t="s">
        <v>2722</v>
      </c>
      <c r="C65" s="87" t="s">
        <v>2723</v>
      </c>
      <c r="D65" s="87" t="s">
        <v>2723</v>
      </c>
      <c r="E65" s="87" t="s">
        <v>2723</v>
      </c>
      <c r="F65" s="87" t="s">
        <v>2723</v>
      </c>
      <c r="G65" s="87" t="s">
        <v>2723</v>
      </c>
      <c r="H65" s="87" t="s">
        <v>2723</v>
      </c>
      <c r="I65" s="87" t="s">
        <v>2724</v>
      </c>
    </row>
    <row r="66" spans="1:9" ht="25" x14ac:dyDescent="0.35">
      <c r="A66" s="1"/>
      <c r="B66" s="87" t="s">
        <v>2725</v>
      </c>
      <c r="C66" s="87" t="s">
        <v>2723</v>
      </c>
      <c r="D66" s="87" t="s">
        <v>2723</v>
      </c>
      <c r="E66" s="87" t="s">
        <v>2723</v>
      </c>
      <c r="F66" s="87" t="s">
        <v>2723</v>
      </c>
      <c r="G66" s="87" t="s">
        <v>2723</v>
      </c>
      <c r="H66" s="87" t="s">
        <v>2723</v>
      </c>
      <c r="I66" s="87" t="s">
        <v>2724</v>
      </c>
    </row>
    <row r="67" spans="1:9" ht="25" x14ac:dyDescent="0.35">
      <c r="A67" s="1"/>
      <c r="B67" s="87" t="s">
        <v>2726</v>
      </c>
      <c r="C67" s="87" t="s">
        <v>2727</v>
      </c>
      <c r="D67" s="87" t="s">
        <v>2728</v>
      </c>
      <c r="E67" s="87" t="s">
        <v>2729</v>
      </c>
      <c r="F67" s="87" t="s">
        <v>2732</v>
      </c>
      <c r="G67" s="87" t="s">
        <v>574</v>
      </c>
      <c r="H67" s="87" t="s">
        <v>574</v>
      </c>
      <c r="I67" s="87" t="s">
        <v>574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5" t="s">
        <v>0</v>
      </c>
      <c r="C3" s="196"/>
      <c r="D3" s="196"/>
      <c r="E3" s="196"/>
      <c r="F3" s="196"/>
      <c r="G3" s="196"/>
    </row>
    <row r="4" spans="1:7" ht="0" hidden="1" customHeight="1" x14ac:dyDescent="0.35">
      <c r="A4" s="1"/>
      <c r="B4" s="1"/>
      <c r="C4" s="1"/>
      <c r="D4" s="1"/>
      <c r="E4" s="1"/>
      <c r="F4" s="1"/>
      <c r="G4" s="1"/>
    </row>
    <row r="5" spans="1:7" ht="18" x14ac:dyDescent="0.4">
      <c r="A5" s="1"/>
      <c r="B5" s="2" t="s">
        <v>2735</v>
      </c>
      <c r="C5" s="1"/>
      <c r="D5" s="1"/>
      <c r="E5" s="1"/>
      <c r="F5" s="1"/>
      <c r="G5" s="1"/>
    </row>
    <row r="6" spans="1:7" ht="30" customHeight="1" x14ac:dyDescent="0.35">
      <c r="A6" s="1"/>
      <c r="B6" s="199" t="s">
        <v>2714</v>
      </c>
      <c r="C6" s="199"/>
      <c r="D6" s="199"/>
      <c r="E6" s="199"/>
      <c r="F6" s="199"/>
      <c r="G6" s="199"/>
    </row>
    <row r="7" spans="1:7" x14ac:dyDescent="0.35">
      <c r="A7" s="1"/>
      <c r="B7" s="199" t="s">
        <v>2736</v>
      </c>
      <c r="C7" s="199" t="s">
        <v>2737</v>
      </c>
      <c r="D7" s="199" t="s">
        <v>2738</v>
      </c>
      <c r="E7" s="199" t="s">
        <v>2739</v>
      </c>
      <c r="F7" s="199" t="s">
        <v>2740</v>
      </c>
      <c r="G7" s="199"/>
    </row>
    <row r="8" spans="1:7" x14ac:dyDescent="0.35">
      <c r="A8" s="1"/>
      <c r="B8" s="199"/>
      <c r="C8" s="199"/>
      <c r="D8" s="199"/>
      <c r="E8" s="199"/>
      <c r="F8" s="199" t="s">
        <v>2720</v>
      </c>
      <c r="G8" s="199"/>
    </row>
    <row r="9" spans="1:7" x14ac:dyDescent="0.35">
      <c r="A9" s="1"/>
      <c r="B9" s="199"/>
      <c r="C9" s="199"/>
      <c r="D9" s="199"/>
      <c r="E9" s="199"/>
      <c r="F9" s="3" t="s">
        <v>2741</v>
      </c>
      <c r="G9" s="3" t="s">
        <v>2742</v>
      </c>
    </row>
    <row r="10" spans="1:7" x14ac:dyDescent="0.35">
      <c r="A10" s="1"/>
      <c r="B10" s="87" t="s">
        <v>2722</v>
      </c>
      <c r="C10" s="87" t="s">
        <v>2723</v>
      </c>
      <c r="D10" s="87" t="s">
        <v>2723</v>
      </c>
      <c r="E10" s="87">
        <v>0</v>
      </c>
      <c r="F10" s="87">
        <v>60.36</v>
      </c>
      <c r="G10" s="87">
        <v>59.64</v>
      </c>
    </row>
    <row r="11" spans="1:7" x14ac:dyDescent="0.35">
      <c r="A11" s="1"/>
      <c r="B11" s="87" t="s">
        <v>2743</v>
      </c>
      <c r="C11" s="87" t="s">
        <v>2723</v>
      </c>
      <c r="D11" s="87" t="s">
        <v>2723</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9" t="s">
        <v>777</v>
      </c>
      <c r="C14" s="199"/>
      <c r="D14" s="199"/>
      <c r="E14" s="199"/>
      <c r="F14" s="199"/>
      <c r="G14" s="199"/>
    </row>
    <row r="15" spans="1:7" x14ac:dyDescent="0.35">
      <c r="A15" s="1"/>
      <c r="B15" s="199" t="s">
        <v>2736</v>
      </c>
      <c r="C15" s="199" t="s">
        <v>2737</v>
      </c>
      <c r="D15" s="199" t="s">
        <v>2738</v>
      </c>
      <c r="E15" s="199" t="s">
        <v>2739</v>
      </c>
      <c r="F15" s="199" t="s">
        <v>2740</v>
      </c>
      <c r="G15" s="199"/>
    </row>
    <row r="16" spans="1:7" x14ac:dyDescent="0.35">
      <c r="A16" s="1"/>
      <c r="B16" s="199"/>
      <c r="C16" s="199"/>
      <c r="D16" s="199"/>
      <c r="E16" s="199"/>
      <c r="F16" s="199" t="s">
        <v>2720</v>
      </c>
      <c r="G16" s="199"/>
    </row>
    <row r="17" spans="1:7" x14ac:dyDescent="0.35">
      <c r="A17" s="1"/>
      <c r="B17" s="199"/>
      <c r="C17" s="199"/>
      <c r="D17" s="199"/>
      <c r="E17" s="199"/>
      <c r="F17" s="3" t="s">
        <v>2741</v>
      </c>
      <c r="G17" s="3" t="s">
        <v>2742</v>
      </c>
    </row>
    <row r="18" spans="1:7" x14ac:dyDescent="0.35">
      <c r="A18" s="1"/>
      <c r="B18" s="87" t="s">
        <v>2722</v>
      </c>
      <c r="C18" s="87" t="s">
        <v>2723</v>
      </c>
      <c r="D18" s="87" t="s">
        <v>2723</v>
      </c>
      <c r="E18" s="87">
        <v>0</v>
      </c>
      <c r="F18" s="87">
        <v>60.36</v>
      </c>
      <c r="G18" s="87">
        <v>59.64</v>
      </c>
    </row>
    <row r="19" spans="1:7" x14ac:dyDescent="0.35">
      <c r="A19" s="1"/>
      <c r="B19" s="87" t="s">
        <v>2743</v>
      </c>
      <c r="C19" s="87" t="s">
        <v>2723</v>
      </c>
      <c r="D19" s="87" t="s">
        <v>2723</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9" t="s">
        <v>2731</v>
      </c>
      <c r="C22" s="199"/>
      <c r="D22" s="199"/>
      <c r="E22" s="199"/>
      <c r="F22" s="199"/>
      <c r="G22" s="199"/>
    </row>
    <row r="23" spans="1:7" x14ac:dyDescent="0.35">
      <c r="A23" s="1"/>
      <c r="B23" s="199" t="s">
        <v>2736</v>
      </c>
      <c r="C23" s="199" t="s">
        <v>2737</v>
      </c>
      <c r="D23" s="199" t="s">
        <v>2738</v>
      </c>
      <c r="E23" s="199" t="s">
        <v>2739</v>
      </c>
      <c r="F23" s="199" t="s">
        <v>2740</v>
      </c>
      <c r="G23" s="199"/>
    </row>
    <row r="24" spans="1:7" x14ac:dyDescent="0.35">
      <c r="A24" s="1"/>
      <c r="B24" s="199"/>
      <c r="C24" s="199"/>
      <c r="D24" s="199"/>
      <c r="E24" s="199"/>
      <c r="F24" s="199" t="s">
        <v>2720</v>
      </c>
      <c r="G24" s="199"/>
    </row>
    <row r="25" spans="1:7" x14ac:dyDescent="0.35">
      <c r="A25" s="1"/>
      <c r="B25" s="199"/>
      <c r="C25" s="199"/>
      <c r="D25" s="199"/>
      <c r="E25" s="199"/>
      <c r="F25" s="3" t="s">
        <v>2741</v>
      </c>
      <c r="G25" s="3" t="s">
        <v>2742</v>
      </c>
    </row>
    <row r="26" spans="1:7" x14ac:dyDescent="0.35">
      <c r="A26" s="1"/>
      <c r="B26" s="87" t="s">
        <v>2722</v>
      </c>
      <c r="C26" s="87" t="s">
        <v>2723</v>
      </c>
      <c r="D26" s="87" t="s">
        <v>2723</v>
      </c>
      <c r="E26" s="87">
        <v>0</v>
      </c>
      <c r="F26" s="87">
        <v>60.36</v>
      </c>
      <c r="G26" s="87">
        <v>59.64</v>
      </c>
    </row>
    <row r="27" spans="1:7" x14ac:dyDescent="0.35">
      <c r="A27" s="1"/>
      <c r="B27" s="87" t="s">
        <v>2743</v>
      </c>
      <c r="C27" s="87" t="s">
        <v>2723</v>
      </c>
      <c r="D27" s="87" t="s">
        <v>2723</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9" t="s">
        <v>2681</v>
      </c>
      <c r="C30" s="199"/>
      <c r="D30" s="199"/>
      <c r="E30" s="199"/>
      <c r="F30" s="199"/>
      <c r="G30" s="199"/>
    </row>
    <row r="31" spans="1:7" x14ac:dyDescent="0.35">
      <c r="A31" s="1"/>
      <c r="B31" s="199" t="s">
        <v>2736</v>
      </c>
      <c r="C31" s="199" t="s">
        <v>2737</v>
      </c>
      <c r="D31" s="199" t="s">
        <v>2738</v>
      </c>
      <c r="E31" s="199" t="s">
        <v>2739</v>
      </c>
      <c r="F31" s="199" t="s">
        <v>2740</v>
      </c>
      <c r="G31" s="199"/>
    </row>
    <row r="32" spans="1:7" x14ac:dyDescent="0.35">
      <c r="A32" s="1"/>
      <c r="B32" s="199"/>
      <c r="C32" s="199"/>
      <c r="D32" s="199"/>
      <c r="E32" s="199"/>
      <c r="F32" s="199" t="s">
        <v>2720</v>
      </c>
      <c r="G32" s="199"/>
    </row>
    <row r="33" spans="1:7" x14ac:dyDescent="0.35">
      <c r="A33" s="1"/>
      <c r="B33" s="199"/>
      <c r="C33" s="199"/>
      <c r="D33" s="199"/>
      <c r="E33" s="199"/>
      <c r="F33" s="3" t="s">
        <v>2741</v>
      </c>
      <c r="G33" s="3" t="s">
        <v>2742</v>
      </c>
    </row>
    <row r="34" spans="1:7" x14ac:dyDescent="0.35">
      <c r="A34" s="1"/>
      <c r="B34" s="87" t="s">
        <v>2722</v>
      </c>
      <c r="C34" s="87" t="s">
        <v>2723</v>
      </c>
      <c r="D34" s="87" t="s">
        <v>2723</v>
      </c>
      <c r="E34" s="87">
        <v>0</v>
      </c>
      <c r="F34" s="87">
        <v>60.36</v>
      </c>
      <c r="G34" s="87">
        <v>59.64</v>
      </c>
    </row>
    <row r="35" spans="1:7" x14ac:dyDescent="0.35">
      <c r="A35" s="1"/>
      <c r="B35" s="87" t="s">
        <v>2743</v>
      </c>
      <c r="C35" s="87" t="s">
        <v>2723</v>
      </c>
      <c r="D35" s="87" t="s">
        <v>2723</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9" t="s">
        <v>581</v>
      </c>
      <c r="C38" s="199"/>
      <c r="D38" s="199"/>
      <c r="E38" s="199"/>
      <c r="F38" s="199"/>
      <c r="G38" s="199"/>
    </row>
    <row r="39" spans="1:7" x14ac:dyDescent="0.35">
      <c r="A39" s="1"/>
      <c r="B39" s="199" t="s">
        <v>2736</v>
      </c>
      <c r="C39" s="199" t="s">
        <v>2737</v>
      </c>
      <c r="D39" s="199" t="s">
        <v>2738</v>
      </c>
      <c r="E39" s="199" t="s">
        <v>2739</v>
      </c>
      <c r="F39" s="199" t="s">
        <v>2740</v>
      </c>
      <c r="G39" s="199"/>
    </row>
    <row r="40" spans="1:7" x14ac:dyDescent="0.35">
      <c r="A40" s="1"/>
      <c r="B40" s="199"/>
      <c r="C40" s="199"/>
      <c r="D40" s="199"/>
      <c r="E40" s="199"/>
      <c r="F40" s="199" t="s">
        <v>2720</v>
      </c>
      <c r="G40" s="199"/>
    </row>
    <row r="41" spans="1:7" x14ac:dyDescent="0.35">
      <c r="A41" s="1"/>
      <c r="B41" s="199"/>
      <c r="C41" s="199"/>
      <c r="D41" s="199"/>
      <c r="E41" s="199"/>
      <c r="F41" s="3" t="s">
        <v>2741</v>
      </c>
      <c r="G41" s="3" t="s">
        <v>2742</v>
      </c>
    </row>
    <row r="42" spans="1:7" x14ac:dyDescent="0.35">
      <c r="A42" s="1"/>
      <c r="B42" s="87" t="s">
        <v>2722</v>
      </c>
      <c r="C42" s="87" t="s">
        <v>2723</v>
      </c>
      <c r="D42" s="87" t="s">
        <v>2723</v>
      </c>
      <c r="E42" s="87">
        <v>0</v>
      </c>
      <c r="F42" s="87">
        <v>60.36</v>
      </c>
      <c r="G42" s="87">
        <v>59.64</v>
      </c>
    </row>
    <row r="43" spans="1:7" x14ac:dyDescent="0.35">
      <c r="A43" s="1"/>
      <c r="B43" s="87" t="s">
        <v>2743</v>
      </c>
      <c r="C43" s="87" t="s">
        <v>2723</v>
      </c>
      <c r="D43" s="87" t="s">
        <v>2723</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9" t="s">
        <v>2733</v>
      </c>
      <c r="C46" s="199"/>
      <c r="D46" s="199"/>
      <c r="E46" s="199"/>
      <c r="F46" s="199"/>
      <c r="G46" s="199"/>
    </row>
    <row r="47" spans="1:7" x14ac:dyDescent="0.35">
      <c r="A47" s="1"/>
      <c r="B47" s="199" t="s">
        <v>2736</v>
      </c>
      <c r="C47" s="199" t="s">
        <v>2737</v>
      </c>
      <c r="D47" s="199" t="s">
        <v>2738</v>
      </c>
      <c r="E47" s="199" t="s">
        <v>2739</v>
      </c>
      <c r="F47" s="199" t="s">
        <v>2740</v>
      </c>
      <c r="G47" s="199"/>
    </row>
    <row r="48" spans="1:7" x14ac:dyDescent="0.35">
      <c r="A48" s="1"/>
      <c r="B48" s="199"/>
      <c r="C48" s="199"/>
      <c r="D48" s="199"/>
      <c r="E48" s="199"/>
      <c r="F48" s="199" t="s">
        <v>2720</v>
      </c>
      <c r="G48" s="199"/>
    </row>
    <row r="49" spans="1:7" x14ac:dyDescent="0.35">
      <c r="A49" s="1"/>
      <c r="B49" s="199"/>
      <c r="C49" s="199"/>
      <c r="D49" s="199"/>
      <c r="E49" s="199"/>
      <c r="F49" s="3" t="s">
        <v>2741</v>
      </c>
      <c r="G49" s="3" t="s">
        <v>2742</v>
      </c>
    </row>
    <row r="50" spans="1:7" x14ac:dyDescent="0.35">
      <c r="A50" s="1"/>
      <c r="B50" s="87" t="s">
        <v>2722</v>
      </c>
      <c r="C50" s="87" t="s">
        <v>2723</v>
      </c>
      <c r="D50" s="87" t="s">
        <v>2723</v>
      </c>
      <c r="E50" s="87">
        <v>0</v>
      </c>
      <c r="F50" s="87">
        <v>60.36</v>
      </c>
      <c r="G50" s="87">
        <v>59.64</v>
      </c>
    </row>
    <row r="51" spans="1:7" x14ac:dyDescent="0.35">
      <c r="A51" s="1"/>
      <c r="B51" s="87" t="s">
        <v>2743</v>
      </c>
      <c r="C51" s="87" t="s">
        <v>2723</v>
      </c>
      <c r="D51" s="87" t="s">
        <v>2723</v>
      </c>
      <c r="E51" s="87">
        <v>0</v>
      </c>
      <c r="F51" s="87">
        <v>61</v>
      </c>
      <c r="G51" s="87">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9" t="s">
        <v>2734</v>
      </c>
      <c r="C54" s="199"/>
      <c r="D54" s="199"/>
      <c r="E54" s="199"/>
      <c r="F54" s="199"/>
      <c r="G54" s="199"/>
    </row>
    <row r="55" spans="1:7" x14ac:dyDescent="0.35">
      <c r="A55" s="1"/>
      <c r="B55" s="199" t="s">
        <v>2736</v>
      </c>
      <c r="C55" s="199" t="s">
        <v>2737</v>
      </c>
      <c r="D55" s="199" t="s">
        <v>2738</v>
      </c>
      <c r="E55" s="199" t="s">
        <v>2739</v>
      </c>
      <c r="F55" s="199" t="s">
        <v>2740</v>
      </c>
      <c r="G55" s="199"/>
    </row>
    <row r="56" spans="1:7" x14ac:dyDescent="0.35">
      <c r="A56" s="1"/>
      <c r="B56" s="199"/>
      <c r="C56" s="199"/>
      <c r="D56" s="199"/>
      <c r="E56" s="199"/>
      <c r="F56" s="199" t="s">
        <v>2720</v>
      </c>
      <c r="G56" s="199"/>
    </row>
    <row r="57" spans="1:7" x14ac:dyDescent="0.35">
      <c r="A57" s="1"/>
      <c r="B57" s="199"/>
      <c r="C57" s="199"/>
      <c r="D57" s="199"/>
      <c r="E57" s="199"/>
      <c r="F57" s="3" t="s">
        <v>2741</v>
      </c>
      <c r="G57" s="3" t="s">
        <v>2742</v>
      </c>
    </row>
    <row r="58" spans="1:7" x14ac:dyDescent="0.35">
      <c r="A58" s="1"/>
      <c r="B58" s="87" t="s">
        <v>2722</v>
      </c>
      <c r="C58" s="87" t="s">
        <v>2723</v>
      </c>
      <c r="D58" s="87" t="s">
        <v>2723</v>
      </c>
      <c r="E58" s="87">
        <v>0</v>
      </c>
      <c r="F58" s="87">
        <v>60.36</v>
      </c>
      <c r="G58" s="87">
        <v>59.64</v>
      </c>
    </row>
    <row r="59" spans="1:7" x14ac:dyDescent="0.35">
      <c r="A59" s="1"/>
      <c r="B59" s="87" t="s">
        <v>2743</v>
      </c>
      <c r="C59" s="87" t="s">
        <v>2723</v>
      </c>
      <c r="D59" s="87" t="s">
        <v>2723</v>
      </c>
      <c r="E59" s="87">
        <v>0</v>
      </c>
      <c r="F59" s="87">
        <v>61</v>
      </c>
      <c r="G59" s="87">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9" t="s">
        <v>671</v>
      </c>
      <c r="C62" s="199"/>
      <c r="D62" s="199"/>
      <c r="E62" s="199"/>
      <c r="F62" s="199"/>
      <c r="G62" s="199"/>
    </row>
    <row r="63" spans="1:7" x14ac:dyDescent="0.35">
      <c r="A63" s="1"/>
      <c r="B63" s="199" t="s">
        <v>2736</v>
      </c>
      <c r="C63" s="199" t="s">
        <v>2737</v>
      </c>
      <c r="D63" s="199" t="s">
        <v>2738</v>
      </c>
      <c r="E63" s="199" t="s">
        <v>2739</v>
      </c>
      <c r="F63" s="199" t="s">
        <v>2740</v>
      </c>
      <c r="G63" s="199"/>
    </row>
    <row r="64" spans="1:7" x14ac:dyDescent="0.35">
      <c r="A64" s="1"/>
      <c r="B64" s="199"/>
      <c r="C64" s="199"/>
      <c r="D64" s="199"/>
      <c r="E64" s="199"/>
      <c r="F64" s="199" t="s">
        <v>2720</v>
      </c>
      <c r="G64" s="199"/>
    </row>
    <row r="65" spans="1:7" x14ac:dyDescent="0.35">
      <c r="A65" s="1"/>
      <c r="B65" s="199"/>
      <c r="C65" s="199"/>
      <c r="D65" s="199"/>
      <c r="E65" s="199"/>
      <c r="F65" s="3" t="s">
        <v>2741</v>
      </c>
      <c r="G65" s="3" t="s">
        <v>2742</v>
      </c>
    </row>
    <row r="66" spans="1:7" x14ac:dyDescent="0.35">
      <c r="A66" s="1"/>
      <c r="B66" s="87" t="s">
        <v>2722</v>
      </c>
      <c r="C66" s="87" t="s">
        <v>2723</v>
      </c>
      <c r="D66" s="87" t="s">
        <v>2723</v>
      </c>
      <c r="E66" s="87">
        <v>0</v>
      </c>
      <c r="F66" s="87">
        <v>60.36</v>
      </c>
      <c r="G66" s="87">
        <v>59.64</v>
      </c>
    </row>
    <row r="67" spans="1:7" x14ac:dyDescent="0.35">
      <c r="A67" s="1"/>
      <c r="B67" s="87" t="s">
        <v>2743</v>
      </c>
      <c r="C67" s="87" t="s">
        <v>2723</v>
      </c>
      <c r="D67" s="87" t="s">
        <v>2723</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5" t="s">
        <v>0</v>
      </c>
      <c r="C3" s="196"/>
      <c r="D3" s="196"/>
      <c r="E3" s="196"/>
      <c r="F3" s="196"/>
      <c r="G3" s="198"/>
    </row>
    <row r="4" spans="1:7" ht="0" hidden="1" customHeight="1" x14ac:dyDescent="0.35">
      <c r="A4" s="1"/>
      <c r="B4" s="1"/>
      <c r="C4" s="1"/>
      <c r="D4" s="1"/>
      <c r="E4" s="1"/>
      <c r="F4" s="1"/>
    </row>
    <row r="5" spans="1:7" ht="23" x14ac:dyDescent="0.5">
      <c r="A5" s="1"/>
      <c r="B5" s="22" t="s">
        <v>2744</v>
      </c>
      <c r="C5" s="1"/>
      <c r="D5" s="1"/>
      <c r="E5" s="1"/>
      <c r="F5" s="1"/>
    </row>
    <row r="6" spans="1:7" ht="27" customHeight="1" x14ac:dyDescent="0.35">
      <c r="A6" s="1"/>
      <c r="B6" s="7" t="s">
        <v>68</v>
      </c>
      <c r="C6" s="7" t="s">
        <v>568</v>
      </c>
      <c r="D6" s="7" t="s">
        <v>2745</v>
      </c>
      <c r="E6" s="7" t="s">
        <v>2746</v>
      </c>
      <c r="F6" s="7" t="s">
        <v>2747</v>
      </c>
    </row>
    <row r="7" spans="1:7" x14ac:dyDescent="0.35">
      <c r="A7" s="1"/>
      <c r="B7" s="147" t="s">
        <v>72</v>
      </c>
      <c r="C7" s="147" t="s">
        <v>789</v>
      </c>
      <c r="D7" s="53">
        <v>6636.61</v>
      </c>
      <c r="E7" s="53">
        <v>6504.8844499999996</v>
      </c>
      <c r="F7" s="177">
        <v>-1.9848318644609224E-2</v>
      </c>
    </row>
    <row r="8" spans="1:7" x14ac:dyDescent="0.35">
      <c r="A8" s="1"/>
      <c r="B8" s="147" t="s">
        <v>72</v>
      </c>
      <c r="C8" s="147" t="s">
        <v>790</v>
      </c>
      <c r="D8" s="53">
        <v>6475.28</v>
      </c>
      <c r="E8" s="53">
        <v>6373.8283099999999</v>
      </c>
      <c r="F8" s="177">
        <v>-1.5667537156694382E-2</v>
      </c>
    </row>
    <row r="9" spans="1:7" x14ac:dyDescent="0.35">
      <c r="A9" s="1"/>
      <c r="B9" s="147" t="s">
        <v>72</v>
      </c>
      <c r="C9" s="147" t="s">
        <v>791</v>
      </c>
      <c r="D9" s="53">
        <v>6359.02</v>
      </c>
      <c r="E9" s="53">
        <v>6254.3688000000002</v>
      </c>
      <c r="F9" s="177">
        <v>-1.6457127041588169E-2</v>
      </c>
    </row>
    <row r="10" spans="1:7" x14ac:dyDescent="0.35">
      <c r="A10" s="1"/>
      <c r="B10" s="147" t="s">
        <v>72</v>
      </c>
      <c r="C10" s="147" t="s">
        <v>792</v>
      </c>
      <c r="D10" s="53">
        <v>6397.26</v>
      </c>
      <c r="E10" s="53">
        <v>6247.6588599999995</v>
      </c>
      <c r="F10" s="177">
        <v>-2.3385189909429973E-2</v>
      </c>
    </row>
    <row r="11" spans="1:7" x14ac:dyDescent="0.35">
      <c r="A11" s="1"/>
      <c r="B11" s="147" t="s">
        <v>72</v>
      </c>
      <c r="C11" s="147" t="s">
        <v>793</v>
      </c>
      <c r="D11" s="53">
        <v>6338.58</v>
      </c>
      <c r="E11" s="53">
        <v>6153.5363399999997</v>
      </c>
      <c r="F11" s="177">
        <v>-2.9193235708944276E-2</v>
      </c>
    </row>
    <row r="12" spans="1:7" x14ac:dyDescent="0.35">
      <c r="A12" s="1"/>
      <c r="B12" s="147" t="s">
        <v>72</v>
      </c>
      <c r="C12" s="147" t="s">
        <v>794</v>
      </c>
      <c r="D12" s="53">
        <v>6251.19</v>
      </c>
      <c r="E12" s="53">
        <v>6161.3905299999997</v>
      </c>
      <c r="F12" s="177">
        <v>-1.4365180069714727E-2</v>
      </c>
    </row>
    <row r="13" spans="1:7" x14ac:dyDescent="0.35">
      <c r="A13" s="1"/>
      <c r="B13" s="147" t="s">
        <v>72</v>
      </c>
      <c r="C13" s="147" t="s">
        <v>795</v>
      </c>
      <c r="D13" s="53">
        <v>6292.98</v>
      </c>
      <c r="E13" s="53">
        <v>6135.9599500000004</v>
      </c>
      <c r="F13" s="177">
        <v>-2.495162069480596E-2</v>
      </c>
    </row>
    <row r="14" spans="1:7" x14ac:dyDescent="0.35">
      <c r="A14" s="1"/>
      <c r="B14" s="147" t="s">
        <v>72</v>
      </c>
      <c r="C14" s="147" t="s">
        <v>796</v>
      </c>
      <c r="D14" s="53">
        <v>6280.94</v>
      </c>
      <c r="E14" s="53">
        <v>6173.0595499999999</v>
      </c>
      <c r="F14" s="177">
        <v>-1.7175844698405017E-2</v>
      </c>
    </row>
    <row r="15" spans="1:7" x14ac:dyDescent="0.35">
      <c r="A15" s="1"/>
      <c r="B15" s="147" t="s">
        <v>72</v>
      </c>
      <c r="C15" s="147" t="s">
        <v>797</v>
      </c>
      <c r="D15" s="53">
        <v>6356.46</v>
      </c>
      <c r="E15" s="53">
        <v>6192.8578299999999</v>
      </c>
      <c r="F15" s="177">
        <v>-2.5737937468339297E-2</v>
      </c>
    </row>
    <row r="16" spans="1:7" x14ac:dyDescent="0.35">
      <c r="A16" s="1"/>
      <c r="B16" s="147" t="s">
        <v>72</v>
      </c>
      <c r="C16" s="147" t="s">
        <v>798</v>
      </c>
      <c r="D16" s="53">
        <v>6324.98</v>
      </c>
      <c r="E16" s="53">
        <v>6212.5646699999998</v>
      </c>
      <c r="F16" s="177">
        <v>-1.7773230903496928E-2</v>
      </c>
    </row>
    <row r="17" spans="1:6" x14ac:dyDescent="0.35">
      <c r="A17" s="1"/>
      <c r="B17" s="147" t="s">
        <v>72</v>
      </c>
      <c r="C17" s="147" t="s">
        <v>799</v>
      </c>
      <c r="D17" s="53">
        <v>6404.52</v>
      </c>
      <c r="E17" s="53">
        <v>6360.1466200000004</v>
      </c>
      <c r="F17" s="177">
        <v>-6.9284474090173815E-3</v>
      </c>
    </row>
    <row r="18" spans="1:6" x14ac:dyDescent="0.35">
      <c r="A18" s="1"/>
      <c r="B18" s="147" t="s">
        <v>72</v>
      </c>
      <c r="C18" s="147" t="s">
        <v>800</v>
      </c>
      <c r="D18" s="53">
        <v>6545.17</v>
      </c>
      <c r="E18" s="53">
        <v>6538.4865399999999</v>
      </c>
      <c r="F18" s="177">
        <v>-1.0211285573942311E-3</v>
      </c>
    </row>
    <row r="19" spans="1:6" x14ac:dyDescent="0.35">
      <c r="A19" s="1"/>
      <c r="B19" s="147" t="s">
        <v>72</v>
      </c>
      <c r="C19" s="147" t="s">
        <v>801</v>
      </c>
      <c r="D19" s="53">
        <v>6696.97</v>
      </c>
      <c r="E19" s="53">
        <v>6634.3580899999997</v>
      </c>
      <c r="F19" s="177">
        <v>-9.3492893054620222E-3</v>
      </c>
    </row>
    <row r="20" spans="1:6" x14ac:dyDescent="0.35">
      <c r="A20" s="1"/>
      <c r="B20" s="147" t="s">
        <v>72</v>
      </c>
      <c r="C20" s="147" t="s">
        <v>802</v>
      </c>
      <c r="D20" s="53">
        <v>6680.78</v>
      </c>
      <c r="E20" s="53">
        <v>6648.6714899999997</v>
      </c>
      <c r="F20" s="177">
        <v>-4.8061019821038862E-3</v>
      </c>
    </row>
    <row r="21" spans="1:6" x14ac:dyDescent="0.35">
      <c r="A21" s="1"/>
      <c r="B21" s="147" t="s">
        <v>72</v>
      </c>
      <c r="C21" s="147" t="s">
        <v>803</v>
      </c>
      <c r="D21" s="53">
        <v>6756.52</v>
      </c>
      <c r="E21" s="53">
        <v>6765.1821799999998</v>
      </c>
      <c r="F21" s="177">
        <v>1.2820475629466057E-3</v>
      </c>
    </row>
    <row r="22" spans="1:6" x14ac:dyDescent="0.35">
      <c r="A22" s="1"/>
      <c r="B22" s="147" t="s">
        <v>72</v>
      </c>
      <c r="C22" s="147" t="s">
        <v>804</v>
      </c>
      <c r="D22" s="53">
        <v>6991.39</v>
      </c>
      <c r="E22" s="53">
        <v>6942.1170199999997</v>
      </c>
      <c r="F22" s="177">
        <v>-7.0476657717564034E-3</v>
      </c>
    </row>
    <row r="23" spans="1:6" x14ac:dyDescent="0.35">
      <c r="A23" s="1"/>
      <c r="B23" s="147" t="s">
        <v>72</v>
      </c>
      <c r="C23" s="147" t="s">
        <v>805</v>
      </c>
      <c r="D23" s="53">
        <v>7074.31</v>
      </c>
      <c r="E23" s="53">
        <v>7143.44416</v>
      </c>
      <c r="F23" s="177">
        <v>9.772565805004305E-3</v>
      </c>
    </row>
    <row r="24" spans="1:6" x14ac:dyDescent="0.35">
      <c r="A24" s="1"/>
      <c r="B24" s="147" t="s">
        <v>72</v>
      </c>
      <c r="C24" s="147" t="s">
        <v>806</v>
      </c>
      <c r="D24" s="53">
        <v>7411.42</v>
      </c>
      <c r="E24" s="53">
        <v>7354.3752599999998</v>
      </c>
      <c r="F24" s="177">
        <v>-7.6968705052473082E-3</v>
      </c>
    </row>
    <row r="25" spans="1:6" x14ac:dyDescent="0.35">
      <c r="A25" s="1"/>
      <c r="B25" s="147" t="s">
        <v>72</v>
      </c>
      <c r="C25" s="147" t="s">
        <v>807</v>
      </c>
      <c r="D25" s="53">
        <v>7538.64</v>
      </c>
      <c r="E25" s="53">
        <v>7507.9144500000002</v>
      </c>
      <c r="F25" s="177">
        <v>-4.0757417783579006E-3</v>
      </c>
    </row>
    <row r="26" spans="1:6" x14ac:dyDescent="0.35">
      <c r="A26" s="1"/>
      <c r="B26" s="147" t="s">
        <v>72</v>
      </c>
      <c r="C26" s="147" t="s">
        <v>808</v>
      </c>
      <c r="D26" s="53">
        <v>7568.58</v>
      </c>
      <c r="E26" s="53">
        <v>7618.3362800000004</v>
      </c>
      <c r="F26" s="177">
        <v>6.574057485023611E-3</v>
      </c>
    </row>
    <row r="27" spans="1:6" x14ac:dyDescent="0.35">
      <c r="A27" s="1"/>
      <c r="B27" s="147" t="s">
        <v>72</v>
      </c>
      <c r="C27" s="147" t="s">
        <v>809</v>
      </c>
      <c r="D27" s="53">
        <v>7744.9</v>
      </c>
      <c r="E27" s="53">
        <v>7710.9229699999996</v>
      </c>
      <c r="F27" s="177">
        <v>-4.387019845317564E-3</v>
      </c>
    </row>
    <row r="28" spans="1:6" x14ac:dyDescent="0.35">
      <c r="A28" s="1"/>
      <c r="B28" s="147" t="s">
        <v>72</v>
      </c>
      <c r="C28" s="147" t="s">
        <v>810</v>
      </c>
      <c r="D28" s="53">
        <v>7838.53</v>
      </c>
      <c r="E28" s="53">
        <v>7804.2284499999996</v>
      </c>
      <c r="F28" s="177">
        <v>-4.3760182074955387E-3</v>
      </c>
    </row>
    <row r="29" spans="1:6" x14ac:dyDescent="0.35">
      <c r="A29" s="1"/>
      <c r="B29" s="147" t="s">
        <v>72</v>
      </c>
      <c r="C29" s="147" t="s">
        <v>811</v>
      </c>
      <c r="D29" s="53">
        <v>7981.81</v>
      </c>
      <c r="E29" s="53">
        <v>7856.7214100000001</v>
      </c>
      <c r="F29" s="177">
        <v>-1.5671707294460782E-2</v>
      </c>
    </row>
    <row r="30" spans="1:6" x14ac:dyDescent="0.35">
      <c r="A30" s="1"/>
      <c r="B30" s="147" t="s">
        <v>72</v>
      </c>
      <c r="C30" s="147" t="s">
        <v>812</v>
      </c>
      <c r="D30" s="53">
        <v>7987.64</v>
      </c>
      <c r="E30" s="53">
        <v>7818.1644900000001</v>
      </c>
      <c r="F30" s="177">
        <v>-2.1217219353901778E-2</v>
      </c>
    </row>
    <row r="31" spans="1:6" x14ac:dyDescent="0.35">
      <c r="A31" s="1"/>
      <c r="B31" s="147" t="s">
        <v>72</v>
      </c>
      <c r="C31" s="147" t="s">
        <v>813</v>
      </c>
      <c r="D31" s="53">
        <v>7886.6</v>
      </c>
      <c r="E31" s="53">
        <v>7693.8802800000003</v>
      </c>
      <c r="F31" s="177">
        <v>-2.4436350265006467E-2</v>
      </c>
    </row>
    <row r="32" spans="1:6" x14ac:dyDescent="0.35">
      <c r="A32" s="1"/>
      <c r="B32" s="147" t="s">
        <v>72</v>
      </c>
      <c r="C32" s="147" t="s">
        <v>814</v>
      </c>
      <c r="D32" s="53">
        <v>7808.38</v>
      </c>
      <c r="E32" s="53">
        <v>7696.0569500000001</v>
      </c>
      <c r="F32" s="177">
        <v>-1.4384936440081042E-2</v>
      </c>
    </row>
    <row r="33" spans="1:6" x14ac:dyDescent="0.35">
      <c r="A33" s="1"/>
      <c r="B33" s="147" t="s">
        <v>72</v>
      </c>
      <c r="C33" s="147" t="s">
        <v>815</v>
      </c>
      <c r="D33" s="53">
        <v>7722.45</v>
      </c>
      <c r="E33" s="53">
        <v>7603.1688700000004</v>
      </c>
      <c r="F33" s="177">
        <v>-1.5446021664109189E-2</v>
      </c>
    </row>
    <row r="34" spans="1:6" x14ac:dyDescent="0.35">
      <c r="A34" s="1"/>
      <c r="B34" s="147" t="s">
        <v>72</v>
      </c>
      <c r="C34" s="147" t="s">
        <v>816</v>
      </c>
      <c r="D34" s="53">
        <v>7861.6</v>
      </c>
      <c r="E34" s="53">
        <v>7684.0411700000004</v>
      </c>
      <c r="F34" s="177">
        <v>-2.2585584359417932E-2</v>
      </c>
    </row>
    <row r="35" spans="1:6" x14ac:dyDescent="0.35">
      <c r="A35" s="1"/>
      <c r="B35" s="147" t="s">
        <v>72</v>
      </c>
      <c r="C35" s="147" t="s">
        <v>817</v>
      </c>
      <c r="D35" s="53">
        <v>8049.5</v>
      </c>
      <c r="E35" s="53">
        <v>7782.09699</v>
      </c>
      <c r="F35" s="177">
        <v>-3.3219828560780179E-2</v>
      </c>
    </row>
    <row r="36" spans="1:6" x14ac:dyDescent="0.35">
      <c r="A36" s="1"/>
      <c r="B36" s="147" t="s">
        <v>72</v>
      </c>
      <c r="C36" s="147" t="s">
        <v>818</v>
      </c>
      <c r="D36" s="53">
        <v>7944.36</v>
      </c>
      <c r="E36" s="53">
        <v>7788.0029100000002</v>
      </c>
      <c r="F36" s="177">
        <v>-1.9681521230155732E-2</v>
      </c>
    </row>
    <row r="37" spans="1:6" x14ac:dyDescent="0.35">
      <c r="A37" s="1"/>
      <c r="B37" s="147" t="s">
        <v>72</v>
      </c>
      <c r="C37" s="147" t="s">
        <v>819</v>
      </c>
      <c r="D37" s="53">
        <v>7773.12</v>
      </c>
      <c r="E37" s="53">
        <v>7750.6486100000002</v>
      </c>
      <c r="F37" s="177">
        <v>-2.890909956362439E-3</v>
      </c>
    </row>
    <row r="38" spans="1:6" x14ac:dyDescent="0.35">
      <c r="A38" s="1"/>
      <c r="B38" s="147" t="s">
        <v>72</v>
      </c>
      <c r="C38" s="147" t="s">
        <v>820</v>
      </c>
      <c r="D38" s="53">
        <v>7866.43</v>
      </c>
      <c r="E38" s="53">
        <v>7790.6029099999996</v>
      </c>
      <c r="F38" s="177">
        <v>-9.6393268611047207E-3</v>
      </c>
    </row>
    <row r="39" spans="1:6" x14ac:dyDescent="0.35">
      <c r="A39" s="1"/>
      <c r="B39" s="147" t="s">
        <v>72</v>
      </c>
      <c r="C39" s="147" t="s">
        <v>821</v>
      </c>
      <c r="D39" s="53">
        <v>7745.09</v>
      </c>
      <c r="E39" s="53">
        <v>7749.7997599999999</v>
      </c>
      <c r="F39" s="177">
        <v>6.0809622612519672E-4</v>
      </c>
    </row>
    <row r="40" spans="1:6" x14ac:dyDescent="0.35">
      <c r="A40" s="1"/>
      <c r="B40" s="147" t="s">
        <v>72</v>
      </c>
      <c r="C40" s="147" t="s">
        <v>822</v>
      </c>
      <c r="D40" s="53">
        <v>7718.04</v>
      </c>
      <c r="E40" s="53">
        <v>7552.1158699999996</v>
      </c>
      <c r="F40" s="177">
        <v>-2.1498221050940396E-2</v>
      </c>
    </row>
    <row r="41" spans="1:6" x14ac:dyDescent="0.35">
      <c r="A41" s="1"/>
      <c r="B41" s="147" t="s">
        <v>72</v>
      </c>
      <c r="C41" s="147" t="s">
        <v>823</v>
      </c>
      <c r="D41" s="53">
        <v>7578.1</v>
      </c>
      <c r="E41" s="53">
        <v>7468.6056900000003</v>
      </c>
      <c r="F41" s="177">
        <v>-1.4448781356804477E-2</v>
      </c>
    </row>
    <row r="42" spans="1:6" x14ac:dyDescent="0.35">
      <c r="A42" s="1"/>
      <c r="B42" s="147" t="s">
        <v>72</v>
      </c>
      <c r="C42" s="147" t="s">
        <v>824</v>
      </c>
      <c r="D42" s="53">
        <v>7458.14</v>
      </c>
      <c r="E42" s="53">
        <v>7285.0190400000001</v>
      </c>
      <c r="F42" s="177">
        <v>-2.3212350532438381E-2</v>
      </c>
    </row>
    <row r="43" spans="1:6" x14ac:dyDescent="0.35">
      <c r="A43" s="1"/>
      <c r="B43" s="147" t="s">
        <v>72</v>
      </c>
      <c r="C43" s="147" t="s">
        <v>825</v>
      </c>
      <c r="D43" s="53">
        <v>7731.36</v>
      </c>
      <c r="E43" s="53">
        <v>7579.0488599999999</v>
      </c>
      <c r="F43" s="177">
        <v>-1.9700433041534737E-2</v>
      </c>
    </row>
    <row r="44" spans="1:6" x14ac:dyDescent="0.35">
      <c r="A44" s="1"/>
      <c r="B44" s="147" t="s">
        <v>72</v>
      </c>
      <c r="C44" s="147" t="s">
        <v>826</v>
      </c>
      <c r="D44" s="53">
        <v>7730.6</v>
      </c>
      <c r="E44" s="53">
        <v>7612.26307</v>
      </c>
      <c r="F44" s="177">
        <v>-1.5307599668848471E-2</v>
      </c>
    </row>
    <row r="45" spans="1:6" x14ac:dyDescent="0.35">
      <c r="A45" s="1"/>
      <c r="B45" s="147" t="s">
        <v>72</v>
      </c>
      <c r="C45" s="147" t="s">
        <v>827</v>
      </c>
      <c r="D45" s="53">
        <v>7704.39</v>
      </c>
      <c r="E45" s="53">
        <v>7609.9902599999996</v>
      </c>
      <c r="F45" s="177">
        <v>-1.2252720851358772E-2</v>
      </c>
    </row>
    <row r="46" spans="1:6" x14ac:dyDescent="0.35">
      <c r="A46" s="1"/>
      <c r="B46" s="147" t="s">
        <v>72</v>
      </c>
      <c r="C46" s="147" t="s">
        <v>828</v>
      </c>
      <c r="D46" s="53">
        <v>7684.4</v>
      </c>
      <c r="E46" s="53">
        <v>7573.0539500000004</v>
      </c>
      <c r="F46" s="177">
        <v>-1.4489882098797563E-2</v>
      </c>
    </row>
    <row r="47" spans="1:6" x14ac:dyDescent="0.35">
      <c r="A47" s="1"/>
      <c r="B47" s="147" t="s">
        <v>72</v>
      </c>
      <c r="C47" s="147" t="s">
        <v>829</v>
      </c>
      <c r="D47" s="53">
        <v>7638.75</v>
      </c>
      <c r="E47" s="53">
        <v>7542.2329200000004</v>
      </c>
      <c r="F47" s="177">
        <v>-1.2635192930780558E-2</v>
      </c>
    </row>
    <row r="48" spans="1:6" x14ac:dyDescent="0.35">
      <c r="A48" s="1"/>
      <c r="B48" s="147" t="s">
        <v>72</v>
      </c>
      <c r="C48" s="147" t="s">
        <v>830</v>
      </c>
      <c r="D48" s="53">
        <v>7578.06</v>
      </c>
      <c r="E48" s="53">
        <v>7465.69668</v>
      </c>
      <c r="F48" s="177">
        <v>-1.4827451880824379E-2</v>
      </c>
    </row>
    <row r="49" spans="1:6" x14ac:dyDescent="0.35">
      <c r="A49" s="1"/>
      <c r="B49" s="147" t="s">
        <v>72</v>
      </c>
      <c r="C49" s="147" t="s">
        <v>831</v>
      </c>
      <c r="D49" s="53">
        <v>7487.45</v>
      </c>
      <c r="E49" s="53">
        <v>7385.7758100000001</v>
      </c>
      <c r="F49" s="177">
        <v>-1.3579281330760138E-2</v>
      </c>
    </row>
    <row r="50" spans="1:6" x14ac:dyDescent="0.35">
      <c r="A50" s="1"/>
      <c r="B50" s="147" t="s">
        <v>72</v>
      </c>
      <c r="C50" s="147" t="s">
        <v>832</v>
      </c>
      <c r="D50" s="53">
        <v>7397.95</v>
      </c>
      <c r="E50" s="53">
        <v>7321.6089599999996</v>
      </c>
      <c r="F50" s="177">
        <v>-1.0319215458336431E-2</v>
      </c>
    </row>
    <row r="51" spans="1:6" x14ac:dyDescent="0.35">
      <c r="A51" s="1"/>
      <c r="B51" s="147" t="s">
        <v>72</v>
      </c>
      <c r="C51" s="147" t="s">
        <v>833</v>
      </c>
      <c r="D51" s="53">
        <v>7401.5</v>
      </c>
      <c r="E51" s="53">
        <v>7221.56628</v>
      </c>
      <c r="F51" s="177">
        <v>-2.431043977572114E-2</v>
      </c>
    </row>
    <row r="52" spans="1:6" x14ac:dyDescent="0.35">
      <c r="A52" s="1"/>
      <c r="B52" s="147" t="s">
        <v>72</v>
      </c>
      <c r="C52" s="147" t="s">
        <v>834</v>
      </c>
      <c r="D52" s="53">
        <v>7212.23</v>
      </c>
      <c r="E52" s="53">
        <v>7016.2527399999999</v>
      </c>
      <c r="F52" s="177">
        <v>-2.7172907685972303E-2</v>
      </c>
    </row>
    <row r="53" spans="1:6" x14ac:dyDescent="0.35">
      <c r="A53" s="1"/>
      <c r="B53" s="147" t="s">
        <v>72</v>
      </c>
      <c r="C53" s="147" t="s">
        <v>835</v>
      </c>
      <c r="D53" s="53">
        <v>6968.58</v>
      </c>
      <c r="E53" s="53">
        <v>6781.0189200000004</v>
      </c>
      <c r="F53" s="177">
        <v>-2.6915251026751505E-2</v>
      </c>
    </row>
    <row r="54" spans="1:6" x14ac:dyDescent="0.35">
      <c r="A54" s="1"/>
      <c r="B54" s="147" t="s">
        <v>836</v>
      </c>
      <c r="C54" s="147" t="s">
        <v>73</v>
      </c>
      <c r="D54" s="53">
        <v>6756.21</v>
      </c>
      <c r="E54" s="53">
        <v>6587.7273299999997</v>
      </c>
      <c r="F54" s="177">
        <v>-2.4937453098704748E-2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200" t="s">
        <v>2748</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row>
    <row r="6" spans="1:655" ht="20" customHeight="1" x14ac:dyDescent="0.35">
      <c r="A6" s="1"/>
      <c r="B6" s="199" t="s">
        <v>68</v>
      </c>
      <c r="C6" s="199" t="s">
        <v>568</v>
      </c>
      <c r="D6" s="228" t="s">
        <v>579</v>
      </c>
      <c r="E6" s="228"/>
      <c r="F6" s="228"/>
      <c r="G6" s="228"/>
      <c r="H6" s="228" t="s">
        <v>579</v>
      </c>
      <c r="I6" s="228"/>
      <c r="J6" s="228"/>
      <c r="K6" s="228"/>
      <c r="L6" s="228" t="s">
        <v>315</v>
      </c>
      <c r="M6" s="228"/>
      <c r="N6" s="228"/>
      <c r="O6" s="228"/>
      <c r="P6" s="228" t="s">
        <v>315</v>
      </c>
      <c r="Q6" s="228"/>
      <c r="R6" s="228"/>
      <c r="S6" s="228"/>
      <c r="T6" s="228" t="s">
        <v>315</v>
      </c>
      <c r="U6" s="228"/>
      <c r="V6" s="228"/>
      <c r="W6" s="228"/>
      <c r="X6" s="228" t="s">
        <v>315</v>
      </c>
      <c r="Y6" s="228"/>
      <c r="Z6" s="228"/>
      <c r="AA6" s="228"/>
      <c r="AB6" s="228" t="s">
        <v>121</v>
      </c>
      <c r="AC6" s="228"/>
      <c r="AD6" s="228"/>
      <c r="AE6" s="228"/>
      <c r="AF6" s="228" t="s">
        <v>121</v>
      </c>
      <c r="AG6" s="228"/>
      <c r="AH6" s="228"/>
      <c r="AI6" s="228"/>
      <c r="AJ6" s="228" t="s">
        <v>161</v>
      </c>
      <c r="AK6" s="228"/>
      <c r="AL6" s="228"/>
      <c r="AM6" s="228"/>
      <c r="AN6" s="228" t="s">
        <v>161</v>
      </c>
      <c r="AO6" s="228"/>
      <c r="AP6" s="228"/>
      <c r="AQ6" s="228"/>
      <c r="AR6" s="228" t="s">
        <v>109</v>
      </c>
      <c r="AS6" s="228"/>
      <c r="AT6" s="228"/>
      <c r="AU6" s="228"/>
      <c r="AV6" s="228" t="s">
        <v>109</v>
      </c>
      <c r="AW6" s="228"/>
      <c r="AX6" s="228"/>
      <c r="AY6" s="228"/>
      <c r="AZ6" s="228" t="s">
        <v>109</v>
      </c>
      <c r="BA6" s="228"/>
      <c r="BB6" s="228"/>
      <c r="BC6" s="228"/>
      <c r="BD6" s="228" t="s">
        <v>109</v>
      </c>
      <c r="BE6" s="228"/>
      <c r="BF6" s="228"/>
      <c r="BG6" s="228"/>
      <c r="BH6" s="228" t="s">
        <v>109</v>
      </c>
      <c r="BI6" s="228"/>
      <c r="BJ6" s="228"/>
      <c r="BK6" s="228"/>
      <c r="BL6" s="228" t="s">
        <v>109</v>
      </c>
      <c r="BM6" s="228"/>
      <c r="BN6" s="228"/>
      <c r="BO6" s="228"/>
      <c r="BP6" s="228" t="s">
        <v>109</v>
      </c>
      <c r="BQ6" s="228"/>
      <c r="BR6" s="228"/>
      <c r="BS6" s="228"/>
      <c r="BT6" s="228" t="s">
        <v>109</v>
      </c>
      <c r="BU6" s="228"/>
      <c r="BV6" s="228"/>
      <c r="BW6" s="228"/>
      <c r="BX6" s="228" t="s">
        <v>580</v>
      </c>
      <c r="BY6" s="228"/>
      <c r="BZ6" s="228"/>
      <c r="CA6" s="228"/>
      <c r="CB6" s="228" t="s">
        <v>580</v>
      </c>
      <c r="CC6" s="228"/>
      <c r="CD6" s="228"/>
      <c r="CE6" s="228"/>
      <c r="CF6" s="228" t="s">
        <v>580</v>
      </c>
      <c r="CG6" s="228"/>
      <c r="CH6" s="228"/>
      <c r="CI6" s="228"/>
      <c r="CJ6" s="228" t="s">
        <v>580</v>
      </c>
      <c r="CK6" s="228"/>
      <c r="CL6" s="228"/>
      <c r="CM6" s="228"/>
      <c r="CN6" s="228" t="s">
        <v>305</v>
      </c>
      <c r="CO6" s="228"/>
      <c r="CP6" s="228"/>
      <c r="CQ6" s="228"/>
      <c r="CR6" s="228" t="s">
        <v>311</v>
      </c>
      <c r="CS6" s="228"/>
      <c r="CT6" s="228"/>
      <c r="CU6" s="228"/>
      <c r="CV6" s="228" t="s">
        <v>311</v>
      </c>
      <c r="CW6" s="228"/>
      <c r="CX6" s="228"/>
      <c r="CY6" s="228"/>
      <c r="CZ6" s="228" t="s">
        <v>311</v>
      </c>
      <c r="DA6" s="228"/>
      <c r="DB6" s="228"/>
      <c r="DC6" s="228"/>
      <c r="DD6" s="228" t="s">
        <v>80</v>
      </c>
      <c r="DE6" s="228"/>
      <c r="DF6" s="228"/>
      <c r="DG6" s="228"/>
      <c r="DH6" s="228" t="s">
        <v>80</v>
      </c>
      <c r="DI6" s="228"/>
      <c r="DJ6" s="228"/>
      <c r="DK6" s="228"/>
      <c r="DL6" s="228" t="s">
        <v>80</v>
      </c>
      <c r="DM6" s="228"/>
      <c r="DN6" s="228"/>
      <c r="DO6" s="228"/>
      <c r="DP6" s="228" t="s">
        <v>80</v>
      </c>
      <c r="DQ6" s="228"/>
      <c r="DR6" s="228"/>
      <c r="DS6" s="228"/>
      <c r="DT6" s="228" t="s">
        <v>80</v>
      </c>
      <c r="DU6" s="228"/>
      <c r="DV6" s="228"/>
      <c r="DW6" s="228"/>
      <c r="DX6" s="228" t="s">
        <v>80</v>
      </c>
      <c r="DY6" s="228"/>
      <c r="DZ6" s="228"/>
      <c r="EA6" s="228"/>
      <c r="EB6" s="228" t="s">
        <v>80</v>
      </c>
      <c r="EC6" s="228"/>
      <c r="ED6" s="228"/>
      <c r="EE6" s="228"/>
      <c r="EF6" s="228" t="s">
        <v>581</v>
      </c>
      <c r="EG6" s="228"/>
      <c r="EH6" s="228"/>
      <c r="EI6" s="228"/>
      <c r="EJ6" s="228" t="s">
        <v>75</v>
      </c>
      <c r="EK6" s="228"/>
      <c r="EL6" s="228"/>
      <c r="EM6" s="228"/>
      <c r="EN6" s="228" t="s">
        <v>405</v>
      </c>
      <c r="EO6" s="228"/>
      <c r="EP6" s="228"/>
      <c r="EQ6" s="228"/>
      <c r="ER6" s="228" t="s">
        <v>582</v>
      </c>
      <c r="ES6" s="228"/>
      <c r="ET6" s="228"/>
      <c r="EU6" s="228"/>
      <c r="EV6" s="228" t="s">
        <v>582</v>
      </c>
      <c r="EW6" s="228"/>
      <c r="EX6" s="228"/>
      <c r="EY6" s="228"/>
      <c r="EZ6" s="228" t="s">
        <v>583</v>
      </c>
      <c r="FA6" s="228"/>
      <c r="FB6" s="228"/>
      <c r="FC6" s="228"/>
      <c r="FD6" s="228" t="s">
        <v>583</v>
      </c>
      <c r="FE6" s="228"/>
      <c r="FF6" s="228"/>
      <c r="FG6" s="228"/>
      <c r="FH6" s="228" t="s">
        <v>584</v>
      </c>
      <c r="FI6" s="228"/>
      <c r="FJ6" s="228"/>
      <c r="FK6" s="228"/>
      <c r="FL6" s="228" t="s">
        <v>585</v>
      </c>
      <c r="FM6" s="228"/>
      <c r="FN6" s="228"/>
      <c r="FO6" s="228"/>
      <c r="FP6" s="228" t="s">
        <v>585</v>
      </c>
      <c r="FQ6" s="228"/>
      <c r="FR6" s="228"/>
      <c r="FS6" s="228"/>
      <c r="FT6" s="228" t="s">
        <v>586</v>
      </c>
      <c r="FU6" s="228"/>
      <c r="FV6" s="228"/>
      <c r="FW6" s="228"/>
      <c r="FX6" s="228" t="s">
        <v>587</v>
      </c>
      <c r="FY6" s="228"/>
      <c r="FZ6" s="228"/>
      <c r="GA6" s="228"/>
      <c r="GB6" s="228" t="s">
        <v>588</v>
      </c>
      <c r="GC6" s="228"/>
      <c r="GD6" s="228"/>
      <c r="GE6" s="228"/>
      <c r="GF6" s="228" t="s">
        <v>106</v>
      </c>
      <c r="GG6" s="228"/>
      <c r="GH6" s="228"/>
      <c r="GI6" s="228"/>
      <c r="GJ6" s="228" t="s">
        <v>106</v>
      </c>
      <c r="GK6" s="228"/>
      <c r="GL6" s="228"/>
      <c r="GM6" s="228"/>
      <c r="GN6" s="228" t="s">
        <v>106</v>
      </c>
      <c r="GO6" s="228"/>
      <c r="GP6" s="228"/>
      <c r="GQ6" s="228"/>
      <c r="GR6" s="228" t="s">
        <v>153</v>
      </c>
      <c r="GS6" s="228"/>
      <c r="GT6" s="228"/>
      <c r="GU6" s="228"/>
      <c r="GV6" s="228" t="s">
        <v>153</v>
      </c>
      <c r="GW6" s="228"/>
      <c r="GX6" s="228"/>
      <c r="GY6" s="228"/>
      <c r="GZ6" s="228" t="s">
        <v>153</v>
      </c>
      <c r="HA6" s="228"/>
      <c r="HB6" s="228"/>
      <c r="HC6" s="228"/>
      <c r="HD6" s="228" t="s">
        <v>153</v>
      </c>
      <c r="HE6" s="228"/>
      <c r="HF6" s="228"/>
      <c r="HG6" s="228"/>
      <c r="HH6" s="228" t="s">
        <v>153</v>
      </c>
      <c r="HI6" s="228"/>
      <c r="HJ6" s="228"/>
      <c r="HK6" s="228"/>
      <c r="HL6" s="228" t="s">
        <v>153</v>
      </c>
      <c r="HM6" s="228"/>
      <c r="HN6" s="228"/>
      <c r="HO6" s="228"/>
      <c r="HP6" s="228" t="s">
        <v>153</v>
      </c>
      <c r="HQ6" s="228"/>
      <c r="HR6" s="228"/>
      <c r="HS6" s="228"/>
      <c r="HT6" s="228" t="s">
        <v>153</v>
      </c>
      <c r="HU6" s="228"/>
      <c r="HV6" s="228"/>
      <c r="HW6" s="228"/>
      <c r="HX6" s="228" t="s">
        <v>589</v>
      </c>
      <c r="HY6" s="228"/>
      <c r="HZ6" s="228"/>
      <c r="IA6" s="228"/>
      <c r="IB6" s="228" t="s">
        <v>88</v>
      </c>
      <c r="IC6" s="228"/>
      <c r="ID6" s="228"/>
      <c r="IE6" s="228"/>
      <c r="IF6" s="228" t="s">
        <v>88</v>
      </c>
      <c r="IG6" s="228"/>
      <c r="IH6" s="228"/>
      <c r="II6" s="228"/>
      <c r="IJ6" s="228" t="s">
        <v>88</v>
      </c>
      <c r="IK6" s="228"/>
      <c r="IL6" s="228"/>
      <c r="IM6" s="228"/>
      <c r="IN6" s="228" t="s">
        <v>92</v>
      </c>
      <c r="IO6" s="228"/>
      <c r="IP6" s="228"/>
      <c r="IQ6" s="228"/>
      <c r="IR6" s="228" t="s">
        <v>92</v>
      </c>
      <c r="IS6" s="228"/>
      <c r="IT6" s="228"/>
      <c r="IU6" s="228"/>
      <c r="IV6" s="228" t="s">
        <v>92</v>
      </c>
      <c r="IW6" s="228"/>
      <c r="IX6" s="228"/>
      <c r="IY6" s="228"/>
      <c r="IZ6" s="228" t="s">
        <v>92</v>
      </c>
      <c r="JA6" s="228"/>
      <c r="JB6" s="228"/>
      <c r="JC6" s="228"/>
      <c r="JD6" s="228" t="s">
        <v>92</v>
      </c>
      <c r="JE6" s="228"/>
      <c r="JF6" s="228"/>
      <c r="JG6" s="228"/>
      <c r="JH6" s="228" t="s">
        <v>92</v>
      </c>
      <c r="JI6" s="228"/>
      <c r="JJ6" s="228"/>
      <c r="JK6" s="228"/>
      <c r="JL6" s="228" t="s">
        <v>92</v>
      </c>
      <c r="JM6" s="228"/>
      <c r="JN6" s="228"/>
      <c r="JO6" s="228"/>
      <c r="JP6" s="228" t="s">
        <v>92</v>
      </c>
      <c r="JQ6" s="228"/>
      <c r="JR6" s="228"/>
      <c r="JS6" s="228"/>
      <c r="JT6" s="228" t="s">
        <v>92</v>
      </c>
      <c r="JU6" s="228"/>
      <c r="JV6" s="228"/>
      <c r="JW6" s="228"/>
      <c r="JX6" s="228" t="s">
        <v>92</v>
      </c>
      <c r="JY6" s="228"/>
      <c r="JZ6" s="228"/>
      <c r="KA6" s="228"/>
      <c r="KB6" s="228" t="s">
        <v>92</v>
      </c>
      <c r="KC6" s="228"/>
      <c r="KD6" s="228"/>
      <c r="KE6" s="228"/>
      <c r="KF6" s="228" t="s">
        <v>92</v>
      </c>
      <c r="KG6" s="228"/>
      <c r="KH6" s="228"/>
      <c r="KI6" s="228"/>
      <c r="KJ6" s="228" t="s">
        <v>92</v>
      </c>
      <c r="KK6" s="228"/>
      <c r="KL6" s="228"/>
      <c r="KM6" s="228"/>
      <c r="KN6" s="228" t="s">
        <v>92</v>
      </c>
      <c r="KO6" s="228"/>
      <c r="KP6" s="228"/>
      <c r="KQ6" s="228"/>
      <c r="KR6" s="228" t="s">
        <v>590</v>
      </c>
      <c r="KS6" s="228"/>
      <c r="KT6" s="228"/>
      <c r="KU6" s="228"/>
      <c r="KV6" s="228" t="s">
        <v>590</v>
      </c>
      <c r="KW6" s="228"/>
      <c r="KX6" s="228"/>
      <c r="KY6" s="228"/>
      <c r="KZ6" s="228" t="s">
        <v>591</v>
      </c>
      <c r="LA6" s="228"/>
      <c r="LB6" s="228"/>
      <c r="LC6" s="228"/>
      <c r="LD6" s="228" t="s">
        <v>128</v>
      </c>
      <c r="LE6" s="228"/>
      <c r="LF6" s="228"/>
      <c r="LG6" s="228"/>
      <c r="LH6" s="228" t="s">
        <v>128</v>
      </c>
      <c r="LI6" s="228"/>
      <c r="LJ6" s="228"/>
      <c r="LK6" s="228"/>
      <c r="LL6" s="228" t="s">
        <v>128</v>
      </c>
      <c r="LM6" s="228"/>
      <c r="LN6" s="228"/>
      <c r="LO6" s="228"/>
      <c r="LP6" s="228" t="s">
        <v>128</v>
      </c>
      <c r="LQ6" s="228"/>
      <c r="LR6" s="228"/>
      <c r="LS6" s="228"/>
      <c r="LT6" s="228" t="s">
        <v>128</v>
      </c>
      <c r="LU6" s="228"/>
      <c r="LV6" s="228"/>
      <c r="LW6" s="228"/>
      <c r="LX6" s="228" t="s">
        <v>128</v>
      </c>
      <c r="LY6" s="228"/>
      <c r="LZ6" s="228"/>
      <c r="MA6" s="228"/>
      <c r="MB6" s="228" t="s">
        <v>128</v>
      </c>
      <c r="MC6" s="228"/>
      <c r="MD6" s="228"/>
      <c r="ME6" s="228"/>
      <c r="MF6" s="228" t="s">
        <v>128</v>
      </c>
      <c r="MG6" s="228"/>
      <c r="MH6" s="228"/>
      <c r="MI6" s="228"/>
      <c r="MJ6" s="228" t="s">
        <v>128</v>
      </c>
      <c r="MK6" s="228"/>
      <c r="ML6" s="228"/>
      <c r="MM6" s="228"/>
      <c r="MN6" s="228" t="s">
        <v>128</v>
      </c>
      <c r="MO6" s="228"/>
      <c r="MP6" s="228"/>
      <c r="MQ6" s="228"/>
      <c r="MR6" s="228" t="s">
        <v>128</v>
      </c>
      <c r="MS6" s="228"/>
      <c r="MT6" s="228"/>
      <c r="MU6" s="228"/>
      <c r="MV6" s="228" t="s">
        <v>128</v>
      </c>
      <c r="MW6" s="228"/>
      <c r="MX6" s="228"/>
      <c r="MY6" s="228"/>
      <c r="MZ6" s="228" t="s">
        <v>150</v>
      </c>
      <c r="NA6" s="228"/>
      <c r="NB6" s="228"/>
      <c r="NC6" s="228"/>
      <c r="ND6" s="228" t="s">
        <v>150</v>
      </c>
      <c r="NE6" s="228"/>
      <c r="NF6" s="228"/>
      <c r="NG6" s="228"/>
      <c r="NH6" s="228" t="s">
        <v>150</v>
      </c>
      <c r="NI6" s="228"/>
      <c r="NJ6" s="228"/>
      <c r="NK6" s="228"/>
      <c r="NL6" s="228" t="s">
        <v>150</v>
      </c>
      <c r="NM6" s="228"/>
      <c r="NN6" s="228"/>
      <c r="NO6" s="228"/>
      <c r="NP6" s="228" t="s">
        <v>157</v>
      </c>
      <c r="NQ6" s="228"/>
      <c r="NR6" s="228"/>
      <c r="NS6" s="228"/>
      <c r="NT6" s="228" t="s">
        <v>157</v>
      </c>
      <c r="NU6" s="228"/>
      <c r="NV6" s="228"/>
      <c r="NW6" s="228"/>
      <c r="NX6" s="228" t="s">
        <v>592</v>
      </c>
      <c r="NY6" s="228"/>
      <c r="NZ6" s="228"/>
      <c r="OA6" s="228"/>
      <c r="OB6" s="228" t="s">
        <v>593</v>
      </c>
      <c r="OC6" s="228"/>
      <c r="OD6" s="228"/>
      <c r="OE6" s="228"/>
      <c r="OF6" s="228" t="s">
        <v>30</v>
      </c>
      <c r="OG6" s="228"/>
      <c r="OH6" s="228"/>
      <c r="OI6" s="228"/>
      <c r="OJ6" s="228" t="s">
        <v>594</v>
      </c>
      <c r="OK6" s="228"/>
      <c r="OL6" s="228"/>
      <c r="OM6" s="228"/>
      <c r="ON6" s="228" t="s">
        <v>595</v>
      </c>
      <c r="OO6" s="228"/>
      <c r="OP6" s="228"/>
      <c r="OQ6" s="228"/>
      <c r="OR6" s="228" t="s">
        <v>596</v>
      </c>
      <c r="OS6" s="228"/>
      <c r="OT6" s="228"/>
      <c r="OU6" s="228"/>
      <c r="OV6" s="228" t="s">
        <v>597</v>
      </c>
      <c r="OW6" s="228"/>
      <c r="OX6" s="228"/>
      <c r="OY6" s="228"/>
      <c r="OZ6" s="228" t="s">
        <v>121</v>
      </c>
      <c r="PA6" s="228"/>
      <c r="PB6" s="228"/>
      <c r="PC6" s="228"/>
      <c r="PD6" s="228" t="s">
        <v>121</v>
      </c>
      <c r="PE6" s="228"/>
      <c r="PF6" s="228"/>
      <c r="PG6" s="228"/>
      <c r="PH6" s="228" t="s">
        <v>581</v>
      </c>
      <c r="PI6" s="228"/>
      <c r="PJ6" s="228"/>
      <c r="PK6" s="228"/>
      <c r="PL6" s="228" t="s">
        <v>598</v>
      </c>
      <c r="PM6" s="228"/>
      <c r="PN6" s="228"/>
      <c r="PO6" s="228"/>
      <c r="PP6" s="228" t="s">
        <v>599</v>
      </c>
      <c r="PQ6" s="228"/>
      <c r="PR6" s="228"/>
      <c r="PS6" s="228"/>
      <c r="PT6" s="228" t="s">
        <v>600</v>
      </c>
      <c r="PU6" s="228"/>
      <c r="PV6" s="228"/>
      <c r="PW6" s="228"/>
      <c r="PX6" s="228" t="s">
        <v>601</v>
      </c>
      <c r="PY6" s="228"/>
      <c r="PZ6" s="228"/>
      <c r="QA6" s="228"/>
      <c r="QB6" s="228" t="s">
        <v>602</v>
      </c>
      <c r="QC6" s="228"/>
      <c r="QD6" s="228"/>
      <c r="QE6" s="228"/>
      <c r="QF6" s="228" t="s">
        <v>603</v>
      </c>
      <c r="QG6" s="228"/>
      <c r="QH6" s="228"/>
      <c r="QI6" s="228"/>
      <c r="QJ6" s="228" t="s">
        <v>369</v>
      </c>
      <c r="QK6" s="228"/>
      <c r="QL6" s="228"/>
      <c r="QM6" s="228"/>
      <c r="QN6" s="228" t="s">
        <v>604</v>
      </c>
      <c r="QO6" s="228"/>
      <c r="QP6" s="228"/>
      <c r="QQ6" s="228"/>
      <c r="QR6" s="228" t="s">
        <v>605</v>
      </c>
      <c r="QS6" s="228"/>
      <c r="QT6" s="228"/>
      <c r="QU6" s="228"/>
      <c r="QV6" s="228" t="s">
        <v>432</v>
      </c>
      <c r="QW6" s="228"/>
      <c r="QX6" s="228"/>
      <c r="QY6" s="228"/>
      <c r="QZ6" s="228" t="s">
        <v>439</v>
      </c>
      <c r="RA6" s="228"/>
      <c r="RB6" s="228"/>
      <c r="RC6" s="228"/>
      <c r="RD6" s="228" t="s">
        <v>606</v>
      </c>
      <c r="RE6" s="228"/>
      <c r="RF6" s="228"/>
      <c r="RG6" s="228"/>
      <c r="RH6" s="228" t="s">
        <v>606</v>
      </c>
      <c r="RI6" s="228"/>
      <c r="RJ6" s="228"/>
      <c r="RK6" s="228"/>
      <c r="RL6" s="228" t="s">
        <v>606</v>
      </c>
      <c r="RM6" s="228"/>
      <c r="RN6" s="228"/>
      <c r="RO6" s="228"/>
      <c r="RP6" s="228" t="s">
        <v>606</v>
      </c>
      <c r="RQ6" s="228"/>
      <c r="RR6" s="228"/>
      <c r="RS6" s="228"/>
      <c r="RT6" s="228" t="s">
        <v>607</v>
      </c>
      <c r="RU6" s="228"/>
      <c r="RV6" s="228"/>
      <c r="RW6" s="228"/>
      <c r="RX6" s="228" t="s">
        <v>608</v>
      </c>
      <c r="RY6" s="228"/>
      <c r="RZ6" s="228"/>
      <c r="SA6" s="228"/>
      <c r="SB6" s="228" t="s">
        <v>609</v>
      </c>
      <c r="SC6" s="228"/>
      <c r="SD6" s="228"/>
      <c r="SE6" s="228"/>
      <c r="SF6" s="228" t="s">
        <v>610</v>
      </c>
      <c r="SG6" s="228"/>
      <c r="SH6" s="228"/>
      <c r="SI6" s="228"/>
      <c r="SJ6" s="228" t="s">
        <v>611</v>
      </c>
      <c r="SK6" s="228"/>
      <c r="SL6" s="228"/>
      <c r="SM6" s="228"/>
      <c r="SN6" s="228" t="s">
        <v>297</v>
      </c>
      <c r="SO6" s="228"/>
      <c r="SP6" s="228"/>
      <c r="SQ6" s="228"/>
      <c r="SR6" s="228" t="s">
        <v>297</v>
      </c>
      <c r="SS6" s="228"/>
      <c r="ST6" s="228"/>
      <c r="SU6" s="228"/>
      <c r="SV6" s="228" t="s">
        <v>297</v>
      </c>
      <c r="SW6" s="228"/>
      <c r="SX6" s="228"/>
      <c r="SY6" s="228"/>
      <c r="SZ6" s="228" t="s">
        <v>297</v>
      </c>
      <c r="TA6" s="228"/>
      <c r="TB6" s="228"/>
      <c r="TC6" s="228"/>
      <c r="TD6" s="228" t="s">
        <v>612</v>
      </c>
      <c r="TE6" s="228"/>
      <c r="TF6" s="228"/>
      <c r="TG6" s="228"/>
      <c r="TH6" s="228" t="s">
        <v>613</v>
      </c>
      <c r="TI6" s="228"/>
      <c r="TJ6" s="228"/>
      <c r="TK6" s="228"/>
      <c r="TL6" s="228" t="s">
        <v>613</v>
      </c>
      <c r="TM6" s="228"/>
      <c r="TN6" s="228"/>
      <c r="TO6" s="228"/>
      <c r="TP6" s="228" t="s">
        <v>92</v>
      </c>
      <c r="TQ6" s="228"/>
      <c r="TR6" s="228"/>
      <c r="TS6" s="228"/>
      <c r="TT6" s="228" t="s">
        <v>92</v>
      </c>
      <c r="TU6" s="228"/>
      <c r="TV6" s="228"/>
      <c r="TW6" s="228"/>
      <c r="TX6" s="228" t="s">
        <v>92</v>
      </c>
      <c r="TY6" s="228"/>
      <c r="TZ6" s="228"/>
      <c r="UA6" s="228"/>
      <c r="UB6" s="228" t="s">
        <v>92</v>
      </c>
      <c r="UC6" s="228"/>
      <c r="UD6" s="228"/>
      <c r="UE6" s="228"/>
      <c r="UF6" s="228" t="s">
        <v>92</v>
      </c>
      <c r="UG6" s="228"/>
      <c r="UH6" s="228"/>
      <c r="UI6" s="228"/>
      <c r="UJ6" s="228" t="s">
        <v>614</v>
      </c>
      <c r="UK6" s="228"/>
      <c r="UL6" s="228"/>
      <c r="UM6" s="228"/>
      <c r="UN6" s="228" t="s">
        <v>614</v>
      </c>
      <c r="UO6" s="228"/>
      <c r="UP6" s="228"/>
      <c r="UQ6" s="228"/>
      <c r="UR6" s="228" t="s">
        <v>615</v>
      </c>
      <c r="US6" s="228"/>
      <c r="UT6" s="228"/>
      <c r="UU6" s="228"/>
      <c r="UV6" s="228" t="s">
        <v>615</v>
      </c>
      <c r="UW6" s="228"/>
      <c r="UX6" s="228"/>
      <c r="UY6" s="228"/>
      <c r="UZ6" s="228" t="s">
        <v>615</v>
      </c>
      <c r="VA6" s="228"/>
      <c r="VB6" s="228"/>
      <c r="VC6" s="228"/>
      <c r="VD6" s="228" t="s">
        <v>615</v>
      </c>
      <c r="VE6" s="228"/>
      <c r="VF6" s="228"/>
      <c r="VG6" s="228"/>
      <c r="VH6" s="228" t="s">
        <v>616</v>
      </c>
      <c r="VI6" s="228"/>
      <c r="VJ6" s="228"/>
      <c r="VK6" s="228"/>
      <c r="VL6" s="228" t="s">
        <v>373</v>
      </c>
      <c r="VM6" s="228"/>
      <c r="VN6" s="228"/>
      <c r="VO6" s="228"/>
      <c r="VP6" s="228" t="s">
        <v>617</v>
      </c>
      <c r="VQ6" s="228"/>
      <c r="VR6" s="228"/>
      <c r="VS6" s="228"/>
      <c r="VT6" s="228" t="s">
        <v>128</v>
      </c>
      <c r="VU6" s="228"/>
      <c r="VV6" s="228"/>
      <c r="VW6" s="228"/>
      <c r="VX6" s="228" t="s">
        <v>128</v>
      </c>
      <c r="VY6" s="228"/>
      <c r="VZ6" s="228"/>
      <c r="WA6" s="228"/>
      <c r="WB6" s="228" t="s">
        <v>128</v>
      </c>
      <c r="WC6" s="228"/>
      <c r="WD6" s="228"/>
      <c r="WE6" s="228"/>
      <c r="WF6" s="228" t="s">
        <v>128</v>
      </c>
      <c r="WG6" s="228"/>
      <c r="WH6" s="228"/>
      <c r="WI6" s="228"/>
      <c r="WJ6" s="228" t="s">
        <v>128</v>
      </c>
      <c r="WK6" s="228"/>
      <c r="WL6" s="228"/>
      <c r="WM6" s="228"/>
      <c r="WN6" s="228" t="s">
        <v>618</v>
      </c>
      <c r="WO6" s="228"/>
      <c r="WP6" s="228"/>
      <c r="WQ6" s="228"/>
      <c r="WR6" s="228" t="s">
        <v>619</v>
      </c>
      <c r="WS6" s="228"/>
      <c r="WT6" s="228"/>
      <c r="WU6" s="228"/>
      <c r="WV6" s="228" t="s">
        <v>619</v>
      </c>
      <c r="WW6" s="228"/>
      <c r="WX6" s="228"/>
      <c r="WY6" s="228"/>
      <c r="WZ6" s="228" t="s">
        <v>260</v>
      </c>
      <c r="XA6" s="228"/>
      <c r="XB6" s="228"/>
      <c r="XC6" s="228"/>
      <c r="XD6" s="228" t="s">
        <v>620</v>
      </c>
      <c r="XE6" s="228"/>
      <c r="XF6" s="228"/>
      <c r="XG6" s="228"/>
      <c r="XH6" s="228" t="s">
        <v>620</v>
      </c>
      <c r="XI6" s="228"/>
      <c r="XJ6" s="228"/>
      <c r="XK6" s="228"/>
      <c r="XL6" s="228" t="s">
        <v>621</v>
      </c>
      <c r="XM6" s="228"/>
      <c r="XN6" s="228"/>
      <c r="XO6" s="228"/>
      <c r="XP6" s="228" t="s">
        <v>621</v>
      </c>
      <c r="XQ6" s="228"/>
      <c r="XR6" s="228"/>
      <c r="XS6" s="228"/>
      <c r="XT6" s="228" t="s">
        <v>622</v>
      </c>
      <c r="XU6" s="228"/>
      <c r="XV6" s="228"/>
      <c r="XW6" s="228"/>
      <c r="XX6" s="228" t="s">
        <v>183</v>
      </c>
      <c r="XY6" s="228"/>
      <c r="XZ6" s="228"/>
      <c r="YA6" s="228"/>
      <c r="YB6" s="228" t="s">
        <v>195</v>
      </c>
      <c r="YC6" s="228"/>
      <c r="YD6" s="228"/>
      <c r="YE6" s="228"/>
    </row>
    <row r="7" spans="1:655" ht="40" customHeight="1" x14ac:dyDescent="0.35">
      <c r="A7" s="1"/>
      <c r="B7" s="199"/>
      <c r="C7" s="199"/>
      <c r="D7" s="236" t="s">
        <v>629</v>
      </c>
      <c r="E7" s="199"/>
      <c r="F7" s="199"/>
      <c r="G7" s="199"/>
      <c r="H7" s="236" t="s">
        <v>630</v>
      </c>
      <c r="I7" s="199"/>
      <c r="J7" s="199"/>
      <c r="K7" s="199"/>
      <c r="L7" s="236" t="s">
        <v>316</v>
      </c>
      <c r="M7" s="199"/>
      <c r="N7" s="199"/>
      <c r="O7" s="199"/>
      <c r="P7" s="236" t="s">
        <v>631</v>
      </c>
      <c r="Q7" s="199"/>
      <c r="R7" s="199"/>
      <c r="S7" s="199"/>
      <c r="T7" s="236" t="s">
        <v>632</v>
      </c>
      <c r="U7" s="199"/>
      <c r="V7" s="199"/>
      <c r="W7" s="199"/>
      <c r="X7" s="236" t="s">
        <v>633</v>
      </c>
      <c r="Y7" s="199"/>
      <c r="Z7" s="199"/>
      <c r="AA7" s="199"/>
      <c r="AB7" s="236" t="s">
        <v>634</v>
      </c>
      <c r="AC7" s="199"/>
      <c r="AD7" s="199"/>
      <c r="AE7" s="199"/>
      <c r="AF7" s="236" t="s">
        <v>635</v>
      </c>
      <c r="AG7" s="199"/>
      <c r="AH7" s="199"/>
      <c r="AI7" s="199"/>
      <c r="AJ7" s="236" t="s">
        <v>636</v>
      </c>
      <c r="AK7" s="199"/>
      <c r="AL7" s="199"/>
      <c r="AM7" s="199"/>
      <c r="AN7" s="236" t="s">
        <v>637</v>
      </c>
      <c r="AO7" s="199"/>
      <c r="AP7" s="199"/>
      <c r="AQ7" s="199"/>
      <c r="AR7" s="236" t="s">
        <v>638</v>
      </c>
      <c r="AS7" s="199"/>
      <c r="AT7" s="199"/>
      <c r="AU7" s="199"/>
      <c r="AV7" s="236" t="s">
        <v>639</v>
      </c>
      <c r="AW7" s="199"/>
      <c r="AX7" s="199"/>
      <c r="AY7" s="199"/>
      <c r="AZ7" s="236" t="s">
        <v>640</v>
      </c>
      <c r="BA7" s="199"/>
      <c r="BB7" s="199"/>
      <c r="BC7" s="199"/>
      <c r="BD7" s="236" t="s">
        <v>641</v>
      </c>
      <c r="BE7" s="199"/>
      <c r="BF7" s="199"/>
      <c r="BG7" s="199"/>
      <c r="BH7" s="236" t="s">
        <v>642</v>
      </c>
      <c r="BI7" s="199"/>
      <c r="BJ7" s="199"/>
      <c r="BK7" s="199"/>
      <c r="BL7" s="236" t="s">
        <v>643</v>
      </c>
      <c r="BM7" s="199"/>
      <c r="BN7" s="199"/>
      <c r="BO7" s="199"/>
      <c r="BP7" s="236" t="s">
        <v>644</v>
      </c>
      <c r="BQ7" s="199"/>
      <c r="BR7" s="199"/>
      <c r="BS7" s="199"/>
      <c r="BT7" s="236" t="s">
        <v>645</v>
      </c>
      <c r="BU7" s="199"/>
      <c r="BV7" s="199"/>
      <c r="BW7" s="199"/>
      <c r="BX7" s="236" t="s">
        <v>646</v>
      </c>
      <c r="BY7" s="199"/>
      <c r="BZ7" s="199"/>
      <c r="CA7" s="199"/>
      <c r="CB7" s="236" t="s">
        <v>647</v>
      </c>
      <c r="CC7" s="199"/>
      <c r="CD7" s="199"/>
      <c r="CE7" s="199"/>
      <c r="CF7" s="236" t="s">
        <v>648</v>
      </c>
      <c r="CG7" s="199"/>
      <c r="CH7" s="199"/>
      <c r="CI7" s="199"/>
      <c r="CJ7" s="236" t="s">
        <v>649</v>
      </c>
      <c r="CK7" s="199"/>
      <c r="CL7" s="199"/>
      <c r="CM7" s="199"/>
      <c r="CN7" s="236" t="s">
        <v>650</v>
      </c>
      <c r="CO7" s="199"/>
      <c r="CP7" s="199"/>
      <c r="CQ7" s="199"/>
      <c r="CR7" s="236" t="s">
        <v>651</v>
      </c>
      <c r="CS7" s="199"/>
      <c r="CT7" s="199"/>
      <c r="CU7" s="199"/>
      <c r="CV7" s="236" t="s">
        <v>652</v>
      </c>
      <c r="CW7" s="199"/>
      <c r="CX7" s="199"/>
      <c r="CY7" s="199"/>
      <c r="CZ7" s="236" t="s">
        <v>312</v>
      </c>
      <c r="DA7" s="199"/>
      <c r="DB7" s="199"/>
      <c r="DC7" s="199"/>
      <c r="DD7" s="236" t="s">
        <v>653</v>
      </c>
      <c r="DE7" s="199"/>
      <c r="DF7" s="199"/>
      <c r="DG7" s="199"/>
      <c r="DH7" s="236" t="s">
        <v>278</v>
      </c>
      <c r="DI7" s="199"/>
      <c r="DJ7" s="199"/>
      <c r="DK7" s="199"/>
      <c r="DL7" s="236" t="s">
        <v>280</v>
      </c>
      <c r="DM7" s="199"/>
      <c r="DN7" s="199"/>
      <c r="DO7" s="199"/>
      <c r="DP7" s="236" t="s">
        <v>285</v>
      </c>
      <c r="DQ7" s="199"/>
      <c r="DR7" s="199"/>
      <c r="DS7" s="199"/>
      <c r="DT7" s="236" t="s">
        <v>654</v>
      </c>
      <c r="DU7" s="199"/>
      <c r="DV7" s="199"/>
      <c r="DW7" s="199"/>
      <c r="DX7" s="236" t="s">
        <v>655</v>
      </c>
      <c r="DY7" s="199"/>
      <c r="DZ7" s="199"/>
      <c r="EA7" s="199"/>
      <c r="EB7" s="236" t="s">
        <v>656</v>
      </c>
      <c r="EC7" s="199"/>
      <c r="ED7" s="199"/>
      <c r="EE7" s="199"/>
      <c r="EF7" s="236" t="s">
        <v>657</v>
      </c>
      <c r="EG7" s="199"/>
      <c r="EH7" s="199"/>
      <c r="EI7" s="199"/>
      <c r="EJ7" s="236" t="s">
        <v>658</v>
      </c>
      <c r="EK7" s="199"/>
      <c r="EL7" s="199"/>
      <c r="EM7" s="199"/>
      <c r="EN7" s="236" t="s">
        <v>406</v>
      </c>
      <c r="EO7" s="199"/>
      <c r="EP7" s="199"/>
      <c r="EQ7" s="199"/>
      <c r="ER7" s="236" t="s">
        <v>659</v>
      </c>
      <c r="ES7" s="199"/>
      <c r="ET7" s="199"/>
      <c r="EU7" s="199"/>
      <c r="EV7" s="236" t="s">
        <v>660</v>
      </c>
      <c r="EW7" s="199"/>
      <c r="EX7" s="199"/>
      <c r="EY7" s="199"/>
      <c r="EZ7" s="236" t="s">
        <v>661</v>
      </c>
      <c r="FA7" s="199"/>
      <c r="FB7" s="199"/>
      <c r="FC7" s="199"/>
      <c r="FD7" s="236" t="s">
        <v>662</v>
      </c>
      <c r="FE7" s="199"/>
      <c r="FF7" s="199"/>
      <c r="FG7" s="199"/>
      <c r="FH7" s="236" t="s">
        <v>584</v>
      </c>
      <c r="FI7" s="199"/>
      <c r="FJ7" s="199"/>
      <c r="FK7" s="199"/>
      <c r="FL7" s="236" t="s">
        <v>663</v>
      </c>
      <c r="FM7" s="199"/>
      <c r="FN7" s="199"/>
      <c r="FO7" s="199"/>
      <c r="FP7" s="236" t="s">
        <v>664</v>
      </c>
      <c r="FQ7" s="199"/>
      <c r="FR7" s="199"/>
      <c r="FS7" s="199"/>
      <c r="FT7" s="236" t="s">
        <v>665</v>
      </c>
      <c r="FU7" s="199"/>
      <c r="FV7" s="199"/>
      <c r="FW7" s="199"/>
      <c r="FX7" s="236" t="s">
        <v>666</v>
      </c>
      <c r="FY7" s="199"/>
      <c r="FZ7" s="199"/>
      <c r="GA7" s="199"/>
      <c r="GB7" s="236" t="s">
        <v>667</v>
      </c>
      <c r="GC7" s="199"/>
      <c r="GD7" s="199"/>
      <c r="GE7" s="199"/>
      <c r="GF7" s="236" t="s">
        <v>668</v>
      </c>
      <c r="GG7" s="199"/>
      <c r="GH7" s="199"/>
      <c r="GI7" s="199"/>
      <c r="GJ7" s="236" t="s">
        <v>669</v>
      </c>
      <c r="GK7" s="199"/>
      <c r="GL7" s="199"/>
      <c r="GM7" s="199"/>
      <c r="GN7" s="236" t="s">
        <v>670</v>
      </c>
      <c r="GO7" s="199"/>
      <c r="GP7" s="199"/>
      <c r="GQ7" s="199"/>
      <c r="GR7" s="236" t="s">
        <v>671</v>
      </c>
      <c r="GS7" s="199"/>
      <c r="GT7" s="199"/>
      <c r="GU7" s="199"/>
      <c r="GV7" s="236" t="s">
        <v>672</v>
      </c>
      <c r="GW7" s="199"/>
      <c r="GX7" s="199"/>
      <c r="GY7" s="199"/>
      <c r="GZ7" s="236" t="s">
        <v>673</v>
      </c>
      <c r="HA7" s="199"/>
      <c r="HB7" s="199"/>
      <c r="HC7" s="199"/>
      <c r="HD7" s="236" t="s">
        <v>674</v>
      </c>
      <c r="HE7" s="199"/>
      <c r="HF7" s="199"/>
      <c r="HG7" s="199"/>
      <c r="HH7" s="236" t="s">
        <v>675</v>
      </c>
      <c r="HI7" s="199"/>
      <c r="HJ7" s="199"/>
      <c r="HK7" s="199"/>
      <c r="HL7" s="236" t="s">
        <v>676</v>
      </c>
      <c r="HM7" s="199"/>
      <c r="HN7" s="199"/>
      <c r="HO7" s="199"/>
      <c r="HP7" s="236" t="s">
        <v>677</v>
      </c>
      <c r="HQ7" s="199"/>
      <c r="HR7" s="199"/>
      <c r="HS7" s="199"/>
      <c r="HT7" s="236" t="s">
        <v>678</v>
      </c>
      <c r="HU7" s="199"/>
      <c r="HV7" s="199"/>
      <c r="HW7" s="199"/>
      <c r="HX7" s="236" t="s">
        <v>679</v>
      </c>
      <c r="HY7" s="199"/>
      <c r="HZ7" s="199"/>
      <c r="IA7" s="199"/>
      <c r="IB7" s="236" t="s">
        <v>680</v>
      </c>
      <c r="IC7" s="199"/>
      <c r="ID7" s="199"/>
      <c r="IE7" s="199"/>
      <c r="IF7" s="236" t="s">
        <v>681</v>
      </c>
      <c r="IG7" s="199"/>
      <c r="IH7" s="199"/>
      <c r="II7" s="199"/>
      <c r="IJ7" s="236" t="s">
        <v>682</v>
      </c>
      <c r="IK7" s="199"/>
      <c r="IL7" s="199"/>
      <c r="IM7" s="199"/>
      <c r="IN7" s="236" t="s">
        <v>683</v>
      </c>
      <c r="IO7" s="199"/>
      <c r="IP7" s="199"/>
      <c r="IQ7" s="199"/>
      <c r="IR7" s="236" t="s">
        <v>684</v>
      </c>
      <c r="IS7" s="199"/>
      <c r="IT7" s="199"/>
      <c r="IU7" s="199"/>
      <c r="IV7" s="236" t="s">
        <v>685</v>
      </c>
      <c r="IW7" s="199"/>
      <c r="IX7" s="199"/>
      <c r="IY7" s="199"/>
      <c r="IZ7" s="236" t="s">
        <v>344</v>
      </c>
      <c r="JA7" s="199"/>
      <c r="JB7" s="199"/>
      <c r="JC7" s="199"/>
      <c r="JD7" s="236" t="s">
        <v>686</v>
      </c>
      <c r="JE7" s="199"/>
      <c r="JF7" s="199"/>
      <c r="JG7" s="199"/>
      <c r="JH7" s="236" t="s">
        <v>687</v>
      </c>
      <c r="JI7" s="199"/>
      <c r="JJ7" s="199"/>
      <c r="JK7" s="199"/>
      <c r="JL7" s="236" t="s">
        <v>688</v>
      </c>
      <c r="JM7" s="199"/>
      <c r="JN7" s="199"/>
      <c r="JO7" s="199"/>
      <c r="JP7" s="236" t="s">
        <v>689</v>
      </c>
      <c r="JQ7" s="199"/>
      <c r="JR7" s="199"/>
      <c r="JS7" s="199"/>
      <c r="JT7" s="236" t="s">
        <v>690</v>
      </c>
      <c r="JU7" s="199"/>
      <c r="JV7" s="199"/>
      <c r="JW7" s="199"/>
      <c r="JX7" s="236" t="s">
        <v>691</v>
      </c>
      <c r="JY7" s="199"/>
      <c r="JZ7" s="199"/>
      <c r="KA7" s="199"/>
      <c r="KB7" s="236" t="s">
        <v>692</v>
      </c>
      <c r="KC7" s="199"/>
      <c r="KD7" s="199"/>
      <c r="KE7" s="199"/>
      <c r="KF7" s="236" t="s">
        <v>693</v>
      </c>
      <c r="KG7" s="199"/>
      <c r="KH7" s="199"/>
      <c r="KI7" s="199"/>
      <c r="KJ7" s="236" t="s">
        <v>694</v>
      </c>
      <c r="KK7" s="199"/>
      <c r="KL7" s="199"/>
      <c r="KM7" s="199"/>
      <c r="KN7" s="236" t="s">
        <v>336</v>
      </c>
      <c r="KO7" s="199"/>
      <c r="KP7" s="199"/>
      <c r="KQ7" s="199"/>
      <c r="KR7" s="236" t="s">
        <v>695</v>
      </c>
      <c r="KS7" s="199"/>
      <c r="KT7" s="199"/>
      <c r="KU7" s="199"/>
      <c r="KV7" s="236" t="s">
        <v>696</v>
      </c>
      <c r="KW7" s="199"/>
      <c r="KX7" s="199"/>
      <c r="KY7" s="199"/>
      <c r="KZ7" s="236" t="s">
        <v>697</v>
      </c>
      <c r="LA7" s="199"/>
      <c r="LB7" s="199"/>
      <c r="LC7" s="199"/>
      <c r="LD7" s="236" t="s">
        <v>698</v>
      </c>
      <c r="LE7" s="199"/>
      <c r="LF7" s="199"/>
      <c r="LG7" s="199"/>
      <c r="LH7" s="236" t="s">
        <v>699</v>
      </c>
      <c r="LI7" s="199"/>
      <c r="LJ7" s="199"/>
      <c r="LK7" s="199"/>
      <c r="LL7" s="236" t="s">
        <v>700</v>
      </c>
      <c r="LM7" s="199"/>
      <c r="LN7" s="199"/>
      <c r="LO7" s="199"/>
      <c r="LP7" s="236" t="s">
        <v>701</v>
      </c>
      <c r="LQ7" s="199"/>
      <c r="LR7" s="199"/>
      <c r="LS7" s="199"/>
      <c r="LT7" s="236" t="s">
        <v>702</v>
      </c>
      <c r="LU7" s="199"/>
      <c r="LV7" s="199"/>
      <c r="LW7" s="199"/>
      <c r="LX7" s="236" t="s">
        <v>703</v>
      </c>
      <c r="LY7" s="199"/>
      <c r="LZ7" s="199"/>
      <c r="MA7" s="199"/>
      <c r="MB7" s="236" t="s">
        <v>704</v>
      </c>
      <c r="MC7" s="199"/>
      <c r="MD7" s="199"/>
      <c r="ME7" s="199"/>
      <c r="MF7" s="236" t="s">
        <v>705</v>
      </c>
      <c r="MG7" s="199"/>
      <c r="MH7" s="199"/>
      <c r="MI7" s="199"/>
      <c r="MJ7" s="236" t="s">
        <v>706</v>
      </c>
      <c r="MK7" s="199"/>
      <c r="ML7" s="199"/>
      <c r="MM7" s="199"/>
      <c r="MN7" s="236" t="s">
        <v>707</v>
      </c>
      <c r="MO7" s="199"/>
      <c r="MP7" s="199"/>
      <c r="MQ7" s="199"/>
      <c r="MR7" s="236" t="s">
        <v>708</v>
      </c>
      <c r="MS7" s="199"/>
      <c r="MT7" s="199"/>
      <c r="MU7" s="199"/>
      <c r="MV7" s="236" t="s">
        <v>709</v>
      </c>
      <c r="MW7" s="199"/>
      <c r="MX7" s="199"/>
      <c r="MY7" s="199"/>
      <c r="MZ7" s="236" t="s">
        <v>710</v>
      </c>
      <c r="NA7" s="199"/>
      <c r="NB7" s="199"/>
      <c r="NC7" s="199"/>
      <c r="ND7" s="236" t="s">
        <v>711</v>
      </c>
      <c r="NE7" s="199"/>
      <c r="NF7" s="199"/>
      <c r="NG7" s="199"/>
      <c r="NH7" s="236" t="s">
        <v>712</v>
      </c>
      <c r="NI7" s="199"/>
      <c r="NJ7" s="199"/>
      <c r="NK7" s="199"/>
      <c r="NL7" s="236" t="s">
        <v>713</v>
      </c>
      <c r="NM7" s="199"/>
      <c r="NN7" s="199"/>
      <c r="NO7" s="199"/>
      <c r="NP7" s="236" t="s">
        <v>714</v>
      </c>
      <c r="NQ7" s="199"/>
      <c r="NR7" s="199"/>
      <c r="NS7" s="199"/>
      <c r="NT7" s="236" t="s">
        <v>715</v>
      </c>
      <c r="NU7" s="199"/>
      <c r="NV7" s="199"/>
      <c r="NW7" s="199"/>
      <c r="NX7" s="236" t="s">
        <v>716</v>
      </c>
      <c r="NY7" s="199"/>
      <c r="NZ7" s="199"/>
      <c r="OA7" s="199"/>
      <c r="OB7" s="236" t="s">
        <v>717</v>
      </c>
      <c r="OC7" s="199"/>
      <c r="OD7" s="199"/>
      <c r="OE7" s="199"/>
      <c r="OF7" s="236" t="s">
        <v>718</v>
      </c>
      <c r="OG7" s="199"/>
      <c r="OH7" s="199"/>
      <c r="OI7" s="199"/>
      <c r="OJ7" s="236" t="s">
        <v>719</v>
      </c>
      <c r="OK7" s="199"/>
      <c r="OL7" s="199"/>
      <c r="OM7" s="199"/>
      <c r="ON7" s="236" t="s">
        <v>720</v>
      </c>
      <c r="OO7" s="199"/>
      <c r="OP7" s="199"/>
      <c r="OQ7" s="199"/>
      <c r="OR7" s="236" t="s">
        <v>721</v>
      </c>
      <c r="OS7" s="199"/>
      <c r="OT7" s="199"/>
      <c r="OU7" s="199"/>
      <c r="OV7" s="236" t="s">
        <v>722</v>
      </c>
      <c r="OW7" s="199"/>
      <c r="OX7" s="199"/>
      <c r="OY7" s="199"/>
      <c r="OZ7" s="236" t="s">
        <v>723</v>
      </c>
      <c r="PA7" s="199"/>
      <c r="PB7" s="199"/>
      <c r="PC7" s="199"/>
      <c r="PD7" s="236" t="s">
        <v>724</v>
      </c>
      <c r="PE7" s="199"/>
      <c r="PF7" s="199"/>
      <c r="PG7" s="199"/>
      <c r="PH7" s="236" t="s">
        <v>725</v>
      </c>
      <c r="PI7" s="199"/>
      <c r="PJ7" s="199"/>
      <c r="PK7" s="199"/>
      <c r="PL7" s="236" t="s">
        <v>726</v>
      </c>
      <c r="PM7" s="199"/>
      <c r="PN7" s="199"/>
      <c r="PO7" s="199"/>
      <c r="PP7" s="236" t="s">
        <v>727</v>
      </c>
      <c r="PQ7" s="199"/>
      <c r="PR7" s="199"/>
      <c r="PS7" s="199"/>
      <c r="PT7" s="236" t="s">
        <v>728</v>
      </c>
      <c r="PU7" s="199"/>
      <c r="PV7" s="199"/>
      <c r="PW7" s="199"/>
      <c r="PX7" s="236" t="s">
        <v>729</v>
      </c>
      <c r="PY7" s="199"/>
      <c r="PZ7" s="199"/>
      <c r="QA7" s="199"/>
      <c r="QB7" s="236" t="s">
        <v>730</v>
      </c>
      <c r="QC7" s="199"/>
      <c r="QD7" s="199"/>
      <c r="QE7" s="199"/>
      <c r="QF7" s="236" t="s">
        <v>731</v>
      </c>
      <c r="QG7" s="199"/>
      <c r="QH7" s="199"/>
      <c r="QI7" s="199"/>
      <c r="QJ7" s="236" t="s">
        <v>370</v>
      </c>
      <c r="QK7" s="199"/>
      <c r="QL7" s="199"/>
      <c r="QM7" s="199"/>
      <c r="QN7" s="236" t="s">
        <v>732</v>
      </c>
      <c r="QO7" s="199"/>
      <c r="QP7" s="199"/>
      <c r="QQ7" s="199"/>
      <c r="QR7" s="236" t="s">
        <v>733</v>
      </c>
      <c r="QS7" s="199"/>
      <c r="QT7" s="199"/>
      <c r="QU7" s="199"/>
      <c r="QV7" s="236" t="s">
        <v>734</v>
      </c>
      <c r="QW7" s="199"/>
      <c r="QX7" s="199"/>
      <c r="QY7" s="199"/>
      <c r="QZ7" s="236" t="s">
        <v>735</v>
      </c>
      <c r="RA7" s="199"/>
      <c r="RB7" s="199"/>
      <c r="RC7" s="199"/>
      <c r="RD7" s="236" t="s">
        <v>442</v>
      </c>
      <c r="RE7" s="199"/>
      <c r="RF7" s="199"/>
      <c r="RG7" s="199"/>
      <c r="RH7" s="236" t="s">
        <v>736</v>
      </c>
      <c r="RI7" s="199"/>
      <c r="RJ7" s="199"/>
      <c r="RK7" s="199"/>
      <c r="RL7" s="236" t="s">
        <v>737</v>
      </c>
      <c r="RM7" s="199"/>
      <c r="RN7" s="199"/>
      <c r="RO7" s="199"/>
      <c r="RP7" s="236" t="s">
        <v>738</v>
      </c>
      <c r="RQ7" s="199"/>
      <c r="RR7" s="199"/>
      <c r="RS7" s="199"/>
      <c r="RT7" s="236" t="s">
        <v>739</v>
      </c>
      <c r="RU7" s="199"/>
      <c r="RV7" s="199"/>
      <c r="RW7" s="199"/>
      <c r="RX7" s="236" t="s">
        <v>740</v>
      </c>
      <c r="RY7" s="199"/>
      <c r="RZ7" s="199"/>
      <c r="SA7" s="199"/>
      <c r="SB7" s="236" t="s">
        <v>741</v>
      </c>
      <c r="SC7" s="199"/>
      <c r="SD7" s="199"/>
      <c r="SE7" s="199"/>
      <c r="SF7" s="236" t="s">
        <v>742</v>
      </c>
      <c r="SG7" s="199"/>
      <c r="SH7" s="199"/>
      <c r="SI7" s="199"/>
      <c r="SJ7" s="236" t="s">
        <v>743</v>
      </c>
      <c r="SK7" s="199"/>
      <c r="SL7" s="199"/>
      <c r="SM7" s="199"/>
      <c r="SN7" s="236" t="s">
        <v>744</v>
      </c>
      <c r="SO7" s="199"/>
      <c r="SP7" s="199"/>
      <c r="SQ7" s="199"/>
      <c r="SR7" s="236" t="s">
        <v>745</v>
      </c>
      <c r="SS7" s="199"/>
      <c r="ST7" s="199"/>
      <c r="SU7" s="199"/>
      <c r="SV7" s="236" t="s">
        <v>746</v>
      </c>
      <c r="SW7" s="199"/>
      <c r="SX7" s="199"/>
      <c r="SY7" s="199"/>
      <c r="SZ7" s="236" t="s">
        <v>747</v>
      </c>
      <c r="TA7" s="199"/>
      <c r="TB7" s="199"/>
      <c r="TC7" s="199"/>
      <c r="TD7" s="236" t="s">
        <v>748</v>
      </c>
      <c r="TE7" s="199"/>
      <c r="TF7" s="199"/>
      <c r="TG7" s="199"/>
      <c r="TH7" s="236" t="s">
        <v>749</v>
      </c>
      <c r="TI7" s="199"/>
      <c r="TJ7" s="199"/>
      <c r="TK7" s="199"/>
      <c r="TL7" s="236" t="s">
        <v>750</v>
      </c>
      <c r="TM7" s="199"/>
      <c r="TN7" s="199"/>
      <c r="TO7" s="199"/>
      <c r="TP7" s="236" t="s">
        <v>751</v>
      </c>
      <c r="TQ7" s="199"/>
      <c r="TR7" s="199"/>
      <c r="TS7" s="199"/>
      <c r="TT7" s="236" t="s">
        <v>752</v>
      </c>
      <c r="TU7" s="199"/>
      <c r="TV7" s="199"/>
      <c r="TW7" s="199"/>
      <c r="TX7" s="236" t="s">
        <v>753</v>
      </c>
      <c r="TY7" s="199"/>
      <c r="TZ7" s="199"/>
      <c r="UA7" s="199"/>
      <c r="UB7" s="236" t="s">
        <v>754</v>
      </c>
      <c r="UC7" s="199"/>
      <c r="UD7" s="199"/>
      <c r="UE7" s="199"/>
      <c r="UF7" s="236" t="s">
        <v>755</v>
      </c>
      <c r="UG7" s="199"/>
      <c r="UH7" s="199"/>
      <c r="UI7" s="199"/>
      <c r="UJ7" s="236" t="s">
        <v>756</v>
      </c>
      <c r="UK7" s="199"/>
      <c r="UL7" s="199"/>
      <c r="UM7" s="199"/>
      <c r="UN7" s="236" t="s">
        <v>757</v>
      </c>
      <c r="UO7" s="199"/>
      <c r="UP7" s="199"/>
      <c r="UQ7" s="199"/>
      <c r="UR7" s="236" t="s">
        <v>758</v>
      </c>
      <c r="US7" s="199"/>
      <c r="UT7" s="199"/>
      <c r="UU7" s="199"/>
      <c r="UV7" s="236" t="s">
        <v>759</v>
      </c>
      <c r="UW7" s="199"/>
      <c r="UX7" s="199"/>
      <c r="UY7" s="199"/>
      <c r="UZ7" s="236" t="s">
        <v>760</v>
      </c>
      <c r="VA7" s="199"/>
      <c r="VB7" s="199"/>
      <c r="VC7" s="199"/>
      <c r="VD7" s="236" t="s">
        <v>761</v>
      </c>
      <c r="VE7" s="199"/>
      <c r="VF7" s="199"/>
      <c r="VG7" s="199"/>
      <c r="VH7" s="236" t="s">
        <v>762</v>
      </c>
      <c r="VI7" s="199"/>
      <c r="VJ7" s="199"/>
      <c r="VK7" s="199"/>
      <c r="VL7" s="236" t="s">
        <v>374</v>
      </c>
      <c r="VM7" s="199"/>
      <c r="VN7" s="199"/>
      <c r="VO7" s="199"/>
      <c r="VP7" s="236" t="s">
        <v>763</v>
      </c>
      <c r="VQ7" s="199"/>
      <c r="VR7" s="199"/>
      <c r="VS7" s="199"/>
      <c r="VT7" s="236" t="s">
        <v>764</v>
      </c>
      <c r="VU7" s="199"/>
      <c r="VV7" s="199"/>
      <c r="VW7" s="199"/>
      <c r="VX7" s="236" t="s">
        <v>765</v>
      </c>
      <c r="VY7" s="199"/>
      <c r="VZ7" s="199"/>
      <c r="WA7" s="199"/>
      <c r="WB7" s="236" t="s">
        <v>766</v>
      </c>
      <c r="WC7" s="199"/>
      <c r="WD7" s="199"/>
      <c r="WE7" s="199"/>
      <c r="WF7" s="236" t="s">
        <v>767</v>
      </c>
      <c r="WG7" s="199"/>
      <c r="WH7" s="199"/>
      <c r="WI7" s="199"/>
      <c r="WJ7" s="236" t="s">
        <v>768</v>
      </c>
      <c r="WK7" s="199"/>
      <c r="WL7" s="199"/>
      <c r="WM7" s="199"/>
      <c r="WN7" s="236" t="s">
        <v>769</v>
      </c>
      <c r="WO7" s="199"/>
      <c r="WP7" s="199"/>
      <c r="WQ7" s="199"/>
      <c r="WR7" s="236" t="s">
        <v>770</v>
      </c>
      <c r="WS7" s="199"/>
      <c r="WT7" s="199"/>
      <c r="WU7" s="199"/>
      <c r="WV7" s="236" t="s">
        <v>771</v>
      </c>
      <c r="WW7" s="199"/>
      <c r="WX7" s="199"/>
      <c r="WY7" s="199"/>
      <c r="WZ7" s="236" t="s">
        <v>772</v>
      </c>
      <c r="XA7" s="199"/>
      <c r="XB7" s="199"/>
      <c r="XC7" s="199"/>
      <c r="XD7" s="236" t="s">
        <v>773</v>
      </c>
      <c r="XE7" s="199"/>
      <c r="XF7" s="199"/>
      <c r="XG7" s="199"/>
      <c r="XH7" s="236" t="s">
        <v>774</v>
      </c>
      <c r="XI7" s="199"/>
      <c r="XJ7" s="199"/>
      <c r="XK7" s="199"/>
      <c r="XL7" s="236" t="s">
        <v>775</v>
      </c>
      <c r="XM7" s="199"/>
      <c r="XN7" s="199"/>
      <c r="XO7" s="199"/>
      <c r="XP7" s="236" t="s">
        <v>776</v>
      </c>
      <c r="XQ7" s="199"/>
      <c r="XR7" s="199"/>
      <c r="XS7" s="199"/>
      <c r="XT7" s="236" t="s">
        <v>777</v>
      </c>
      <c r="XU7" s="199"/>
      <c r="XV7" s="199"/>
      <c r="XW7" s="199"/>
      <c r="XX7" s="236" t="s">
        <v>778</v>
      </c>
      <c r="XY7" s="199"/>
      <c r="XZ7" s="199"/>
      <c r="YA7" s="199"/>
      <c r="YB7" s="236" t="s">
        <v>779</v>
      </c>
      <c r="YC7" s="199"/>
      <c r="YD7" s="199"/>
      <c r="YE7" s="199"/>
    </row>
    <row r="8" spans="1:655" ht="20" customHeight="1" x14ac:dyDescent="0.35">
      <c r="A8" s="1"/>
      <c r="B8" s="199"/>
      <c r="C8" s="199"/>
      <c r="D8" s="9" t="s">
        <v>2749</v>
      </c>
      <c r="E8" s="9" t="s">
        <v>2750</v>
      </c>
      <c r="F8" s="9" t="s">
        <v>2751</v>
      </c>
      <c r="G8" s="9" t="s">
        <v>2752</v>
      </c>
      <c r="H8" s="9" t="s">
        <v>2749</v>
      </c>
      <c r="I8" s="9" t="s">
        <v>2750</v>
      </c>
      <c r="J8" s="9" t="s">
        <v>2751</v>
      </c>
      <c r="K8" s="9" t="s">
        <v>2752</v>
      </c>
      <c r="L8" s="9" t="s">
        <v>2749</v>
      </c>
      <c r="M8" s="9" t="s">
        <v>2750</v>
      </c>
      <c r="N8" s="9" t="s">
        <v>2751</v>
      </c>
      <c r="O8" s="9" t="s">
        <v>2752</v>
      </c>
      <c r="P8" s="9" t="s">
        <v>2749</v>
      </c>
      <c r="Q8" s="9" t="s">
        <v>2750</v>
      </c>
      <c r="R8" s="9" t="s">
        <v>2751</v>
      </c>
      <c r="S8" s="9" t="s">
        <v>2752</v>
      </c>
      <c r="T8" s="9" t="s">
        <v>2749</v>
      </c>
      <c r="U8" s="9" t="s">
        <v>2750</v>
      </c>
      <c r="V8" s="9" t="s">
        <v>2751</v>
      </c>
      <c r="W8" s="9" t="s">
        <v>2752</v>
      </c>
      <c r="X8" s="9" t="s">
        <v>2749</v>
      </c>
      <c r="Y8" s="9" t="s">
        <v>2750</v>
      </c>
      <c r="Z8" s="9" t="s">
        <v>2751</v>
      </c>
      <c r="AA8" s="9" t="s">
        <v>2752</v>
      </c>
      <c r="AB8" s="9" t="s">
        <v>2749</v>
      </c>
      <c r="AC8" s="9" t="s">
        <v>2750</v>
      </c>
      <c r="AD8" s="9" t="s">
        <v>2751</v>
      </c>
      <c r="AE8" s="9" t="s">
        <v>2752</v>
      </c>
      <c r="AF8" s="9" t="s">
        <v>2749</v>
      </c>
      <c r="AG8" s="9" t="s">
        <v>2750</v>
      </c>
      <c r="AH8" s="9" t="s">
        <v>2751</v>
      </c>
      <c r="AI8" s="9" t="s">
        <v>2752</v>
      </c>
      <c r="AJ8" s="9" t="s">
        <v>2749</v>
      </c>
      <c r="AK8" s="9" t="s">
        <v>2750</v>
      </c>
      <c r="AL8" s="9" t="s">
        <v>2751</v>
      </c>
      <c r="AM8" s="9" t="s">
        <v>2752</v>
      </c>
      <c r="AN8" s="9" t="s">
        <v>2749</v>
      </c>
      <c r="AO8" s="9" t="s">
        <v>2750</v>
      </c>
      <c r="AP8" s="9" t="s">
        <v>2751</v>
      </c>
      <c r="AQ8" s="9" t="s">
        <v>2752</v>
      </c>
      <c r="AR8" s="9" t="s">
        <v>2749</v>
      </c>
      <c r="AS8" s="9" t="s">
        <v>2750</v>
      </c>
      <c r="AT8" s="9" t="s">
        <v>2751</v>
      </c>
      <c r="AU8" s="9" t="s">
        <v>2752</v>
      </c>
      <c r="AV8" s="9" t="s">
        <v>2749</v>
      </c>
      <c r="AW8" s="9" t="s">
        <v>2750</v>
      </c>
      <c r="AX8" s="9" t="s">
        <v>2751</v>
      </c>
      <c r="AY8" s="9" t="s">
        <v>2752</v>
      </c>
      <c r="AZ8" s="9" t="s">
        <v>2749</v>
      </c>
      <c r="BA8" s="9" t="s">
        <v>2750</v>
      </c>
      <c r="BB8" s="9" t="s">
        <v>2751</v>
      </c>
      <c r="BC8" s="9" t="s">
        <v>2752</v>
      </c>
      <c r="BD8" s="9" t="s">
        <v>2749</v>
      </c>
      <c r="BE8" s="9" t="s">
        <v>2750</v>
      </c>
      <c r="BF8" s="9" t="s">
        <v>2751</v>
      </c>
      <c r="BG8" s="9" t="s">
        <v>2752</v>
      </c>
      <c r="BH8" s="9" t="s">
        <v>2749</v>
      </c>
      <c r="BI8" s="9" t="s">
        <v>2750</v>
      </c>
      <c r="BJ8" s="9" t="s">
        <v>2751</v>
      </c>
      <c r="BK8" s="9" t="s">
        <v>2752</v>
      </c>
      <c r="BL8" s="9" t="s">
        <v>2749</v>
      </c>
      <c r="BM8" s="9" t="s">
        <v>2750</v>
      </c>
      <c r="BN8" s="9" t="s">
        <v>2751</v>
      </c>
      <c r="BO8" s="9" t="s">
        <v>2752</v>
      </c>
      <c r="BP8" s="9" t="s">
        <v>2749</v>
      </c>
      <c r="BQ8" s="9" t="s">
        <v>2750</v>
      </c>
      <c r="BR8" s="9" t="s">
        <v>2751</v>
      </c>
      <c r="BS8" s="9" t="s">
        <v>2752</v>
      </c>
      <c r="BT8" s="9" t="s">
        <v>2749</v>
      </c>
      <c r="BU8" s="9" t="s">
        <v>2750</v>
      </c>
      <c r="BV8" s="9" t="s">
        <v>2751</v>
      </c>
      <c r="BW8" s="9" t="s">
        <v>2752</v>
      </c>
      <c r="BX8" s="9" t="s">
        <v>2749</v>
      </c>
      <c r="BY8" s="9" t="s">
        <v>2750</v>
      </c>
      <c r="BZ8" s="9" t="s">
        <v>2751</v>
      </c>
      <c r="CA8" s="9" t="s">
        <v>2752</v>
      </c>
      <c r="CB8" s="9" t="s">
        <v>2749</v>
      </c>
      <c r="CC8" s="9" t="s">
        <v>2750</v>
      </c>
      <c r="CD8" s="9" t="s">
        <v>2751</v>
      </c>
      <c r="CE8" s="9" t="s">
        <v>2752</v>
      </c>
      <c r="CF8" s="9" t="s">
        <v>2749</v>
      </c>
      <c r="CG8" s="9" t="s">
        <v>2750</v>
      </c>
      <c r="CH8" s="9" t="s">
        <v>2751</v>
      </c>
      <c r="CI8" s="9" t="s">
        <v>2752</v>
      </c>
      <c r="CJ8" s="9" t="s">
        <v>2749</v>
      </c>
      <c r="CK8" s="9" t="s">
        <v>2750</v>
      </c>
      <c r="CL8" s="9" t="s">
        <v>2751</v>
      </c>
      <c r="CM8" s="9" t="s">
        <v>2752</v>
      </c>
      <c r="CN8" s="9" t="s">
        <v>2749</v>
      </c>
      <c r="CO8" s="9" t="s">
        <v>2750</v>
      </c>
      <c r="CP8" s="9" t="s">
        <v>2751</v>
      </c>
      <c r="CQ8" s="9" t="s">
        <v>2752</v>
      </c>
      <c r="CR8" s="9" t="s">
        <v>2749</v>
      </c>
      <c r="CS8" s="9" t="s">
        <v>2750</v>
      </c>
      <c r="CT8" s="9" t="s">
        <v>2751</v>
      </c>
      <c r="CU8" s="9" t="s">
        <v>2752</v>
      </c>
      <c r="CV8" s="9" t="s">
        <v>2749</v>
      </c>
      <c r="CW8" s="9" t="s">
        <v>2750</v>
      </c>
      <c r="CX8" s="9" t="s">
        <v>2751</v>
      </c>
      <c r="CY8" s="9" t="s">
        <v>2752</v>
      </c>
      <c r="CZ8" s="9" t="s">
        <v>2749</v>
      </c>
      <c r="DA8" s="9" t="s">
        <v>2750</v>
      </c>
      <c r="DB8" s="9" t="s">
        <v>2751</v>
      </c>
      <c r="DC8" s="9" t="s">
        <v>2752</v>
      </c>
      <c r="DD8" s="9" t="s">
        <v>2749</v>
      </c>
      <c r="DE8" s="9" t="s">
        <v>2750</v>
      </c>
      <c r="DF8" s="9" t="s">
        <v>2751</v>
      </c>
      <c r="DG8" s="9" t="s">
        <v>2752</v>
      </c>
      <c r="DH8" s="9" t="s">
        <v>2749</v>
      </c>
      <c r="DI8" s="9" t="s">
        <v>2750</v>
      </c>
      <c r="DJ8" s="9" t="s">
        <v>2751</v>
      </c>
      <c r="DK8" s="9" t="s">
        <v>2752</v>
      </c>
      <c r="DL8" s="9" t="s">
        <v>2749</v>
      </c>
      <c r="DM8" s="9" t="s">
        <v>2750</v>
      </c>
      <c r="DN8" s="9" t="s">
        <v>2751</v>
      </c>
      <c r="DO8" s="9" t="s">
        <v>2752</v>
      </c>
      <c r="DP8" s="9" t="s">
        <v>2749</v>
      </c>
      <c r="DQ8" s="9" t="s">
        <v>2750</v>
      </c>
      <c r="DR8" s="9" t="s">
        <v>2751</v>
      </c>
      <c r="DS8" s="9" t="s">
        <v>2752</v>
      </c>
      <c r="DT8" s="9" t="s">
        <v>2749</v>
      </c>
      <c r="DU8" s="9" t="s">
        <v>2750</v>
      </c>
      <c r="DV8" s="9" t="s">
        <v>2751</v>
      </c>
      <c r="DW8" s="9" t="s">
        <v>2752</v>
      </c>
      <c r="DX8" s="9" t="s">
        <v>2749</v>
      </c>
      <c r="DY8" s="9" t="s">
        <v>2750</v>
      </c>
      <c r="DZ8" s="9" t="s">
        <v>2751</v>
      </c>
      <c r="EA8" s="9" t="s">
        <v>2752</v>
      </c>
      <c r="EB8" s="9" t="s">
        <v>2749</v>
      </c>
      <c r="EC8" s="9" t="s">
        <v>2750</v>
      </c>
      <c r="ED8" s="9" t="s">
        <v>2751</v>
      </c>
      <c r="EE8" s="9" t="s">
        <v>2752</v>
      </c>
      <c r="EF8" s="9" t="s">
        <v>2749</v>
      </c>
      <c r="EG8" s="9" t="s">
        <v>2750</v>
      </c>
      <c r="EH8" s="9" t="s">
        <v>2751</v>
      </c>
      <c r="EI8" s="9" t="s">
        <v>2752</v>
      </c>
      <c r="EJ8" s="9" t="s">
        <v>2749</v>
      </c>
      <c r="EK8" s="9" t="s">
        <v>2750</v>
      </c>
      <c r="EL8" s="9" t="s">
        <v>2751</v>
      </c>
      <c r="EM8" s="9" t="s">
        <v>2752</v>
      </c>
      <c r="EN8" s="9" t="s">
        <v>2749</v>
      </c>
      <c r="EO8" s="9" t="s">
        <v>2750</v>
      </c>
      <c r="EP8" s="9" t="s">
        <v>2751</v>
      </c>
      <c r="EQ8" s="9" t="s">
        <v>2752</v>
      </c>
      <c r="ER8" s="9" t="s">
        <v>2749</v>
      </c>
      <c r="ES8" s="9" t="s">
        <v>2750</v>
      </c>
      <c r="ET8" s="9" t="s">
        <v>2751</v>
      </c>
      <c r="EU8" s="9" t="s">
        <v>2752</v>
      </c>
      <c r="EV8" s="9" t="s">
        <v>2749</v>
      </c>
      <c r="EW8" s="9" t="s">
        <v>2750</v>
      </c>
      <c r="EX8" s="9" t="s">
        <v>2751</v>
      </c>
      <c r="EY8" s="9" t="s">
        <v>2752</v>
      </c>
      <c r="EZ8" s="9" t="s">
        <v>2749</v>
      </c>
      <c r="FA8" s="9" t="s">
        <v>2750</v>
      </c>
      <c r="FB8" s="9" t="s">
        <v>2751</v>
      </c>
      <c r="FC8" s="9" t="s">
        <v>2752</v>
      </c>
      <c r="FD8" s="9" t="s">
        <v>2749</v>
      </c>
      <c r="FE8" s="9" t="s">
        <v>2750</v>
      </c>
      <c r="FF8" s="9" t="s">
        <v>2751</v>
      </c>
      <c r="FG8" s="9" t="s">
        <v>2752</v>
      </c>
      <c r="FH8" s="9" t="s">
        <v>2749</v>
      </c>
      <c r="FI8" s="9" t="s">
        <v>2750</v>
      </c>
      <c r="FJ8" s="9" t="s">
        <v>2751</v>
      </c>
      <c r="FK8" s="9" t="s">
        <v>2752</v>
      </c>
      <c r="FL8" s="9" t="s">
        <v>2749</v>
      </c>
      <c r="FM8" s="9" t="s">
        <v>2750</v>
      </c>
      <c r="FN8" s="9" t="s">
        <v>2751</v>
      </c>
      <c r="FO8" s="9" t="s">
        <v>2752</v>
      </c>
      <c r="FP8" s="9" t="s">
        <v>2749</v>
      </c>
      <c r="FQ8" s="9" t="s">
        <v>2750</v>
      </c>
      <c r="FR8" s="9" t="s">
        <v>2751</v>
      </c>
      <c r="FS8" s="9" t="s">
        <v>2752</v>
      </c>
      <c r="FT8" s="9" t="s">
        <v>2749</v>
      </c>
      <c r="FU8" s="9" t="s">
        <v>2750</v>
      </c>
      <c r="FV8" s="9" t="s">
        <v>2751</v>
      </c>
      <c r="FW8" s="9" t="s">
        <v>2752</v>
      </c>
      <c r="FX8" s="9" t="s">
        <v>2749</v>
      </c>
      <c r="FY8" s="9" t="s">
        <v>2750</v>
      </c>
      <c r="FZ8" s="9" t="s">
        <v>2751</v>
      </c>
      <c r="GA8" s="9" t="s">
        <v>2752</v>
      </c>
      <c r="GB8" s="9" t="s">
        <v>2749</v>
      </c>
      <c r="GC8" s="9" t="s">
        <v>2750</v>
      </c>
      <c r="GD8" s="9" t="s">
        <v>2751</v>
      </c>
      <c r="GE8" s="9" t="s">
        <v>2752</v>
      </c>
      <c r="GF8" s="9" t="s">
        <v>2749</v>
      </c>
      <c r="GG8" s="9" t="s">
        <v>2750</v>
      </c>
      <c r="GH8" s="9" t="s">
        <v>2751</v>
      </c>
      <c r="GI8" s="9" t="s">
        <v>2752</v>
      </c>
      <c r="GJ8" s="9" t="s">
        <v>2749</v>
      </c>
      <c r="GK8" s="9" t="s">
        <v>2750</v>
      </c>
      <c r="GL8" s="9" t="s">
        <v>2751</v>
      </c>
      <c r="GM8" s="9" t="s">
        <v>2752</v>
      </c>
      <c r="GN8" s="9" t="s">
        <v>2749</v>
      </c>
      <c r="GO8" s="9" t="s">
        <v>2750</v>
      </c>
      <c r="GP8" s="9" t="s">
        <v>2751</v>
      </c>
      <c r="GQ8" s="9" t="s">
        <v>2752</v>
      </c>
      <c r="GR8" s="9" t="s">
        <v>2749</v>
      </c>
      <c r="GS8" s="9" t="s">
        <v>2750</v>
      </c>
      <c r="GT8" s="9" t="s">
        <v>2751</v>
      </c>
      <c r="GU8" s="9" t="s">
        <v>2752</v>
      </c>
      <c r="GV8" s="9" t="s">
        <v>2749</v>
      </c>
      <c r="GW8" s="9" t="s">
        <v>2750</v>
      </c>
      <c r="GX8" s="9" t="s">
        <v>2751</v>
      </c>
      <c r="GY8" s="9" t="s">
        <v>2752</v>
      </c>
      <c r="GZ8" s="9" t="s">
        <v>2749</v>
      </c>
      <c r="HA8" s="9" t="s">
        <v>2750</v>
      </c>
      <c r="HB8" s="9" t="s">
        <v>2751</v>
      </c>
      <c r="HC8" s="9" t="s">
        <v>2752</v>
      </c>
      <c r="HD8" s="9" t="s">
        <v>2749</v>
      </c>
      <c r="HE8" s="9" t="s">
        <v>2750</v>
      </c>
      <c r="HF8" s="9" t="s">
        <v>2751</v>
      </c>
      <c r="HG8" s="9" t="s">
        <v>2752</v>
      </c>
      <c r="HH8" s="9" t="s">
        <v>2749</v>
      </c>
      <c r="HI8" s="9" t="s">
        <v>2750</v>
      </c>
      <c r="HJ8" s="9" t="s">
        <v>2751</v>
      </c>
      <c r="HK8" s="9" t="s">
        <v>2752</v>
      </c>
      <c r="HL8" s="9" t="s">
        <v>2749</v>
      </c>
      <c r="HM8" s="9" t="s">
        <v>2750</v>
      </c>
      <c r="HN8" s="9" t="s">
        <v>2751</v>
      </c>
      <c r="HO8" s="9" t="s">
        <v>2752</v>
      </c>
      <c r="HP8" s="9" t="s">
        <v>2749</v>
      </c>
      <c r="HQ8" s="9" t="s">
        <v>2750</v>
      </c>
      <c r="HR8" s="9" t="s">
        <v>2751</v>
      </c>
      <c r="HS8" s="9" t="s">
        <v>2752</v>
      </c>
      <c r="HT8" s="9" t="s">
        <v>2749</v>
      </c>
      <c r="HU8" s="9" t="s">
        <v>2750</v>
      </c>
      <c r="HV8" s="9" t="s">
        <v>2751</v>
      </c>
      <c r="HW8" s="9" t="s">
        <v>2752</v>
      </c>
      <c r="HX8" s="9" t="s">
        <v>2749</v>
      </c>
      <c r="HY8" s="9" t="s">
        <v>2750</v>
      </c>
      <c r="HZ8" s="9" t="s">
        <v>2751</v>
      </c>
      <c r="IA8" s="9" t="s">
        <v>2752</v>
      </c>
      <c r="IB8" s="9" t="s">
        <v>2749</v>
      </c>
      <c r="IC8" s="9" t="s">
        <v>2750</v>
      </c>
      <c r="ID8" s="9" t="s">
        <v>2751</v>
      </c>
      <c r="IE8" s="9" t="s">
        <v>2752</v>
      </c>
      <c r="IF8" s="9" t="s">
        <v>2749</v>
      </c>
      <c r="IG8" s="9" t="s">
        <v>2750</v>
      </c>
      <c r="IH8" s="9" t="s">
        <v>2751</v>
      </c>
      <c r="II8" s="9" t="s">
        <v>2752</v>
      </c>
      <c r="IJ8" s="9" t="s">
        <v>2749</v>
      </c>
      <c r="IK8" s="9" t="s">
        <v>2750</v>
      </c>
      <c r="IL8" s="9" t="s">
        <v>2751</v>
      </c>
      <c r="IM8" s="9" t="s">
        <v>2752</v>
      </c>
      <c r="IN8" s="9" t="s">
        <v>2749</v>
      </c>
      <c r="IO8" s="9" t="s">
        <v>2750</v>
      </c>
      <c r="IP8" s="9" t="s">
        <v>2751</v>
      </c>
      <c r="IQ8" s="9" t="s">
        <v>2752</v>
      </c>
      <c r="IR8" s="9" t="s">
        <v>2749</v>
      </c>
      <c r="IS8" s="9" t="s">
        <v>2750</v>
      </c>
      <c r="IT8" s="9" t="s">
        <v>2751</v>
      </c>
      <c r="IU8" s="9" t="s">
        <v>2752</v>
      </c>
      <c r="IV8" s="9" t="s">
        <v>2749</v>
      </c>
      <c r="IW8" s="9" t="s">
        <v>2750</v>
      </c>
      <c r="IX8" s="9" t="s">
        <v>2751</v>
      </c>
      <c r="IY8" s="9" t="s">
        <v>2752</v>
      </c>
      <c r="IZ8" s="9" t="s">
        <v>2749</v>
      </c>
      <c r="JA8" s="9" t="s">
        <v>2750</v>
      </c>
      <c r="JB8" s="9" t="s">
        <v>2751</v>
      </c>
      <c r="JC8" s="9" t="s">
        <v>2752</v>
      </c>
      <c r="JD8" s="9" t="s">
        <v>2749</v>
      </c>
      <c r="JE8" s="9" t="s">
        <v>2750</v>
      </c>
      <c r="JF8" s="9" t="s">
        <v>2751</v>
      </c>
      <c r="JG8" s="9" t="s">
        <v>2752</v>
      </c>
      <c r="JH8" s="9" t="s">
        <v>2749</v>
      </c>
      <c r="JI8" s="9" t="s">
        <v>2750</v>
      </c>
      <c r="JJ8" s="9" t="s">
        <v>2751</v>
      </c>
      <c r="JK8" s="9" t="s">
        <v>2752</v>
      </c>
      <c r="JL8" s="9" t="s">
        <v>2749</v>
      </c>
      <c r="JM8" s="9" t="s">
        <v>2750</v>
      </c>
      <c r="JN8" s="9" t="s">
        <v>2751</v>
      </c>
      <c r="JO8" s="9" t="s">
        <v>2752</v>
      </c>
      <c r="JP8" s="9" t="s">
        <v>2749</v>
      </c>
      <c r="JQ8" s="9" t="s">
        <v>2750</v>
      </c>
      <c r="JR8" s="9" t="s">
        <v>2751</v>
      </c>
      <c r="JS8" s="9" t="s">
        <v>2752</v>
      </c>
      <c r="JT8" s="9" t="s">
        <v>2749</v>
      </c>
      <c r="JU8" s="9" t="s">
        <v>2750</v>
      </c>
      <c r="JV8" s="9" t="s">
        <v>2751</v>
      </c>
      <c r="JW8" s="9" t="s">
        <v>2752</v>
      </c>
      <c r="JX8" s="9" t="s">
        <v>2749</v>
      </c>
      <c r="JY8" s="9" t="s">
        <v>2750</v>
      </c>
      <c r="JZ8" s="9" t="s">
        <v>2751</v>
      </c>
      <c r="KA8" s="9" t="s">
        <v>2752</v>
      </c>
      <c r="KB8" s="9" t="s">
        <v>2749</v>
      </c>
      <c r="KC8" s="9" t="s">
        <v>2750</v>
      </c>
      <c r="KD8" s="9" t="s">
        <v>2751</v>
      </c>
      <c r="KE8" s="9" t="s">
        <v>2752</v>
      </c>
      <c r="KF8" s="9" t="s">
        <v>2749</v>
      </c>
      <c r="KG8" s="9" t="s">
        <v>2750</v>
      </c>
      <c r="KH8" s="9" t="s">
        <v>2751</v>
      </c>
      <c r="KI8" s="9" t="s">
        <v>2752</v>
      </c>
      <c r="KJ8" s="9" t="s">
        <v>2749</v>
      </c>
      <c r="KK8" s="9" t="s">
        <v>2750</v>
      </c>
      <c r="KL8" s="9" t="s">
        <v>2751</v>
      </c>
      <c r="KM8" s="9" t="s">
        <v>2752</v>
      </c>
      <c r="KN8" s="9" t="s">
        <v>2749</v>
      </c>
      <c r="KO8" s="9" t="s">
        <v>2750</v>
      </c>
      <c r="KP8" s="9" t="s">
        <v>2751</v>
      </c>
      <c r="KQ8" s="9" t="s">
        <v>2752</v>
      </c>
      <c r="KR8" s="9" t="s">
        <v>2749</v>
      </c>
      <c r="KS8" s="9" t="s">
        <v>2750</v>
      </c>
      <c r="KT8" s="9" t="s">
        <v>2751</v>
      </c>
      <c r="KU8" s="9" t="s">
        <v>2752</v>
      </c>
      <c r="KV8" s="9" t="s">
        <v>2749</v>
      </c>
      <c r="KW8" s="9" t="s">
        <v>2750</v>
      </c>
      <c r="KX8" s="9" t="s">
        <v>2751</v>
      </c>
      <c r="KY8" s="9" t="s">
        <v>2752</v>
      </c>
      <c r="KZ8" s="9" t="s">
        <v>2749</v>
      </c>
      <c r="LA8" s="9" t="s">
        <v>2750</v>
      </c>
      <c r="LB8" s="9" t="s">
        <v>2751</v>
      </c>
      <c r="LC8" s="9" t="s">
        <v>2752</v>
      </c>
      <c r="LD8" s="9" t="s">
        <v>2749</v>
      </c>
      <c r="LE8" s="9" t="s">
        <v>2750</v>
      </c>
      <c r="LF8" s="9" t="s">
        <v>2751</v>
      </c>
      <c r="LG8" s="9" t="s">
        <v>2752</v>
      </c>
      <c r="LH8" s="9" t="s">
        <v>2749</v>
      </c>
      <c r="LI8" s="9" t="s">
        <v>2750</v>
      </c>
      <c r="LJ8" s="9" t="s">
        <v>2751</v>
      </c>
      <c r="LK8" s="9" t="s">
        <v>2752</v>
      </c>
      <c r="LL8" s="9" t="s">
        <v>2749</v>
      </c>
      <c r="LM8" s="9" t="s">
        <v>2750</v>
      </c>
      <c r="LN8" s="9" t="s">
        <v>2751</v>
      </c>
      <c r="LO8" s="9" t="s">
        <v>2752</v>
      </c>
      <c r="LP8" s="9" t="s">
        <v>2749</v>
      </c>
      <c r="LQ8" s="9" t="s">
        <v>2750</v>
      </c>
      <c r="LR8" s="9" t="s">
        <v>2751</v>
      </c>
      <c r="LS8" s="9" t="s">
        <v>2752</v>
      </c>
      <c r="LT8" s="9" t="s">
        <v>2749</v>
      </c>
      <c r="LU8" s="9" t="s">
        <v>2750</v>
      </c>
      <c r="LV8" s="9" t="s">
        <v>2751</v>
      </c>
      <c r="LW8" s="9" t="s">
        <v>2752</v>
      </c>
      <c r="LX8" s="9" t="s">
        <v>2749</v>
      </c>
      <c r="LY8" s="9" t="s">
        <v>2750</v>
      </c>
      <c r="LZ8" s="9" t="s">
        <v>2751</v>
      </c>
      <c r="MA8" s="9" t="s">
        <v>2752</v>
      </c>
      <c r="MB8" s="9" t="s">
        <v>2749</v>
      </c>
      <c r="MC8" s="9" t="s">
        <v>2750</v>
      </c>
      <c r="MD8" s="9" t="s">
        <v>2751</v>
      </c>
      <c r="ME8" s="9" t="s">
        <v>2752</v>
      </c>
      <c r="MF8" s="9" t="s">
        <v>2749</v>
      </c>
      <c r="MG8" s="9" t="s">
        <v>2750</v>
      </c>
      <c r="MH8" s="9" t="s">
        <v>2751</v>
      </c>
      <c r="MI8" s="9" t="s">
        <v>2752</v>
      </c>
      <c r="MJ8" s="9" t="s">
        <v>2749</v>
      </c>
      <c r="MK8" s="9" t="s">
        <v>2750</v>
      </c>
      <c r="ML8" s="9" t="s">
        <v>2751</v>
      </c>
      <c r="MM8" s="9" t="s">
        <v>2752</v>
      </c>
      <c r="MN8" s="9" t="s">
        <v>2749</v>
      </c>
      <c r="MO8" s="9" t="s">
        <v>2750</v>
      </c>
      <c r="MP8" s="9" t="s">
        <v>2751</v>
      </c>
      <c r="MQ8" s="9" t="s">
        <v>2752</v>
      </c>
      <c r="MR8" s="9" t="s">
        <v>2749</v>
      </c>
      <c r="MS8" s="9" t="s">
        <v>2750</v>
      </c>
      <c r="MT8" s="9" t="s">
        <v>2751</v>
      </c>
      <c r="MU8" s="9" t="s">
        <v>2752</v>
      </c>
      <c r="MV8" s="9" t="s">
        <v>2749</v>
      </c>
      <c r="MW8" s="9" t="s">
        <v>2750</v>
      </c>
      <c r="MX8" s="9" t="s">
        <v>2751</v>
      </c>
      <c r="MY8" s="9" t="s">
        <v>2752</v>
      </c>
      <c r="MZ8" s="9" t="s">
        <v>2749</v>
      </c>
      <c r="NA8" s="9" t="s">
        <v>2750</v>
      </c>
      <c r="NB8" s="9" t="s">
        <v>2751</v>
      </c>
      <c r="NC8" s="9" t="s">
        <v>2752</v>
      </c>
      <c r="ND8" s="9" t="s">
        <v>2749</v>
      </c>
      <c r="NE8" s="9" t="s">
        <v>2750</v>
      </c>
      <c r="NF8" s="9" t="s">
        <v>2751</v>
      </c>
      <c r="NG8" s="9" t="s">
        <v>2752</v>
      </c>
      <c r="NH8" s="9" t="s">
        <v>2749</v>
      </c>
      <c r="NI8" s="9" t="s">
        <v>2750</v>
      </c>
      <c r="NJ8" s="9" t="s">
        <v>2751</v>
      </c>
      <c r="NK8" s="9" t="s">
        <v>2752</v>
      </c>
      <c r="NL8" s="9" t="s">
        <v>2749</v>
      </c>
      <c r="NM8" s="9" t="s">
        <v>2750</v>
      </c>
      <c r="NN8" s="9" t="s">
        <v>2751</v>
      </c>
      <c r="NO8" s="9" t="s">
        <v>2752</v>
      </c>
      <c r="NP8" s="9" t="s">
        <v>2749</v>
      </c>
      <c r="NQ8" s="9" t="s">
        <v>2750</v>
      </c>
      <c r="NR8" s="9" t="s">
        <v>2751</v>
      </c>
      <c r="NS8" s="9" t="s">
        <v>2752</v>
      </c>
      <c r="NT8" s="9" t="s">
        <v>2749</v>
      </c>
      <c r="NU8" s="9" t="s">
        <v>2750</v>
      </c>
      <c r="NV8" s="9" t="s">
        <v>2751</v>
      </c>
      <c r="NW8" s="9" t="s">
        <v>2752</v>
      </c>
      <c r="NX8" s="9" t="s">
        <v>2749</v>
      </c>
      <c r="NY8" s="9" t="s">
        <v>2750</v>
      </c>
      <c r="NZ8" s="9" t="s">
        <v>2751</v>
      </c>
      <c r="OA8" s="9" t="s">
        <v>2752</v>
      </c>
      <c r="OB8" s="9" t="s">
        <v>2749</v>
      </c>
      <c r="OC8" s="9" t="s">
        <v>2750</v>
      </c>
      <c r="OD8" s="9" t="s">
        <v>2751</v>
      </c>
      <c r="OE8" s="9" t="s">
        <v>2752</v>
      </c>
      <c r="OF8" s="9" t="s">
        <v>2749</v>
      </c>
      <c r="OG8" s="9" t="s">
        <v>2750</v>
      </c>
      <c r="OH8" s="9" t="s">
        <v>2751</v>
      </c>
      <c r="OI8" s="9" t="s">
        <v>2752</v>
      </c>
      <c r="OJ8" s="9" t="s">
        <v>2749</v>
      </c>
      <c r="OK8" s="9" t="s">
        <v>2750</v>
      </c>
      <c r="OL8" s="9" t="s">
        <v>2751</v>
      </c>
      <c r="OM8" s="9" t="s">
        <v>2752</v>
      </c>
      <c r="ON8" s="9" t="s">
        <v>2749</v>
      </c>
      <c r="OO8" s="9" t="s">
        <v>2750</v>
      </c>
      <c r="OP8" s="9" t="s">
        <v>2751</v>
      </c>
      <c r="OQ8" s="9" t="s">
        <v>2752</v>
      </c>
      <c r="OR8" s="9" t="s">
        <v>2749</v>
      </c>
      <c r="OS8" s="9" t="s">
        <v>2750</v>
      </c>
      <c r="OT8" s="9" t="s">
        <v>2751</v>
      </c>
      <c r="OU8" s="9" t="s">
        <v>2752</v>
      </c>
      <c r="OV8" s="9" t="s">
        <v>2749</v>
      </c>
      <c r="OW8" s="9" t="s">
        <v>2750</v>
      </c>
      <c r="OX8" s="9" t="s">
        <v>2751</v>
      </c>
      <c r="OY8" s="9" t="s">
        <v>2752</v>
      </c>
      <c r="OZ8" s="9" t="s">
        <v>2749</v>
      </c>
      <c r="PA8" s="9" t="s">
        <v>2750</v>
      </c>
      <c r="PB8" s="9" t="s">
        <v>2751</v>
      </c>
      <c r="PC8" s="9" t="s">
        <v>2752</v>
      </c>
      <c r="PD8" s="9" t="s">
        <v>2749</v>
      </c>
      <c r="PE8" s="9" t="s">
        <v>2750</v>
      </c>
      <c r="PF8" s="9" t="s">
        <v>2751</v>
      </c>
      <c r="PG8" s="9" t="s">
        <v>2752</v>
      </c>
      <c r="PH8" s="9" t="s">
        <v>2749</v>
      </c>
      <c r="PI8" s="9" t="s">
        <v>2750</v>
      </c>
      <c r="PJ8" s="9" t="s">
        <v>2751</v>
      </c>
      <c r="PK8" s="9" t="s">
        <v>2752</v>
      </c>
      <c r="PL8" s="9" t="s">
        <v>2749</v>
      </c>
      <c r="PM8" s="9" t="s">
        <v>2750</v>
      </c>
      <c r="PN8" s="9" t="s">
        <v>2751</v>
      </c>
      <c r="PO8" s="9" t="s">
        <v>2752</v>
      </c>
      <c r="PP8" s="9" t="s">
        <v>2749</v>
      </c>
      <c r="PQ8" s="9" t="s">
        <v>2750</v>
      </c>
      <c r="PR8" s="9" t="s">
        <v>2751</v>
      </c>
      <c r="PS8" s="9" t="s">
        <v>2752</v>
      </c>
      <c r="PT8" s="9" t="s">
        <v>2749</v>
      </c>
      <c r="PU8" s="9" t="s">
        <v>2750</v>
      </c>
      <c r="PV8" s="9" t="s">
        <v>2751</v>
      </c>
      <c r="PW8" s="9" t="s">
        <v>2752</v>
      </c>
      <c r="PX8" s="9" t="s">
        <v>2749</v>
      </c>
      <c r="PY8" s="9" t="s">
        <v>2750</v>
      </c>
      <c r="PZ8" s="9" t="s">
        <v>2751</v>
      </c>
      <c r="QA8" s="9" t="s">
        <v>2752</v>
      </c>
      <c r="QB8" s="9" t="s">
        <v>2749</v>
      </c>
      <c r="QC8" s="9" t="s">
        <v>2750</v>
      </c>
      <c r="QD8" s="9" t="s">
        <v>2751</v>
      </c>
      <c r="QE8" s="9" t="s">
        <v>2752</v>
      </c>
      <c r="QF8" s="9" t="s">
        <v>2749</v>
      </c>
      <c r="QG8" s="9" t="s">
        <v>2750</v>
      </c>
      <c r="QH8" s="9" t="s">
        <v>2751</v>
      </c>
      <c r="QI8" s="9" t="s">
        <v>2752</v>
      </c>
      <c r="QJ8" s="9" t="s">
        <v>2749</v>
      </c>
      <c r="QK8" s="9" t="s">
        <v>2750</v>
      </c>
      <c r="QL8" s="9" t="s">
        <v>2751</v>
      </c>
      <c r="QM8" s="9" t="s">
        <v>2752</v>
      </c>
      <c r="QN8" s="9" t="s">
        <v>2749</v>
      </c>
      <c r="QO8" s="9" t="s">
        <v>2750</v>
      </c>
      <c r="QP8" s="9" t="s">
        <v>2751</v>
      </c>
      <c r="QQ8" s="9" t="s">
        <v>2752</v>
      </c>
      <c r="QR8" s="9" t="s">
        <v>2749</v>
      </c>
      <c r="QS8" s="9" t="s">
        <v>2750</v>
      </c>
      <c r="QT8" s="9" t="s">
        <v>2751</v>
      </c>
      <c r="QU8" s="9" t="s">
        <v>2752</v>
      </c>
      <c r="QV8" s="9" t="s">
        <v>2749</v>
      </c>
      <c r="QW8" s="9" t="s">
        <v>2750</v>
      </c>
      <c r="QX8" s="9" t="s">
        <v>2751</v>
      </c>
      <c r="QY8" s="9" t="s">
        <v>2752</v>
      </c>
      <c r="QZ8" s="9" t="s">
        <v>2749</v>
      </c>
      <c r="RA8" s="9" t="s">
        <v>2750</v>
      </c>
      <c r="RB8" s="9" t="s">
        <v>2751</v>
      </c>
      <c r="RC8" s="9" t="s">
        <v>2752</v>
      </c>
      <c r="RD8" s="9" t="s">
        <v>2749</v>
      </c>
      <c r="RE8" s="9" t="s">
        <v>2750</v>
      </c>
      <c r="RF8" s="9" t="s">
        <v>2751</v>
      </c>
      <c r="RG8" s="9" t="s">
        <v>2752</v>
      </c>
      <c r="RH8" s="9" t="s">
        <v>2749</v>
      </c>
      <c r="RI8" s="9" t="s">
        <v>2750</v>
      </c>
      <c r="RJ8" s="9" t="s">
        <v>2751</v>
      </c>
      <c r="RK8" s="9" t="s">
        <v>2752</v>
      </c>
      <c r="RL8" s="9" t="s">
        <v>2749</v>
      </c>
      <c r="RM8" s="9" t="s">
        <v>2750</v>
      </c>
      <c r="RN8" s="9" t="s">
        <v>2751</v>
      </c>
      <c r="RO8" s="9" t="s">
        <v>2752</v>
      </c>
      <c r="RP8" s="9" t="s">
        <v>2749</v>
      </c>
      <c r="RQ8" s="9" t="s">
        <v>2750</v>
      </c>
      <c r="RR8" s="9" t="s">
        <v>2751</v>
      </c>
      <c r="RS8" s="9" t="s">
        <v>2752</v>
      </c>
      <c r="RT8" s="9" t="s">
        <v>2749</v>
      </c>
      <c r="RU8" s="9" t="s">
        <v>2750</v>
      </c>
      <c r="RV8" s="9" t="s">
        <v>2751</v>
      </c>
      <c r="RW8" s="9" t="s">
        <v>2752</v>
      </c>
      <c r="RX8" s="9" t="s">
        <v>2749</v>
      </c>
      <c r="RY8" s="9" t="s">
        <v>2750</v>
      </c>
      <c r="RZ8" s="9" t="s">
        <v>2751</v>
      </c>
      <c r="SA8" s="9" t="s">
        <v>2752</v>
      </c>
      <c r="SB8" s="9" t="s">
        <v>2749</v>
      </c>
      <c r="SC8" s="9" t="s">
        <v>2750</v>
      </c>
      <c r="SD8" s="9" t="s">
        <v>2751</v>
      </c>
      <c r="SE8" s="9" t="s">
        <v>2752</v>
      </c>
      <c r="SF8" s="9" t="s">
        <v>2749</v>
      </c>
      <c r="SG8" s="9" t="s">
        <v>2750</v>
      </c>
      <c r="SH8" s="9" t="s">
        <v>2751</v>
      </c>
      <c r="SI8" s="9" t="s">
        <v>2752</v>
      </c>
      <c r="SJ8" s="9" t="s">
        <v>2749</v>
      </c>
      <c r="SK8" s="9" t="s">
        <v>2750</v>
      </c>
      <c r="SL8" s="9" t="s">
        <v>2751</v>
      </c>
      <c r="SM8" s="9" t="s">
        <v>2752</v>
      </c>
      <c r="SN8" s="9" t="s">
        <v>2749</v>
      </c>
      <c r="SO8" s="9" t="s">
        <v>2750</v>
      </c>
      <c r="SP8" s="9" t="s">
        <v>2751</v>
      </c>
      <c r="SQ8" s="9" t="s">
        <v>2752</v>
      </c>
      <c r="SR8" s="9" t="s">
        <v>2749</v>
      </c>
      <c r="SS8" s="9" t="s">
        <v>2750</v>
      </c>
      <c r="ST8" s="9" t="s">
        <v>2751</v>
      </c>
      <c r="SU8" s="9" t="s">
        <v>2752</v>
      </c>
      <c r="SV8" s="9" t="s">
        <v>2749</v>
      </c>
      <c r="SW8" s="9" t="s">
        <v>2750</v>
      </c>
      <c r="SX8" s="9" t="s">
        <v>2751</v>
      </c>
      <c r="SY8" s="9" t="s">
        <v>2752</v>
      </c>
      <c r="SZ8" s="9" t="s">
        <v>2749</v>
      </c>
      <c r="TA8" s="9" t="s">
        <v>2750</v>
      </c>
      <c r="TB8" s="9" t="s">
        <v>2751</v>
      </c>
      <c r="TC8" s="9" t="s">
        <v>2752</v>
      </c>
      <c r="TD8" s="9" t="s">
        <v>2749</v>
      </c>
      <c r="TE8" s="9" t="s">
        <v>2750</v>
      </c>
      <c r="TF8" s="9" t="s">
        <v>2751</v>
      </c>
      <c r="TG8" s="9" t="s">
        <v>2752</v>
      </c>
      <c r="TH8" s="9" t="s">
        <v>2749</v>
      </c>
      <c r="TI8" s="9" t="s">
        <v>2750</v>
      </c>
      <c r="TJ8" s="9" t="s">
        <v>2751</v>
      </c>
      <c r="TK8" s="9" t="s">
        <v>2752</v>
      </c>
      <c r="TL8" s="9" t="s">
        <v>2749</v>
      </c>
      <c r="TM8" s="9" t="s">
        <v>2750</v>
      </c>
      <c r="TN8" s="9" t="s">
        <v>2751</v>
      </c>
      <c r="TO8" s="9" t="s">
        <v>2752</v>
      </c>
      <c r="TP8" s="9" t="s">
        <v>2749</v>
      </c>
      <c r="TQ8" s="9" t="s">
        <v>2750</v>
      </c>
      <c r="TR8" s="9" t="s">
        <v>2751</v>
      </c>
      <c r="TS8" s="9" t="s">
        <v>2752</v>
      </c>
      <c r="TT8" s="9" t="s">
        <v>2749</v>
      </c>
      <c r="TU8" s="9" t="s">
        <v>2750</v>
      </c>
      <c r="TV8" s="9" t="s">
        <v>2751</v>
      </c>
      <c r="TW8" s="9" t="s">
        <v>2752</v>
      </c>
      <c r="TX8" s="9" t="s">
        <v>2749</v>
      </c>
      <c r="TY8" s="9" t="s">
        <v>2750</v>
      </c>
      <c r="TZ8" s="9" t="s">
        <v>2751</v>
      </c>
      <c r="UA8" s="9" t="s">
        <v>2752</v>
      </c>
      <c r="UB8" s="9" t="s">
        <v>2749</v>
      </c>
      <c r="UC8" s="9" t="s">
        <v>2750</v>
      </c>
      <c r="UD8" s="9" t="s">
        <v>2751</v>
      </c>
      <c r="UE8" s="9" t="s">
        <v>2752</v>
      </c>
      <c r="UF8" s="9" t="s">
        <v>2749</v>
      </c>
      <c r="UG8" s="9" t="s">
        <v>2750</v>
      </c>
      <c r="UH8" s="9" t="s">
        <v>2751</v>
      </c>
      <c r="UI8" s="9" t="s">
        <v>2752</v>
      </c>
      <c r="UJ8" s="9" t="s">
        <v>2749</v>
      </c>
      <c r="UK8" s="9" t="s">
        <v>2750</v>
      </c>
      <c r="UL8" s="9" t="s">
        <v>2751</v>
      </c>
      <c r="UM8" s="9" t="s">
        <v>2752</v>
      </c>
      <c r="UN8" s="9" t="s">
        <v>2749</v>
      </c>
      <c r="UO8" s="9" t="s">
        <v>2750</v>
      </c>
      <c r="UP8" s="9" t="s">
        <v>2751</v>
      </c>
      <c r="UQ8" s="9" t="s">
        <v>2752</v>
      </c>
      <c r="UR8" s="9" t="s">
        <v>2749</v>
      </c>
      <c r="US8" s="9" t="s">
        <v>2750</v>
      </c>
      <c r="UT8" s="9" t="s">
        <v>2751</v>
      </c>
      <c r="UU8" s="9" t="s">
        <v>2752</v>
      </c>
      <c r="UV8" s="9" t="s">
        <v>2749</v>
      </c>
      <c r="UW8" s="9" t="s">
        <v>2750</v>
      </c>
      <c r="UX8" s="9" t="s">
        <v>2751</v>
      </c>
      <c r="UY8" s="9" t="s">
        <v>2752</v>
      </c>
      <c r="UZ8" s="9" t="s">
        <v>2749</v>
      </c>
      <c r="VA8" s="9" t="s">
        <v>2750</v>
      </c>
      <c r="VB8" s="9" t="s">
        <v>2751</v>
      </c>
      <c r="VC8" s="9" t="s">
        <v>2752</v>
      </c>
      <c r="VD8" s="9" t="s">
        <v>2749</v>
      </c>
      <c r="VE8" s="9" t="s">
        <v>2750</v>
      </c>
      <c r="VF8" s="9" t="s">
        <v>2751</v>
      </c>
      <c r="VG8" s="9" t="s">
        <v>2752</v>
      </c>
      <c r="VH8" s="9" t="s">
        <v>2749</v>
      </c>
      <c r="VI8" s="9" t="s">
        <v>2750</v>
      </c>
      <c r="VJ8" s="9" t="s">
        <v>2751</v>
      </c>
      <c r="VK8" s="9" t="s">
        <v>2752</v>
      </c>
      <c r="VL8" s="9" t="s">
        <v>2749</v>
      </c>
      <c r="VM8" s="9" t="s">
        <v>2750</v>
      </c>
      <c r="VN8" s="9" t="s">
        <v>2751</v>
      </c>
      <c r="VO8" s="9" t="s">
        <v>2752</v>
      </c>
      <c r="VP8" s="9" t="s">
        <v>2749</v>
      </c>
      <c r="VQ8" s="9" t="s">
        <v>2750</v>
      </c>
      <c r="VR8" s="9" t="s">
        <v>2751</v>
      </c>
      <c r="VS8" s="9" t="s">
        <v>2752</v>
      </c>
      <c r="VT8" s="9" t="s">
        <v>2749</v>
      </c>
      <c r="VU8" s="9" t="s">
        <v>2750</v>
      </c>
      <c r="VV8" s="9" t="s">
        <v>2751</v>
      </c>
      <c r="VW8" s="9" t="s">
        <v>2752</v>
      </c>
      <c r="VX8" s="9" t="s">
        <v>2749</v>
      </c>
      <c r="VY8" s="9" t="s">
        <v>2750</v>
      </c>
      <c r="VZ8" s="9" t="s">
        <v>2751</v>
      </c>
      <c r="WA8" s="9" t="s">
        <v>2752</v>
      </c>
      <c r="WB8" s="9" t="s">
        <v>2749</v>
      </c>
      <c r="WC8" s="9" t="s">
        <v>2750</v>
      </c>
      <c r="WD8" s="9" t="s">
        <v>2751</v>
      </c>
      <c r="WE8" s="9" t="s">
        <v>2752</v>
      </c>
      <c r="WF8" s="9" t="s">
        <v>2749</v>
      </c>
      <c r="WG8" s="9" t="s">
        <v>2750</v>
      </c>
      <c r="WH8" s="9" t="s">
        <v>2751</v>
      </c>
      <c r="WI8" s="9" t="s">
        <v>2752</v>
      </c>
      <c r="WJ8" s="9" t="s">
        <v>2749</v>
      </c>
      <c r="WK8" s="9" t="s">
        <v>2750</v>
      </c>
      <c r="WL8" s="9" t="s">
        <v>2751</v>
      </c>
      <c r="WM8" s="9" t="s">
        <v>2752</v>
      </c>
      <c r="WN8" s="9" t="s">
        <v>2749</v>
      </c>
      <c r="WO8" s="9" t="s">
        <v>2750</v>
      </c>
      <c r="WP8" s="9" t="s">
        <v>2751</v>
      </c>
      <c r="WQ8" s="9" t="s">
        <v>2752</v>
      </c>
      <c r="WR8" s="9" t="s">
        <v>2749</v>
      </c>
      <c r="WS8" s="9" t="s">
        <v>2750</v>
      </c>
      <c r="WT8" s="9" t="s">
        <v>2751</v>
      </c>
      <c r="WU8" s="9" t="s">
        <v>2752</v>
      </c>
      <c r="WV8" s="9" t="s">
        <v>2749</v>
      </c>
      <c r="WW8" s="9" t="s">
        <v>2750</v>
      </c>
      <c r="WX8" s="9" t="s">
        <v>2751</v>
      </c>
      <c r="WY8" s="9" t="s">
        <v>2752</v>
      </c>
      <c r="WZ8" s="9" t="s">
        <v>2749</v>
      </c>
      <c r="XA8" s="9" t="s">
        <v>2750</v>
      </c>
      <c r="XB8" s="9" t="s">
        <v>2751</v>
      </c>
      <c r="XC8" s="9" t="s">
        <v>2752</v>
      </c>
      <c r="XD8" s="9" t="s">
        <v>2749</v>
      </c>
      <c r="XE8" s="9" t="s">
        <v>2750</v>
      </c>
      <c r="XF8" s="9" t="s">
        <v>2751</v>
      </c>
      <c r="XG8" s="9" t="s">
        <v>2752</v>
      </c>
      <c r="XH8" s="9" t="s">
        <v>2749</v>
      </c>
      <c r="XI8" s="9" t="s">
        <v>2750</v>
      </c>
      <c r="XJ8" s="9" t="s">
        <v>2751</v>
      </c>
      <c r="XK8" s="9" t="s">
        <v>2752</v>
      </c>
      <c r="XL8" s="9" t="s">
        <v>2749</v>
      </c>
      <c r="XM8" s="9" t="s">
        <v>2750</v>
      </c>
      <c r="XN8" s="9" t="s">
        <v>2751</v>
      </c>
      <c r="XO8" s="9" t="s">
        <v>2752</v>
      </c>
      <c r="XP8" s="9" t="s">
        <v>2749</v>
      </c>
      <c r="XQ8" s="9" t="s">
        <v>2750</v>
      </c>
      <c r="XR8" s="9" t="s">
        <v>2751</v>
      </c>
      <c r="XS8" s="9" t="s">
        <v>2752</v>
      </c>
      <c r="XT8" s="9" t="s">
        <v>2749</v>
      </c>
      <c r="XU8" s="9" t="s">
        <v>2750</v>
      </c>
      <c r="XV8" s="9" t="s">
        <v>2751</v>
      </c>
      <c r="XW8" s="9" t="s">
        <v>2752</v>
      </c>
      <c r="XX8" s="9" t="s">
        <v>2749</v>
      </c>
      <c r="XY8" s="9" t="s">
        <v>2750</v>
      </c>
      <c r="XZ8" s="9" t="s">
        <v>2751</v>
      </c>
      <c r="YA8" s="9" t="s">
        <v>2752</v>
      </c>
      <c r="YB8" s="9" t="s">
        <v>2749</v>
      </c>
      <c r="YC8" s="9" t="s">
        <v>2750</v>
      </c>
      <c r="YD8" s="9" t="s">
        <v>2751</v>
      </c>
      <c r="YE8" s="9" t="s">
        <v>2752</v>
      </c>
    </row>
    <row r="9" spans="1:655" ht="24" customHeight="1" x14ac:dyDescent="0.35">
      <c r="A9" s="1"/>
      <c r="B9" s="13" t="s">
        <v>72</v>
      </c>
      <c r="C9" s="13" t="s">
        <v>789</v>
      </c>
      <c r="D9" s="14"/>
      <c r="E9" s="14"/>
      <c r="F9" s="14"/>
      <c r="G9" s="14">
        <v>0</v>
      </c>
      <c r="H9" s="14"/>
      <c r="I9" s="14"/>
      <c r="J9" s="14"/>
      <c r="K9" s="14">
        <v>0</v>
      </c>
      <c r="L9" s="14">
        <v>589.29999999999995</v>
      </c>
      <c r="M9" s="14">
        <v>502.92529000000002</v>
      </c>
      <c r="N9" s="14">
        <v>451.30153999999999</v>
      </c>
      <c r="O9" s="14">
        <v>137.99845999999999</v>
      </c>
      <c r="P9" s="14">
        <v>196.1</v>
      </c>
      <c r="Q9" s="14">
        <v>80.232429999999994</v>
      </c>
      <c r="R9" s="14">
        <v>71.065389999999994</v>
      </c>
      <c r="S9" s="14">
        <v>125.03461</v>
      </c>
      <c r="T9" s="14"/>
      <c r="U9" s="14"/>
      <c r="V9" s="14"/>
      <c r="W9" s="14">
        <v>0</v>
      </c>
      <c r="X9" s="14"/>
      <c r="Y9" s="14"/>
      <c r="Z9" s="14"/>
      <c r="AA9" s="14">
        <v>0</v>
      </c>
      <c r="AB9" s="14">
        <v>91.9</v>
      </c>
      <c r="AC9" s="14">
        <v>92.222210000000004</v>
      </c>
      <c r="AD9" s="14">
        <v>92.226290000000006</v>
      </c>
      <c r="AE9" s="14">
        <v>-0.32629000000000002</v>
      </c>
      <c r="AF9" s="14">
        <v>195.2</v>
      </c>
      <c r="AG9" s="14">
        <v>235.97407000000001</v>
      </c>
      <c r="AH9" s="14">
        <v>235.97712999999999</v>
      </c>
      <c r="AI9" s="14">
        <v>-40.77713</v>
      </c>
      <c r="AJ9" s="14"/>
      <c r="AK9" s="14"/>
      <c r="AL9" s="14"/>
      <c r="AM9" s="14">
        <v>0</v>
      </c>
      <c r="AN9" s="14"/>
      <c r="AO9" s="14"/>
      <c r="AP9" s="14"/>
      <c r="AQ9" s="14">
        <v>0</v>
      </c>
      <c r="AR9" s="14">
        <v>102.5</v>
      </c>
      <c r="AS9" s="14">
        <v>111.11111</v>
      </c>
      <c r="AT9" s="14">
        <v>111.11111</v>
      </c>
      <c r="AU9" s="14">
        <v>-8.61111</v>
      </c>
      <c r="AV9" s="14">
        <v>101.8</v>
      </c>
      <c r="AW9" s="14">
        <v>111.11111</v>
      </c>
      <c r="AX9" s="14">
        <v>111.11111</v>
      </c>
      <c r="AY9" s="14">
        <v>-9.3111099999999993</v>
      </c>
      <c r="AZ9" s="14">
        <v>101.1</v>
      </c>
      <c r="BA9" s="14">
        <v>111.11111</v>
      </c>
      <c r="BB9" s="14">
        <v>111.11111</v>
      </c>
      <c r="BC9" s="14">
        <v>-10.01111</v>
      </c>
      <c r="BD9" s="14">
        <v>205.1</v>
      </c>
      <c r="BE9" s="14">
        <v>166.66667000000001</v>
      </c>
      <c r="BF9" s="14">
        <v>166.66667000000001</v>
      </c>
      <c r="BG9" s="14">
        <v>38.433329999999998</v>
      </c>
      <c r="BH9" s="14">
        <v>108.3</v>
      </c>
      <c r="BI9" s="14">
        <v>119.65812</v>
      </c>
      <c r="BJ9" s="14">
        <v>119.65812</v>
      </c>
      <c r="BK9" s="14">
        <v>-11.35812</v>
      </c>
      <c r="BL9" s="14">
        <v>67.5</v>
      </c>
      <c r="BM9" s="14">
        <v>59.829059999999998</v>
      </c>
      <c r="BN9" s="14">
        <v>59.829059999999998</v>
      </c>
      <c r="BO9" s="14">
        <v>7.6709399999999999</v>
      </c>
      <c r="BP9" s="14">
        <v>549.70000000000005</v>
      </c>
      <c r="BQ9" s="14">
        <v>568.24338999999998</v>
      </c>
      <c r="BR9" s="14">
        <v>568.29787999999996</v>
      </c>
      <c r="BS9" s="14">
        <v>-18.59788</v>
      </c>
      <c r="BT9" s="14">
        <v>0</v>
      </c>
      <c r="BU9" s="14"/>
      <c r="BV9" s="14">
        <v>10.561780000000001</v>
      </c>
      <c r="BW9" s="14">
        <v>-10.561780000000001</v>
      </c>
      <c r="BX9" s="14"/>
      <c r="BY9" s="14"/>
      <c r="BZ9" s="14"/>
      <c r="CA9" s="14">
        <v>0</v>
      </c>
      <c r="CB9" s="14"/>
      <c r="CC9" s="14"/>
      <c r="CD9" s="14"/>
      <c r="CE9" s="14">
        <v>0</v>
      </c>
      <c r="CF9" s="14"/>
      <c r="CG9" s="14"/>
      <c r="CH9" s="14"/>
      <c r="CI9" s="14">
        <v>0</v>
      </c>
      <c r="CJ9" s="14"/>
      <c r="CK9" s="14"/>
      <c r="CL9" s="14"/>
      <c r="CM9" s="14">
        <v>0</v>
      </c>
      <c r="CN9" s="14">
        <v>164.9</v>
      </c>
      <c r="CO9" s="14">
        <v>164.70435000000001</v>
      </c>
      <c r="CP9" s="14">
        <v>164.70728</v>
      </c>
      <c r="CQ9" s="14">
        <v>0.19272</v>
      </c>
      <c r="CR9" s="14">
        <v>7.3</v>
      </c>
      <c r="CS9" s="14">
        <v>7.5920699999999997</v>
      </c>
      <c r="CT9" s="14">
        <v>3.8486099999999999</v>
      </c>
      <c r="CU9" s="14">
        <v>3.45139</v>
      </c>
      <c r="CV9" s="14">
        <v>3.3</v>
      </c>
      <c r="CW9" s="14">
        <v>5.4694799999999999</v>
      </c>
      <c r="CX9" s="14">
        <v>2.1125500000000001</v>
      </c>
      <c r="CY9" s="14">
        <v>1.1874499999999999</v>
      </c>
      <c r="CZ9" s="14"/>
      <c r="DA9" s="14"/>
      <c r="DB9" s="14"/>
      <c r="DC9" s="14">
        <v>0</v>
      </c>
      <c r="DD9" s="14">
        <v>6.1</v>
      </c>
      <c r="DE9" s="14">
        <v>6.2979900000000004</v>
      </c>
      <c r="DF9" s="14">
        <v>6.2988200000000001</v>
      </c>
      <c r="DG9" s="14">
        <v>-0.19882</v>
      </c>
      <c r="DH9" s="14">
        <v>10</v>
      </c>
      <c r="DI9" s="14">
        <v>9.9989600000000003</v>
      </c>
      <c r="DJ9" s="14">
        <v>9.9997799999999994</v>
      </c>
      <c r="DK9" s="14">
        <v>2.2000000000000001E-4</v>
      </c>
      <c r="DL9" s="14">
        <v>142.6</v>
      </c>
      <c r="DM9" s="14">
        <v>142.83009999999999</v>
      </c>
      <c r="DN9" s="14">
        <v>142.85336000000001</v>
      </c>
      <c r="DO9" s="14">
        <v>-0.25335999999999997</v>
      </c>
      <c r="DP9" s="14">
        <v>8.4</v>
      </c>
      <c r="DQ9" s="14">
        <v>8.9121600000000001</v>
      </c>
      <c r="DR9" s="14">
        <v>8.9129900000000006</v>
      </c>
      <c r="DS9" s="14">
        <v>-0.51298999999999995</v>
      </c>
      <c r="DT9" s="14"/>
      <c r="DU9" s="14"/>
      <c r="DV9" s="14"/>
      <c r="DW9" s="14">
        <v>0</v>
      </c>
      <c r="DX9" s="14"/>
      <c r="DY9" s="14"/>
      <c r="DZ9" s="14"/>
      <c r="EA9" s="14">
        <v>0</v>
      </c>
      <c r="EB9" s="14"/>
      <c r="EC9" s="14"/>
      <c r="ED9" s="14"/>
      <c r="EE9" s="14">
        <v>0</v>
      </c>
      <c r="EF9" s="14">
        <v>110.6</v>
      </c>
      <c r="EG9" s="14">
        <v>100.55627</v>
      </c>
      <c r="EH9" s="14">
        <v>100.53903</v>
      </c>
      <c r="EI9" s="14">
        <v>10.060969999999999</v>
      </c>
      <c r="EJ9" s="14">
        <v>201.5</v>
      </c>
      <c r="EK9" s="14">
        <v>221.25062</v>
      </c>
      <c r="EL9" s="14">
        <v>221.25511</v>
      </c>
      <c r="EM9" s="14">
        <v>-19.755109999999998</v>
      </c>
      <c r="EN9" s="14"/>
      <c r="EO9" s="14"/>
      <c r="EP9" s="14"/>
      <c r="EQ9" s="14">
        <v>0</v>
      </c>
      <c r="ER9" s="14"/>
      <c r="ES9" s="14"/>
      <c r="ET9" s="14"/>
      <c r="EU9" s="14">
        <v>0</v>
      </c>
      <c r="EV9" s="14"/>
      <c r="EW9" s="14"/>
      <c r="EX9" s="14"/>
      <c r="EY9" s="14">
        <v>0</v>
      </c>
      <c r="EZ9" s="14">
        <v>6.5</v>
      </c>
      <c r="FA9" s="14">
        <v>6.39</v>
      </c>
      <c r="FB9" s="14">
        <v>6.39</v>
      </c>
      <c r="FC9" s="14">
        <v>0.11</v>
      </c>
      <c r="FD9" s="14">
        <v>309.60000000000002</v>
      </c>
      <c r="FE9" s="14">
        <v>311.53330999999997</v>
      </c>
      <c r="FF9" s="14">
        <v>311.49507999999997</v>
      </c>
      <c r="FG9" s="14">
        <v>-1.8950800000000001</v>
      </c>
      <c r="FH9" s="14">
        <v>81.900000000000006</v>
      </c>
      <c r="FI9" s="14">
        <v>18.490939999999998</v>
      </c>
      <c r="FJ9" s="14">
        <v>6.3777799999999996</v>
      </c>
      <c r="FK9" s="14">
        <v>75.522220000000004</v>
      </c>
      <c r="FL9" s="14">
        <v>140.1</v>
      </c>
      <c r="FM9" s="14">
        <v>148.62048999999999</v>
      </c>
      <c r="FN9" s="14">
        <v>148.62626</v>
      </c>
      <c r="FO9" s="14">
        <v>-8.5262600000000006</v>
      </c>
      <c r="FP9" s="14">
        <v>42.4</v>
      </c>
      <c r="FQ9" s="14">
        <v>41.496099999999998</v>
      </c>
      <c r="FR9" s="14">
        <v>41.498919999999998</v>
      </c>
      <c r="FS9" s="14">
        <v>0.90107999999999999</v>
      </c>
      <c r="FT9" s="14">
        <v>18.5</v>
      </c>
      <c r="FU9" s="14">
        <v>19.27805</v>
      </c>
      <c r="FV9" s="14">
        <v>19.285740000000001</v>
      </c>
      <c r="FW9" s="14">
        <v>-0.78573999999999999</v>
      </c>
      <c r="FX9" s="14">
        <v>19.7</v>
      </c>
      <c r="FY9" s="14">
        <v>19.6999</v>
      </c>
      <c r="FZ9" s="14">
        <v>19.317070000000001</v>
      </c>
      <c r="GA9" s="14">
        <v>0.38292999999999999</v>
      </c>
      <c r="GB9" s="14">
        <v>91</v>
      </c>
      <c r="GC9" s="14">
        <v>87.654690000000002</v>
      </c>
      <c r="GD9" s="14">
        <v>87.657529999999994</v>
      </c>
      <c r="GE9" s="14">
        <v>3.3424700000000001</v>
      </c>
      <c r="GF9" s="14"/>
      <c r="GG9" s="14"/>
      <c r="GH9" s="14"/>
      <c r="GI9" s="14">
        <v>0</v>
      </c>
      <c r="GJ9" s="14"/>
      <c r="GK9" s="14"/>
      <c r="GL9" s="14"/>
      <c r="GM9" s="14">
        <v>0</v>
      </c>
      <c r="GN9" s="14"/>
      <c r="GO9" s="14"/>
      <c r="GP9" s="14"/>
      <c r="GQ9" s="14">
        <v>0</v>
      </c>
      <c r="GR9" s="14">
        <v>108.1</v>
      </c>
      <c r="GS9" s="14">
        <v>88.701359999999994</v>
      </c>
      <c r="GT9" s="14">
        <v>109.97156</v>
      </c>
      <c r="GU9" s="14">
        <v>-1.8715599999999999</v>
      </c>
      <c r="GV9" s="14">
        <v>0</v>
      </c>
      <c r="GW9" s="14"/>
      <c r="GX9" s="14"/>
      <c r="GY9" s="14">
        <v>0</v>
      </c>
      <c r="GZ9" s="14">
        <v>7.3</v>
      </c>
      <c r="HA9" s="14">
        <v>8.8511399999999991</v>
      </c>
      <c r="HB9" s="14">
        <v>8.8665800000000008</v>
      </c>
      <c r="HC9" s="14">
        <v>-1.5665800000000001</v>
      </c>
      <c r="HD9" s="14">
        <v>45.5</v>
      </c>
      <c r="HE9" s="14">
        <v>47.258540000000004</v>
      </c>
      <c r="HF9" s="14">
        <v>47.266219999999997</v>
      </c>
      <c r="HG9" s="14">
        <v>-1.7662199999999999</v>
      </c>
      <c r="HH9" s="14">
        <v>45.9</v>
      </c>
      <c r="HI9" s="14">
        <v>44.273139999999998</v>
      </c>
      <c r="HJ9" s="14">
        <v>44.275089999999999</v>
      </c>
      <c r="HK9" s="14">
        <v>1.6249100000000001</v>
      </c>
      <c r="HL9" s="14">
        <v>3.8</v>
      </c>
      <c r="HM9" s="14">
        <v>3.8858999999999999</v>
      </c>
      <c r="HN9" s="14">
        <v>3.8872499999999999</v>
      </c>
      <c r="HO9" s="14">
        <v>-8.7249999999999994E-2</v>
      </c>
      <c r="HP9" s="14">
        <v>38.5</v>
      </c>
      <c r="HQ9" s="14">
        <v>34.418500000000002</v>
      </c>
      <c r="HR9" s="14">
        <v>34.419499999999999</v>
      </c>
      <c r="HS9" s="14">
        <v>4.0804999999999998</v>
      </c>
      <c r="HT9" s="14">
        <v>86.6</v>
      </c>
      <c r="HU9" s="14">
        <v>83.997979999999998</v>
      </c>
      <c r="HV9" s="14">
        <v>171.54177999999999</v>
      </c>
      <c r="HW9" s="14">
        <v>-84.941779999999994</v>
      </c>
      <c r="HX9" s="14">
        <v>95.3</v>
      </c>
      <c r="HY9" s="14">
        <v>95.914159999999995</v>
      </c>
      <c r="HZ9" s="14">
        <v>85.482370000000003</v>
      </c>
      <c r="IA9" s="14">
        <v>9.8176299999999994</v>
      </c>
      <c r="IB9" s="14"/>
      <c r="IC9" s="14"/>
      <c r="ID9" s="14"/>
      <c r="IE9" s="14">
        <v>0</v>
      </c>
      <c r="IF9" s="14"/>
      <c r="IG9" s="14"/>
      <c r="IH9" s="14"/>
      <c r="II9" s="14">
        <v>0</v>
      </c>
      <c r="IJ9" s="14"/>
      <c r="IK9" s="14"/>
      <c r="IL9" s="14"/>
      <c r="IM9" s="14">
        <v>0</v>
      </c>
      <c r="IN9" s="14"/>
      <c r="IO9" s="14"/>
      <c r="IP9" s="14"/>
      <c r="IQ9" s="14">
        <v>0</v>
      </c>
      <c r="IR9" s="14"/>
      <c r="IS9" s="14"/>
      <c r="IT9" s="14"/>
      <c r="IU9" s="14">
        <v>0</v>
      </c>
      <c r="IV9" s="14"/>
      <c r="IW9" s="14"/>
      <c r="IX9" s="14"/>
      <c r="IY9" s="14">
        <v>0</v>
      </c>
      <c r="IZ9" s="14">
        <v>87.1</v>
      </c>
      <c r="JA9" s="14">
        <v>88.808390000000003</v>
      </c>
      <c r="JB9" s="14">
        <v>88.815420000000003</v>
      </c>
      <c r="JC9" s="14">
        <v>-1.7154199999999999</v>
      </c>
      <c r="JD9" s="14">
        <v>159.19999999999999</v>
      </c>
      <c r="JE9" s="14">
        <v>154.52992</v>
      </c>
      <c r="JF9" s="14">
        <v>154.52991</v>
      </c>
      <c r="JG9" s="14">
        <v>4.6700900000000001</v>
      </c>
      <c r="JH9" s="14"/>
      <c r="JI9" s="14"/>
      <c r="JJ9" s="14"/>
      <c r="JK9" s="14">
        <v>0</v>
      </c>
      <c r="JL9" s="14"/>
      <c r="JM9" s="14"/>
      <c r="JN9" s="14"/>
      <c r="JO9" s="14">
        <v>0</v>
      </c>
      <c r="JP9" s="14">
        <v>68</v>
      </c>
      <c r="JQ9" s="14">
        <v>77.264960000000002</v>
      </c>
      <c r="JR9" s="14">
        <v>77.264960000000002</v>
      </c>
      <c r="JS9" s="14">
        <v>-9.2649600000000003</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4.5999999999999996</v>
      </c>
      <c r="LA9" s="14">
        <v>3.98691</v>
      </c>
      <c r="LB9" s="14">
        <v>3.9930300000000001</v>
      </c>
      <c r="LC9" s="14">
        <v>0.60697000000000001</v>
      </c>
      <c r="LD9" s="14">
        <v>140.6</v>
      </c>
      <c r="LE9" s="14">
        <v>247.90798000000001</v>
      </c>
      <c r="LF9" s="14">
        <v>248.06818999999999</v>
      </c>
      <c r="LG9" s="14">
        <v>-107.46819000000001</v>
      </c>
      <c r="LH9" s="14">
        <v>123.7</v>
      </c>
      <c r="LI9" s="14">
        <v>133.67129</v>
      </c>
      <c r="LJ9" s="14">
        <v>133.67984000000001</v>
      </c>
      <c r="LK9" s="14">
        <v>-9.9798399999999994</v>
      </c>
      <c r="LL9" s="14">
        <v>64.2</v>
      </c>
      <c r="LM9" s="14">
        <v>67.458110000000005</v>
      </c>
      <c r="LN9" s="14">
        <v>67.461420000000004</v>
      </c>
      <c r="LO9" s="14">
        <v>-3.2614200000000002</v>
      </c>
      <c r="LP9" s="14">
        <v>79.099999999999994</v>
      </c>
      <c r="LQ9" s="14">
        <v>78.472319999999996</v>
      </c>
      <c r="LR9" s="14">
        <v>78.560040000000001</v>
      </c>
      <c r="LS9" s="14">
        <v>0.53996</v>
      </c>
      <c r="LT9" s="14">
        <v>30.3</v>
      </c>
      <c r="LU9" s="14">
        <v>30.094909999999999</v>
      </c>
      <c r="LV9" s="14">
        <v>30.097529999999999</v>
      </c>
      <c r="LW9" s="14">
        <v>0.20247000000000001</v>
      </c>
      <c r="LX9" s="14"/>
      <c r="LY9" s="14"/>
      <c r="LZ9" s="14"/>
      <c r="MA9" s="14">
        <v>0</v>
      </c>
      <c r="MB9" s="14"/>
      <c r="MC9" s="14"/>
      <c r="MD9" s="14"/>
      <c r="ME9" s="14">
        <v>0</v>
      </c>
      <c r="MF9" s="14"/>
      <c r="MG9" s="14"/>
      <c r="MH9" s="14"/>
      <c r="MI9" s="14">
        <v>0</v>
      </c>
      <c r="MJ9" s="14">
        <v>103.2</v>
      </c>
      <c r="MK9" s="14">
        <v>110</v>
      </c>
      <c r="ML9" s="14">
        <v>110</v>
      </c>
      <c r="MM9" s="14">
        <v>-6.8</v>
      </c>
      <c r="MN9" s="14">
        <v>104</v>
      </c>
      <c r="MO9" s="14">
        <v>110</v>
      </c>
      <c r="MP9" s="14">
        <v>110</v>
      </c>
      <c r="MQ9" s="14">
        <v>-6</v>
      </c>
      <c r="MR9" s="14">
        <v>119.3</v>
      </c>
      <c r="MS9" s="14">
        <v>110</v>
      </c>
      <c r="MT9" s="14">
        <v>110</v>
      </c>
      <c r="MU9" s="14">
        <v>9.3000000000000007</v>
      </c>
      <c r="MV9" s="14"/>
      <c r="MW9" s="14"/>
      <c r="MX9" s="14"/>
      <c r="MY9" s="14">
        <v>0</v>
      </c>
      <c r="MZ9" s="14"/>
      <c r="NA9" s="14"/>
      <c r="NB9" s="14"/>
      <c r="NC9" s="14">
        <v>0</v>
      </c>
      <c r="ND9" s="14"/>
      <c r="NE9" s="14"/>
      <c r="NF9" s="14"/>
      <c r="NG9" s="14">
        <v>0</v>
      </c>
      <c r="NH9" s="14"/>
      <c r="NI9" s="14"/>
      <c r="NJ9" s="14"/>
      <c r="NK9" s="14">
        <v>0</v>
      </c>
      <c r="NL9" s="14"/>
      <c r="NM9" s="14"/>
      <c r="NN9" s="14"/>
      <c r="NO9" s="14">
        <v>0</v>
      </c>
      <c r="NP9" s="14">
        <v>137.19999999999999</v>
      </c>
      <c r="NQ9" s="14">
        <v>144.27350999999999</v>
      </c>
      <c r="NR9" s="14">
        <v>144.27350000000001</v>
      </c>
      <c r="NS9" s="14">
        <v>-7.0735000000000001</v>
      </c>
      <c r="NT9" s="14">
        <v>77.8</v>
      </c>
      <c r="NU9" s="14">
        <v>72.136750000000006</v>
      </c>
      <c r="NV9" s="14">
        <v>72.136750000000006</v>
      </c>
      <c r="NW9" s="14">
        <v>5.6632499999999997</v>
      </c>
      <c r="NX9" s="14">
        <v>0</v>
      </c>
      <c r="NY9" s="14"/>
      <c r="NZ9" s="14">
        <v>0</v>
      </c>
      <c r="OA9" s="14">
        <v>0</v>
      </c>
      <c r="OB9" s="14">
        <v>116.5</v>
      </c>
      <c r="OC9" s="14">
        <v>126.1099</v>
      </c>
      <c r="OD9" s="14">
        <v>126.11</v>
      </c>
      <c r="OE9" s="14">
        <v>-9.61</v>
      </c>
      <c r="OF9" s="14">
        <v>0</v>
      </c>
      <c r="OG9" s="14"/>
      <c r="OH9" s="14">
        <v>0</v>
      </c>
      <c r="OI9" s="14">
        <v>0</v>
      </c>
      <c r="OJ9" s="14">
        <v>15.5</v>
      </c>
      <c r="OK9" s="14">
        <v>13.0999</v>
      </c>
      <c r="OL9" s="14">
        <v>5.27</v>
      </c>
      <c r="OM9" s="14">
        <v>10.23</v>
      </c>
      <c r="ON9" s="14"/>
      <c r="OO9" s="14">
        <v>0</v>
      </c>
      <c r="OP9" s="14">
        <v>0</v>
      </c>
      <c r="OQ9" s="14">
        <v>0</v>
      </c>
      <c r="OR9" s="14">
        <v>0</v>
      </c>
      <c r="OS9" s="14"/>
      <c r="OT9" s="14">
        <v>0</v>
      </c>
      <c r="OU9" s="14">
        <v>0</v>
      </c>
      <c r="OV9" s="14">
        <v>20</v>
      </c>
      <c r="OW9" s="14">
        <v>19.9999</v>
      </c>
      <c r="OX9" s="14">
        <v>17.560970000000001</v>
      </c>
      <c r="OY9" s="14">
        <v>2.4390299999999998</v>
      </c>
      <c r="OZ9" s="14">
        <v>10.5</v>
      </c>
      <c r="PA9" s="14">
        <v>9.9829000000000008</v>
      </c>
      <c r="PB9" s="14">
        <v>9.9830000000000005</v>
      </c>
      <c r="PC9" s="14">
        <v>0.51700000000000002</v>
      </c>
      <c r="PD9" s="14">
        <v>5.5</v>
      </c>
      <c r="PE9" s="14">
        <v>5.6699000000000002</v>
      </c>
      <c r="PF9" s="14">
        <v>5.67</v>
      </c>
      <c r="PG9" s="14">
        <v>-0.17</v>
      </c>
      <c r="PH9" s="14">
        <v>1.2</v>
      </c>
      <c r="PI9" s="14">
        <v>0.99988999999999995</v>
      </c>
      <c r="PJ9" s="14">
        <v>1</v>
      </c>
      <c r="PK9" s="14">
        <v>0.2</v>
      </c>
      <c r="PL9" s="14">
        <v>3.3</v>
      </c>
      <c r="PM9" s="14">
        <v>3.5998999999999999</v>
      </c>
      <c r="PN9" s="14">
        <v>3.6</v>
      </c>
      <c r="PO9" s="14">
        <v>-0.3</v>
      </c>
      <c r="PP9" s="14">
        <v>4</v>
      </c>
      <c r="PQ9" s="14">
        <v>3.8999000000000001</v>
      </c>
      <c r="PR9" s="14">
        <v>3.9</v>
      </c>
      <c r="PS9" s="14">
        <v>0.1</v>
      </c>
      <c r="PT9" s="14">
        <v>20</v>
      </c>
      <c r="PU9" s="14">
        <v>19.512090000000001</v>
      </c>
      <c r="PV9" s="14">
        <v>19.51219</v>
      </c>
      <c r="PW9" s="14">
        <v>0.48781000000000002</v>
      </c>
      <c r="PX9" s="14">
        <v>20</v>
      </c>
      <c r="PY9" s="14">
        <v>19.5121</v>
      </c>
      <c r="PZ9" s="14">
        <v>19.51219</v>
      </c>
      <c r="QA9" s="14">
        <v>0.48781000000000002</v>
      </c>
      <c r="QB9" s="14">
        <v>18.7</v>
      </c>
      <c r="QC9" s="14">
        <v>18.536490000000001</v>
      </c>
      <c r="QD9" s="14">
        <v>18.536580000000001</v>
      </c>
      <c r="QE9" s="14">
        <v>0.16342000000000001</v>
      </c>
      <c r="QF9" s="14">
        <v>3.7</v>
      </c>
      <c r="QG9" s="14">
        <v>3.4998999999999998</v>
      </c>
      <c r="QH9" s="14">
        <v>3.5</v>
      </c>
      <c r="QI9" s="14">
        <v>0.2</v>
      </c>
      <c r="QJ9" s="14">
        <v>9.3000000000000007</v>
      </c>
      <c r="QK9" s="14">
        <v>9.1998999999999995</v>
      </c>
      <c r="QL9" s="14">
        <v>9.1999999999999993</v>
      </c>
      <c r="QM9" s="14">
        <v>0.1</v>
      </c>
      <c r="QN9" s="14">
        <v>0</v>
      </c>
      <c r="QO9" s="14"/>
      <c r="QP9" s="14">
        <v>0</v>
      </c>
      <c r="QQ9" s="14">
        <v>0</v>
      </c>
      <c r="QR9" s="14">
        <v>0</v>
      </c>
      <c r="QS9" s="14"/>
      <c r="QT9" s="14">
        <v>0</v>
      </c>
      <c r="QU9" s="14">
        <v>0</v>
      </c>
      <c r="QV9" s="14">
        <v>30.2</v>
      </c>
      <c r="QW9" s="14">
        <v>29.4649</v>
      </c>
      <c r="QX9" s="14">
        <v>29.465</v>
      </c>
      <c r="QY9" s="14">
        <v>0.73499999999999999</v>
      </c>
      <c r="QZ9" s="14">
        <v>85.8</v>
      </c>
      <c r="RA9" s="14">
        <v>90.393900000000002</v>
      </c>
      <c r="RB9" s="14">
        <v>90.394000000000005</v>
      </c>
      <c r="RC9" s="14">
        <v>-4.5940000000000003</v>
      </c>
      <c r="RD9" s="14">
        <v>4.7</v>
      </c>
      <c r="RE9" s="14">
        <v>4.1999000000000004</v>
      </c>
      <c r="RF9" s="14">
        <v>4.2</v>
      </c>
      <c r="RG9" s="14">
        <v>0.5</v>
      </c>
      <c r="RH9" s="14">
        <v>2.4</v>
      </c>
      <c r="RI9" s="14">
        <v>2.3999000000000001</v>
      </c>
      <c r="RJ9" s="14">
        <v>2.4</v>
      </c>
      <c r="RK9" s="14">
        <v>0</v>
      </c>
      <c r="RL9" s="14">
        <v>2.4</v>
      </c>
      <c r="RM9" s="14">
        <v>2.3999000000000001</v>
      </c>
      <c r="RN9" s="14">
        <v>2.4</v>
      </c>
      <c r="RO9" s="14">
        <v>0</v>
      </c>
      <c r="RP9" s="14"/>
      <c r="RQ9" s="14"/>
      <c r="RR9" s="14"/>
      <c r="RS9" s="14">
        <v>0</v>
      </c>
      <c r="RT9" s="14">
        <v>0</v>
      </c>
      <c r="RU9" s="14"/>
      <c r="RV9" s="14">
        <v>0</v>
      </c>
      <c r="RW9" s="14">
        <v>0</v>
      </c>
      <c r="RX9" s="14">
        <v>3.3</v>
      </c>
      <c r="RY9" s="14">
        <v>3.1499000000000001</v>
      </c>
      <c r="RZ9" s="14">
        <v>3.15</v>
      </c>
      <c r="SA9" s="14">
        <v>0.15</v>
      </c>
      <c r="SB9" s="14">
        <v>20.3</v>
      </c>
      <c r="SC9" s="14">
        <v>19.869129999999998</v>
      </c>
      <c r="SD9" s="14">
        <v>19.869199999999999</v>
      </c>
      <c r="SE9" s="14">
        <v>0.43080000000000002</v>
      </c>
      <c r="SF9" s="14">
        <v>3</v>
      </c>
      <c r="SG9" s="14">
        <v>1.9999</v>
      </c>
      <c r="SH9" s="14">
        <v>2</v>
      </c>
      <c r="SI9" s="14">
        <v>1</v>
      </c>
      <c r="SJ9" s="14"/>
      <c r="SK9" s="14"/>
      <c r="SL9" s="14">
        <v>0.7</v>
      </c>
      <c r="SM9" s="14">
        <v>-0.7</v>
      </c>
      <c r="SN9" s="14">
        <v>19</v>
      </c>
      <c r="SO9" s="14">
        <v>15.999890000000001</v>
      </c>
      <c r="SP9" s="14">
        <v>16</v>
      </c>
      <c r="SQ9" s="14">
        <v>3</v>
      </c>
      <c r="SR9" s="14">
        <v>9.6</v>
      </c>
      <c r="SS9" s="14">
        <v>9.5998999999999999</v>
      </c>
      <c r="ST9" s="14">
        <v>9.6</v>
      </c>
      <c r="SU9" s="14">
        <v>0</v>
      </c>
      <c r="SV9" s="14">
        <v>20.100000000000001</v>
      </c>
      <c r="SW9" s="14">
        <v>19.512090000000001</v>
      </c>
      <c r="SX9" s="14">
        <v>19.51219</v>
      </c>
      <c r="SY9" s="14">
        <v>0.58781000000000005</v>
      </c>
      <c r="SZ9" s="14">
        <v>20.2</v>
      </c>
      <c r="TA9" s="14">
        <v>19.512090000000001</v>
      </c>
      <c r="TB9" s="14">
        <v>19.51219</v>
      </c>
      <c r="TC9" s="14">
        <v>0.68781000000000003</v>
      </c>
      <c r="TD9" s="14">
        <v>19.899999999999999</v>
      </c>
      <c r="TE9" s="14">
        <v>19.9999</v>
      </c>
      <c r="TF9" s="14">
        <v>19.317070000000001</v>
      </c>
      <c r="TG9" s="14">
        <v>0.58292999999999995</v>
      </c>
      <c r="TH9" s="14">
        <v>29.9</v>
      </c>
      <c r="TI9" s="14">
        <v>23.799910000000001</v>
      </c>
      <c r="TJ9" s="14">
        <v>17</v>
      </c>
      <c r="TK9" s="14">
        <v>12.9</v>
      </c>
      <c r="TL9" s="14">
        <v>68</v>
      </c>
      <c r="TM9" s="14">
        <v>32.799900000000001</v>
      </c>
      <c r="TN9" s="14">
        <v>55</v>
      </c>
      <c r="TO9" s="14">
        <v>13</v>
      </c>
      <c r="TP9" s="14">
        <v>0</v>
      </c>
      <c r="TQ9" s="14"/>
      <c r="TR9" s="14">
        <v>0</v>
      </c>
      <c r="TS9" s="14">
        <v>0</v>
      </c>
      <c r="TT9" s="14">
        <v>82.6</v>
      </c>
      <c r="TU9" s="14">
        <v>79.1999</v>
      </c>
      <c r="TV9" s="14">
        <v>123.02</v>
      </c>
      <c r="TW9" s="14">
        <v>-40.42</v>
      </c>
      <c r="TX9" s="14">
        <v>93.7</v>
      </c>
      <c r="TY9" s="14">
        <v>88.499899999999997</v>
      </c>
      <c r="TZ9" s="14">
        <v>76.98</v>
      </c>
      <c r="UA9" s="14">
        <v>16.72</v>
      </c>
      <c r="UB9" s="14">
        <v>9.6</v>
      </c>
      <c r="UC9" s="14">
        <v>9.1998999999999995</v>
      </c>
      <c r="UD9" s="14">
        <v>13.65</v>
      </c>
      <c r="UE9" s="14">
        <v>-4.05</v>
      </c>
      <c r="UF9" s="14">
        <v>5.4</v>
      </c>
      <c r="UG9" s="14">
        <v>6.1999000000000004</v>
      </c>
      <c r="UH9" s="14">
        <v>12.85</v>
      </c>
      <c r="UI9" s="14">
        <v>-7.45</v>
      </c>
      <c r="UJ9" s="14">
        <v>20.9</v>
      </c>
      <c r="UK9" s="14">
        <v>19.5121</v>
      </c>
      <c r="UL9" s="14">
        <v>19.51219</v>
      </c>
      <c r="UM9" s="14">
        <v>1.38781</v>
      </c>
      <c r="UN9" s="14">
        <v>8.1999999999999993</v>
      </c>
      <c r="UO9" s="14">
        <v>7.9999000000000002</v>
      </c>
      <c r="UP9" s="14">
        <v>8</v>
      </c>
      <c r="UQ9" s="14">
        <v>0.2</v>
      </c>
      <c r="UR9" s="14">
        <v>8.5</v>
      </c>
      <c r="US9" s="14">
        <v>8.2999100000000006</v>
      </c>
      <c r="UT9" s="14">
        <v>8.3000000000000007</v>
      </c>
      <c r="UU9" s="14">
        <v>0.2</v>
      </c>
      <c r="UV9" s="14">
        <v>20.399999999999999</v>
      </c>
      <c r="UW9" s="14">
        <v>19.512090000000001</v>
      </c>
      <c r="UX9" s="14">
        <v>19.51219</v>
      </c>
      <c r="UY9" s="14">
        <v>0.88780999999999999</v>
      </c>
      <c r="UZ9" s="14">
        <v>20.399999999999999</v>
      </c>
      <c r="VA9" s="14">
        <v>19.512090000000001</v>
      </c>
      <c r="VB9" s="14">
        <v>19.51219</v>
      </c>
      <c r="VC9" s="14">
        <v>0.88780999999999999</v>
      </c>
      <c r="VD9" s="14">
        <v>20</v>
      </c>
      <c r="VE9" s="14">
        <v>19.512090000000001</v>
      </c>
      <c r="VF9" s="14">
        <v>19.51219</v>
      </c>
      <c r="VG9" s="14">
        <v>0.48781000000000002</v>
      </c>
      <c r="VH9" s="14">
        <v>11.5</v>
      </c>
      <c r="VI9" s="14">
        <v>9.3999000000000006</v>
      </c>
      <c r="VJ9" s="14">
        <v>3.16</v>
      </c>
      <c r="VK9" s="14">
        <v>8.34</v>
      </c>
      <c r="VL9" s="14">
        <v>0</v>
      </c>
      <c r="VM9" s="14"/>
      <c r="VN9" s="14">
        <v>0</v>
      </c>
      <c r="VO9" s="14">
        <v>0</v>
      </c>
      <c r="VP9" s="14">
        <v>0</v>
      </c>
      <c r="VQ9" s="14"/>
      <c r="VR9" s="14">
        <v>0</v>
      </c>
      <c r="VS9" s="14">
        <v>0</v>
      </c>
      <c r="VT9" s="14">
        <v>0</v>
      </c>
      <c r="VU9" s="14"/>
      <c r="VV9" s="14">
        <v>0</v>
      </c>
      <c r="VW9" s="14">
        <v>0</v>
      </c>
      <c r="VX9" s="14">
        <v>0.6</v>
      </c>
      <c r="VY9" s="14">
        <v>0.59989999999999999</v>
      </c>
      <c r="VZ9" s="14">
        <v>0.6</v>
      </c>
      <c r="WA9" s="14">
        <v>0</v>
      </c>
      <c r="WB9" s="14">
        <v>104.3</v>
      </c>
      <c r="WC9" s="14">
        <v>104.9999</v>
      </c>
      <c r="WD9" s="14">
        <v>105</v>
      </c>
      <c r="WE9" s="14">
        <v>-0.7</v>
      </c>
      <c r="WF9" s="14">
        <v>105.5</v>
      </c>
      <c r="WG9" s="14">
        <v>97.999899999999997</v>
      </c>
      <c r="WH9" s="14">
        <v>38</v>
      </c>
      <c r="WI9" s="14">
        <v>67.5</v>
      </c>
      <c r="WJ9" s="14">
        <v>0</v>
      </c>
      <c r="WK9" s="14"/>
      <c r="WL9" s="14">
        <v>0</v>
      </c>
      <c r="WM9" s="14">
        <v>0</v>
      </c>
      <c r="WN9" s="14">
        <v>0</v>
      </c>
      <c r="WO9" s="14"/>
      <c r="WP9" s="14">
        <v>0</v>
      </c>
      <c r="WQ9" s="14">
        <v>0</v>
      </c>
      <c r="WR9" s="14">
        <v>8.3000000000000007</v>
      </c>
      <c r="WS9" s="14">
        <v>8.3999100000000002</v>
      </c>
      <c r="WT9" s="14">
        <v>8.4</v>
      </c>
      <c r="WU9" s="14">
        <v>-0.1</v>
      </c>
      <c r="WV9" s="14">
        <v>19.8</v>
      </c>
      <c r="WW9" s="14">
        <v>19.316970000000001</v>
      </c>
      <c r="WX9" s="14">
        <v>19.317070000000001</v>
      </c>
      <c r="WY9" s="14">
        <v>0.48293000000000003</v>
      </c>
      <c r="WZ9" s="14"/>
      <c r="XA9" s="14"/>
      <c r="XB9" s="14"/>
      <c r="XC9" s="14">
        <v>0</v>
      </c>
      <c r="XD9" s="14">
        <v>39.51</v>
      </c>
      <c r="XE9" s="14">
        <v>40</v>
      </c>
      <c r="XF9" s="14">
        <v>40</v>
      </c>
      <c r="XG9" s="14">
        <v>-0.49</v>
      </c>
      <c r="XH9" s="14">
        <v>22.9</v>
      </c>
      <c r="XI9" s="14">
        <v>25</v>
      </c>
      <c r="XJ9" s="14">
        <v>25</v>
      </c>
      <c r="XK9" s="14">
        <v>-2.1</v>
      </c>
      <c r="XL9" s="14">
        <v>29.3</v>
      </c>
      <c r="XM9" s="14">
        <v>29.184000000000001</v>
      </c>
      <c r="XN9" s="14">
        <v>29.184000000000001</v>
      </c>
      <c r="XO9" s="14">
        <v>0.11600000000000001</v>
      </c>
      <c r="XP9" s="14">
        <v>3</v>
      </c>
      <c r="XQ9" s="14">
        <v>2.8159999999999998</v>
      </c>
      <c r="XR9" s="14">
        <v>2.8159999999999998</v>
      </c>
      <c r="XS9" s="14">
        <v>0.184</v>
      </c>
      <c r="XT9" s="14">
        <v>13</v>
      </c>
      <c r="XU9" s="14">
        <v>13.9999</v>
      </c>
      <c r="XV9" s="14">
        <v>14</v>
      </c>
      <c r="XW9" s="14">
        <v>-1</v>
      </c>
      <c r="XX9" s="14"/>
      <c r="XY9" s="14"/>
      <c r="XZ9" s="14"/>
      <c r="YA9" s="14">
        <v>0</v>
      </c>
      <c r="YB9" s="14"/>
      <c r="YC9" s="14"/>
      <c r="YD9" s="14"/>
      <c r="YE9" s="14">
        <v>0</v>
      </c>
    </row>
    <row r="10" spans="1:655" ht="24" customHeight="1" x14ac:dyDescent="0.35">
      <c r="A10" s="1"/>
      <c r="B10" s="16" t="s">
        <v>72</v>
      </c>
      <c r="C10" s="16" t="s">
        <v>790</v>
      </c>
      <c r="D10" s="17"/>
      <c r="E10" s="17"/>
      <c r="F10" s="17"/>
      <c r="G10" s="17">
        <v>0</v>
      </c>
      <c r="H10" s="17"/>
      <c r="I10" s="17"/>
      <c r="J10" s="17"/>
      <c r="K10" s="17">
        <v>0</v>
      </c>
      <c r="L10" s="17">
        <v>491.7</v>
      </c>
      <c r="M10" s="17">
        <v>430.61743999999999</v>
      </c>
      <c r="N10" s="17">
        <v>415.42439000000002</v>
      </c>
      <c r="O10" s="17">
        <v>76.27561</v>
      </c>
      <c r="P10" s="17">
        <v>162.4</v>
      </c>
      <c r="Q10" s="17">
        <v>68.318939999999998</v>
      </c>
      <c r="R10" s="17">
        <v>66.351830000000007</v>
      </c>
      <c r="S10" s="17">
        <v>96.048169999999999</v>
      </c>
      <c r="T10" s="17"/>
      <c r="U10" s="17"/>
      <c r="V10" s="17"/>
      <c r="W10" s="17">
        <v>0</v>
      </c>
      <c r="X10" s="17"/>
      <c r="Y10" s="17"/>
      <c r="Z10" s="17"/>
      <c r="AA10" s="17">
        <v>0</v>
      </c>
      <c r="AB10" s="17">
        <v>89.8</v>
      </c>
      <c r="AC10" s="17">
        <v>92.221620000000001</v>
      </c>
      <c r="AD10" s="17">
        <v>92.226280000000003</v>
      </c>
      <c r="AE10" s="17">
        <v>-2.4262800000000002</v>
      </c>
      <c r="AF10" s="17">
        <v>196.6</v>
      </c>
      <c r="AG10" s="17">
        <v>235.97304</v>
      </c>
      <c r="AH10" s="17">
        <v>235.97711000000001</v>
      </c>
      <c r="AI10" s="17">
        <v>-39.377110000000002</v>
      </c>
      <c r="AJ10" s="17"/>
      <c r="AK10" s="17"/>
      <c r="AL10" s="17"/>
      <c r="AM10" s="17">
        <v>0</v>
      </c>
      <c r="AN10" s="17"/>
      <c r="AO10" s="17"/>
      <c r="AP10" s="17"/>
      <c r="AQ10" s="17">
        <v>0</v>
      </c>
      <c r="AR10" s="17">
        <v>103.2</v>
      </c>
      <c r="AS10" s="17">
        <v>111.11111</v>
      </c>
      <c r="AT10" s="17">
        <v>111.11111</v>
      </c>
      <c r="AU10" s="17">
        <v>-7.9111099999999999</v>
      </c>
      <c r="AV10" s="17">
        <v>101.4</v>
      </c>
      <c r="AW10" s="17">
        <v>111.11111</v>
      </c>
      <c r="AX10" s="17">
        <v>111.11111</v>
      </c>
      <c r="AY10" s="17">
        <v>-9.7111099999999997</v>
      </c>
      <c r="AZ10" s="17">
        <v>103.2</v>
      </c>
      <c r="BA10" s="17">
        <v>111.11111</v>
      </c>
      <c r="BB10" s="17">
        <v>111.11111</v>
      </c>
      <c r="BC10" s="17">
        <v>-7.9111099999999999</v>
      </c>
      <c r="BD10" s="17">
        <v>203.8</v>
      </c>
      <c r="BE10" s="17">
        <v>166.66667000000001</v>
      </c>
      <c r="BF10" s="17">
        <v>166.66667000000001</v>
      </c>
      <c r="BG10" s="17">
        <v>37.133330000000001</v>
      </c>
      <c r="BH10" s="17">
        <v>108.6</v>
      </c>
      <c r="BI10" s="17">
        <v>119.65812</v>
      </c>
      <c r="BJ10" s="17">
        <v>119.65812</v>
      </c>
      <c r="BK10" s="17">
        <v>-11.058120000000001</v>
      </c>
      <c r="BL10" s="17">
        <v>66.8</v>
      </c>
      <c r="BM10" s="17">
        <v>59.829059999999998</v>
      </c>
      <c r="BN10" s="17">
        <v>59.829059999999998</v>
      </c>
      <c r="BO10" s="17">
        <v>6.9709399999999997</v>
      </c>
      <c r="BP10" s="17">
        <v>565.79999999999995</v>
      </c>
      <c r="BQ10" s="17">
        <v>568.23152000000005</v>
      </c>
      <c r="BR10" s="17">
        <v>568.29782</v>
      </c>
      <c r="BS10" s="17">
        <v>-2.4978199999999999</v>
      </c>
      <c r="BT10" s="17">
        <v>0</v>
      </c>
      <c r="BU10" s="17"/>
      <c r="BV10" s="17">
        <v>10.56176</v>
      </c>
      <c r="BW10" s="17">
        <v>-10.56176</v>
      </c>
      <c r="BX10" s="17"/>
      <c r="BY10" s="17"/>
      <c r="BZ10" s="17"/>
      <c r="CA10" s="17">
        <v>0</v>
      </c>
      <c r="CB10" s="17"/>
      <c r="CC10" s="17"/>
      <c r="CD10" s="17"/>
      <c r="CE10" s="17">
        <v>0</v>
      </c>
      <c r="CF10" s="17"/>
      <c r="CG10" s="17"/>
      <c r="CH10" s="17"/>
      <c r="CI10" s="17">
        <v>0</v>
      </c>
      <c r="CJ10" s="17"/>
      <c r="CK10" s="17"/>
      <c r="CL10" s="17"/>
      <c r="CM10" s="17">
        <v>0</v>
      </c>
      <c r="CN10" s="17">
        <v>168.6</v>
      </c>
      <c r="CO10" s="17">
        <v>164.70410999999999</v>
      </c>
      <c r="CP10" s="17">
        <v>164.70728</v>
      </c>
      <c r="CQ10" s="17">
        <v>3.8927200000000002</v>
      </c>
      <c r="CR10" s="17">
        <v>7.6</v>
      </c>
      <c r="CS10" s="17">
        <v>7.5920500000000004</v>
      </c>
      <c r="CT10" s="17">
        <v>3.8486099999999999</v>
      </c>
      <c r="CU10" s="17">
        <v>3.7513899999999998</v>
      </c>
      <c r="CV10" s="17">
        <v>3.5</v>
      </c>
      <c r="CW10" s="17">
        <v>5.4694599999999998</v>
      </c>
      <c r="CX10" s="17">
        <v>2.1125500000000001</v>
      </c>
      <c r="CY10" s="17">
        <v>1.3874500000000001</v>
      </c>
      <c r="CZ10" s="17"/>
      <c r="DA10" s="17"/>
      <c r="DB10" s="17"/>
      <c r="DC10" s="17">
        <v>0</v>
      </c>
      <c r="DD10" s="17">
        <v>6.1</v>
      </c>
      <c r="DE10" s="17">
        <v>6.2979599999999998</v>
      </c>
      <c r="DF10" s="17">
        <v>6.2988200000000001</v>
      </c>
      <c r="DG10" s="17">
        <v>-0.19882</v>
      </c>
      <c r="DH10" s="17">
        <v>10</v>
      </c>
      <c r="DI10" s="17">
        <v>9.9989299999999997</v>
      </c>
      <c r="DJ10" s="17">
        <v>9.9997799999999994</v>
      </c>
      <c r="DK10" s="17">
        <v>2.2000000000000001E-4</v>
      </c>
      <c r="DL10" s="17">
        <v>143.69999999999999</v>
      </c>
      <c r="DM10" s="17">
        <v>142.84375</v>
      </c>
      <c r="DN10" s="17">
        <v>142.85409000000001</v>
      </c>
      <c r="DO10" s="17">
        <v>0.84591000000000005</v>
      </c>
      <c r="DP10" s="17">
        <v>8.4</v>
      </c>
      <c r="DQ10" s="17">
        <v>8.9121299999999994</v>
      </c>
      <c r="DR10" s="17">
        <v>8.9129900000000006</v>
      </c>
      <c r="DS10" s="17">
        <v>-0.51298999999999995</v>
      </c>
      <c r="DT10" s="17"/>
      <c r="DU10" s="17"/>
      <c r="DV10" s="17"/>
      <c r="DW10" s="17">
        <v>0</v>
      </c>
      <c r="DX10" s="17"/>
      <c r="DY10" s="17"/>
      <c r="DZ10" s="17"/>
      <c r="EA10" s="17">
        <v>0</v>
      </c>
      <c r="EB10" s="17"/>
      <c r="EC10" s="17"/>
      <c r="ED10" s="17"/>
      <c r="EE10" s="17">
        <v>0</v>
      </c>
      <c r="EF10" s="17">
        <v>110.5</v>
      </c>
      <c r="EG10" s="17">
        <v>96.281899999999993</v>
      </c>
      <c r="EH10" s="17">
        <v>97.703180000000003</v>
      </c>
      <c r="EI10" s="17">
        <v>12.79682</v>
      </c>
      <c r="EJ10" s="17">
        <v>151.9</v>
      </c>
      <c r="EK10" s="17">
        <v>221.24991</v>
      </c>
      <c r="EL10" s="17">
        <v>221.25511</v>
      </c>
      <c r="EM10" s="17">
        <v>-69.355109999999996</v>
      </c>
      <c r="EN10" s="17"/>
      <c r="EO10" s="17"/>
      <c r="EP10" s="17"/>
      <c r="EQ10" s="17">
        <v>0</v>
      </c>
      <c r="ER10" s="17"/>
      <c r="ES10" s="17"/>
      <c r="ET10" s="17"/>
      <c r="EU10" s="17">
        <v>0</v>
      </c>
      <c r="EV10" s="17"/>
      <c r="EW10" s="17"/>
      <c r="EX10" s="17"/>
      <c r="EY10" s="17">
        <v>0</v>
      </c>
      <c r="EZ10" s="17">
        <v>6.5</v>
      </c>
      <c r="FA10" s="17">
        <v>6.39</v>
      </c>
      <c r="FB10" s="17">
        <v>6.39</v>
      </c>
      <c r="FC10" s="17">
        <v>0.11</v>
      </c>
      <c r="FD10" s="17">
        <v>307.89999999999998</v>
      </c>
      <c r="FE10" s="17">
        <v>311.53269999999998</v>
      </c>
      <c r="FF10" s="17">
        <v>311.49509999999998</v>
      </c>
      <c r="FG10" s="17">
        <v>-3.5951</v>
      </c>
      <c r="FH10" s="17">
        <v>81.900000000000006</v>
      </c>
      <c r="FI10" s="17">
        <v>7.2862900000000002</v>
      </c>
      <c r="FJ10" s="17">
        <v>4.81088</v>
      </c>
      <c r="FK10" s="17">
        <v>77.089119999999994</v>
      </c>
      <c r="FL10" s="17">
        <v>139.5</v>
      </c>
      <c r="FM10" s="17">
        <v>148.61924999999999</v>
      </c>
      <c r="FN10" s="17">
        <v>148.62625</v>
      </c>
      <c r="FO10" s="17">
        <v>-9.1262500000000006</v>
      </c>
      <c r="FP10" s="17">
        <v>42.3</v>
      </c>
      <c r="FQ10" s="17">
        <v>41.495559999999998</v>
      </c>
      <c r="FR10" s="17">
        <v>41.498910000000002</v>
      </c>
      <c r="FS10" s="17">
        <v>0.80108999999999997</v>
      </c>
      <c r="FT10" s="17">
        <v>18.5</v>
      </c>
      <c r="FU10" s="17">
        <v>19.27572</v>
      </c>
      <c r="FV10" s="17">
        <v>19.285699999999999</v>
      </c>
      <c r="FW10" s="17">
        <v>-0.78569999999999995</v>
      </c>
      <c r="FX10" s="17">
        <v>19.7</v>
      </c>
      <c r="FY10" s="17">
        <v>19.6999</v>
      </c>
      <c r="FZ10" s="17">
        <v>19.317070000000001</v>
      </c>
      <c r="GA10" s="17">
        <v>0.38292999999999999</v>
      </c>
      <c r="GB10" s="17">
        <v>92.2</v>
      </c>
      <c r="GC10" s="17">
        <v>87.654470000000003</v>
      </c>
      <c r="GD10" s="17">
        <v>87.657529999999994</v>
      </c>
      <c r="GE10" s="17">
        <v>4.5424699999999998</v>
      </c>
      <c r="GF10" s="17"/>
      <c r="GG10" s="17"/>
      <c r="GH10" s="17"/>
      <c r="GI10" s="17">
        <v>0</v>
      </c>
      <c r="GJ10" s="17"/>
      <c r="GK10" s="17"/>
      <c r="GL10" s="17"/>
      <c r="GM10" s="17">
        <v>0</v>
      </c>
      <c r="GN10" s="17"/>
      <c r="GO10" s="17"/>
      <c r="GP10" s="17"/>
      <c r="GQ10" s="17">
        <v>0</v>
      </c>
      <c r="GR10" s="17">
        <v>104.5</v>
      </c>
      <c r="GS10" s="17">
        <v>88.597719999999995</v>
      </c>
      <c r="GT10" s="17">
        <v>88.677170000000004</v>
      </c>
      <c r="GU10" s="17">
        <v>15.82283</v>
      </c>
      <c r="GV10" s="17">
        <v>0</v>
      </c>
      <c r="GW10" s="17"/>
      <c r="GX10" s="17"/>
      <c r="GY10" s="17">
        <v>0</v>
      </c>
      <c r="GZ10" s="17">
        <v>7.4</v>
      </c>
      <c r="HA10" s="17">
        <v>8.8464399999999994</v>
      </c>
      <c r="HB10" s="17">
        <v>8.8665099999999999</v>
      </c>
      <c r="HC10" s="17">
        <v>-1.46651</v>
      </c>
      <c r="HD10" s="17">
        <v>41.9</v>
      </c>
      <c r="HE10" s="17">
        <v>47.256210000000003</v>
      </c>
      <c r="HF10" s="17">
        <v>47.266190000000002</v>
      </c>
      <c r="HG10" s="17">
        <v>-5.3661899999999996</v>
      </c>
      <c r="HH10" s="17">
        <v>42.9</v>
      </c>
      <c r="HI10" s="17">
        <v>44.27281</v>
      </c>
      <c r="HJ10" s="17">
        <v>44.275089999999999</v>
      </c>
      <c r="HK10" s="17">
        <v>-1.3750899999999999</v>
      </c>
      <c r="HL10" s="17">
        <v>3.8</v>
      </c>
      <c r="HM10" s="17">
        <v>3.88585</v>
      </c>
      <c r="HN10" s="17">
        <v>3.8872499999999999</v>
      </c>
      <c r="HO10" s="17">
        <v>-8.7249999999999994E-2</v>
      </c>
      <c r="HP10" s="17">
        <v>35.299999999999997</v>
      </c>
      <c r="HQ10" s="17">
        <v>34.418390000000002</v>
      </c>
      <c r="HR10" s="17">
        <v>34.419499999999999</v>
      </c>
      <c r="HS10" s="17">
        <v>0.88049999999999995</v>
      </c>
      <c r="HT10" s="17">
        <v>83.5</v>
      </c>
      <c r="HU10" s="17">
        <v>83.997640000000004</v>
      </c>
      <c r="HV10" s="17">
        <v>171.54177000000001</v>
      </c>
      <c r="HW10" s="17">
        <v>-88.04177</v>
      </c>
      <c r="HX10" s="17">
        <v>95.1</v>
      </c>
      <c r="HY10" s="17">
        <v>95.913269999999997</v>
      </c>
      <c r="HZ10" s="17">
        <v>85.482200000000006</v>
      </c>
      <c r="IA10" s="17">
        <v>9.6178000000000008</v>
      </c>
      <c r="IB10" s="17"/>
      <c r="IC10" s="17"/>
      <c r="ID10" s="17"/>
      <c r="IE10" s="17">
        <v>0</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v>86.3</v>
      </c>
      <c r="JA10" s="17">
        <v>88.782600000000002</v>
      </c>
      <c r="JB10" s="17">
        <v>88.815389999999994</v>
      </c>
      <c r="JC10" s="17">
        <v>-2.51539</v>
      </c>
      <c r="JD10" s="17">
        <v>160.30000000000001</v>
      </c>
      <c r="JE10" s="17">
        <v>154.52992</v>
      </c>
      <c r="JF10" s="17">
        <v>154.52991</v>
      </c>
      <c r="JG10" s="17">
        <v>5.7700899999999997</v>
      </c>
      <c r="JH10" s="17"/>
      <c r="JI10" s="17"/>
      <c r="JJ10" s="17"/>
      <c r="JK10" s="17">
        <v>0</v>
      </c>
      <c r="JL10" s="17"/>
      <c r="JM10" s="17"/>
      <c r="JN10" s="17"/>
      <c r="JO10" s="17">
        <v>0</v>
      </c>
      <c r="JP10" s="17">
        <v>67.5</v>
      </c>
      <c r="JQ10" s="17">
        <v>77.264960000000002</v>
      </c>
      <c r="JR10" s="17">
        <v>77.264960000000002</v>
      </c>
      <c r="JS10" s="17">
        <v>-9.7649600000000003</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4.5999999999999996</v>
      </c>
      <c r="LA10" s="17">
        <v>3.9848300000000001</v>
      </c>
      <c r="LB10" s="17">
        <v>3.9929999999999999</v>
      </c>
      <c r="LC10" s="17">
        <v>0.60699999999999998</v>
      </c>
      <c r="LD10" s="17">
        <v>144.19999999999999</v>
      </c>
      <c r="LE10" s="17">
        <v>231.87880999999999</v>
      </c>
      <c r="LF10" s="17">
        <v>248.02824000000001</v>
      </c>
      <c r="LG10" s="17">
        <v>-103.82823999999999</v>
      </c>
      <c r="LH10" s="17">
        <v>123.7</v>
      </c>
      <c r="LI10" s="17">
        <v>133.66875999999999</v>
      </c>
      <c r="LJ10" s="17">
        <v>133.67981</v>
      </c>
      <c r="LK10" s="17">
        <v>-9.9798100000000005</v>
      </c>
      <c r="LL10" s="17">
        <v>63.8</v>
      </c>
      <c r="LM10" s="17">
        <v>67.457179999999994</v>
      </c>
      <c r="LN10" s="17">
        <v>67.461410000000001</v>
      </c>
      <c r="LO10" s="17">
        <v>-3.6614100000000001</v>
      </c>
      <c r="LP10" s="17">
        <v>76.599999999999994</v>
      </c>
      <c r="LQ10" s="17">
        <v>77.801689999999994</v>
      </c>
      <c r="LR10" s="17">
        <v>69.368549999999999</v>
      </c>
      <c r="LS10" s="17">
        <v>7.2314499999999997</v>
      </c>
      <c r="LT10" s="17">
        <v>30</v>
      </c>
      <c r="LU10" s="17">
        <v>30.09431</v>
      </c>
      <c r="LV10" s="17">
        <v>30.097519999999999</v>
      </c>
      <c r="LW10" s="17">
        <v>-9.7519999999999996E-2</v>
      </c>
      <c r="LX10" s="17"/>
      <c r="LY10" s="17"/>
      <c r="LZ10" s="17"/>
      <c r="MA10" s="17">
        <v>0</v>
      </c>
      <c r="MB10" s="17"/>
      <c r="MC10" s="17"/>
      <c r="MD10" s="17"/>
      <c r="ME10" s="17">
        <v>0</v>
      </c>
      <c r="MF10" s="17"/>
      <c r="MG10" s="17"/>
      <c r="MH10" s="17"/>
      <c r="MI10" s="17">
        <v>0</v>
      </c>
      <c r="MJ10" s="17">
        <v>104.2</v>
      </c>
      <c r="MK10" s="17">
        <v>110</v>
      </c>
      <c r="ML10" s="17">
        <v>110</v>
      </c>
      <c r="MM10" s="17">
        <v>-5.8</v>
      </c>
      <c r="MN10" s="17">
        <v>103.8</v>
      </c>
      <c r="MO10" s="17">
        <v>110</v>
      </c>
      <c r="MP10" s="17">
        <v>110</v>
      </c>
      <c r="MQ10" s="17">
        <v>-6.2</v>
      </c>
      <c r="MR10" s="17">
        <v>121</v>
      </c>
      <c r="MS10" s="17">
        <v>110</v>
      </c>
      <c r="MT10" s="17">
        <v>110</v>
      </c>
      <c r="MU10" s="17">
        <v>11</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137.1</v>
      </c>
      <c r="NQ10" s="17">
        <v>144.27350999999999</v>
      </c>
      <c r="NR10" s="17">
        <v>144.27350000000001</v>
      </c>
      <c r="NS10" s="17">
        <v>-7.1734999999999998</v>
      </c>
      <c r="NT10" s="17">
        <v>77.8</v>
      </c>
      <c r="NU10" s="17">
        <v>72.136750000000006</v>
      </c>
      <c r="NV10" s="17">
        <v>72.136750000000006</v>
      </c>
      <c r="NW10" s="17">
        <v>5.6632499999999997</v>
      </c>
      <c r="NX10" s="17">
        <v>0</v>
      </c>
      <c r="NY10" s="17"/>
      <c r="NZ10" s="17">
        <v>0</v>
      </c>
      <c r="OA10" s="17">
        <v>0</v>
      </c>
      <c r="OB10" s="17">
        <v>105.6</v>
      </c>
      <c r="OC10" s="17">
        <v>122.0399</v>
      </c>
      <c r="OD10" s="17">
        <v>122.04</v>
      </c>
      <c r="OE10" s="17">
        <v>-16.440000000000001</v>
      </c>
      <c r="OF10" s="17">
        <v>0</v>
      </c>
      <c r="OG10" s="17"/>
      <c r="OH10" s="17">
        <v>0</v>
      </c>
      <c r="OI10" s="17">
        <v>0</v>
      </c>
      <c r="OJ10" s="17">
        <v>13.1</v>
      </c>
      <c r="OK10" s="17">
        <v>12.899900000000001</v>
      </c>
      <c r="OL10" s="17">
        <v>13.478</v>
      </c>
      <c r="OM10" s="17">
        <v>-0.378</v>
      </c>
      <c r="ON10" s="17"/>
      <c r="OO10" s="17">
        <v>0</v>
      </c>
      <c r="OP10" s="17">
        <v>0</v>
      </c>
      <c r="OQ10" s="17">
        <v>0</v>
      </c>
      <c r="OR10" s="17">
        <v>0</v>
      </c>
      <c r="OS10" s="17"/>
      <c r="OT10" s="17">
        <v>0</v>
      </c>
      <c r="OU10" s="17">
        <v>0</v>
      </c>
      <c r="OV10" s="17">
        <v>20</v>
      </c>
      <c r="OW10" s="17">
        <v>19.9999</v>
      </c>
      <c r="OX10" s="17">
        <v>17.560970000000001</v>
      </c>
      <c r="OY10" s="17">
        <v>2.4390299999999998</v>
      </c>
      <c r="OZ10" s="17">
        <v>10.4</v>
      </c>
      <c r="PA10" s="17">
        <v>9.9829000000000008</v>
      </c>
      <c r="PB10" s="17">
        <v>9.9830000000000005</v>
      </c>
      <c r="PC10" s="17">
        <v>0.41699999999999998</v>
      </c>
      <c r="PD10" s="17">
        <v>5.5</v>
      </c>
      <c r="PE10" s="17">
        <v>5.6699000000000002</v>
      </c>
      <c r="PF10" s="17">
        <v>5.67</v>
      </c>
      <c r="PG10" s="17">
        <v>-0.17</v>
      </c>
      <c r="PH10" s="17">
        <v>1.2</v>
      </c>
      <c r="PI10" s="17">
        <v>0.99988999999999995</v>
      </c>
      <c r="PJ10" s="17">
        <v>1</v>
      </c>
      <c r="PK10" s="17">
        <v>0.2</v>
      </c>
      <c r="PL10" s="17">
        <v>3.3</v>
      </c>
      <c r="PM10" s="17">
        <v>3.5998999999999999</v>
      </c>
      <c r="PN10" s="17">
        <v>3.6</v>
      </c>
      <c r="PO10" s="17">
        <v>-0.3</v>
      </c>
      <c r="PP10" s="17">
        <v>4.0999999999999996</v>
      </c>
      <c r="PQ10" s="17">
        <v>3.8999000000000001</v>
      </c>
      <c r="PR10" s="17">
        <v>3.9</v>
      </c>
      <c r="PS10" s="17">
        <v>0.2</v>
      </c>
      <c r="PT10" s="17">
        <v>20.100000000000001</v>
      </c>
      <c r="PU10" s="17">
        <v>19.512090000000001</v>
      </c>
      <c r="PV10" s="17">
        <v>19.51219</v>
      </c>
      <c r="PW10" s="17">
        <v>0.58781000000000005</v>
      </c>
      <c r="PX10" s="17">
        <v>20</v>
      </c>
      <c r="PY10" s="17">
        <v>19.5121</v>
      </c>
      <c r="PZ10" s="17">
        <v>19.51219</v>
      </c>
      <c r="QA10" s="17">
        <v>0.48781000000000002</v>
      </c>
      <c r="QB10" s="17">
        <v>18.7</v>
      </c>
      <c r="QC10" s="17">
        <v>18.536490000000001</v>
      </c>
      <c r="QD10" s="17">
        <v>18.536580000000001</v>
      </c>
      <c r="QE10" s="17">
        <v>0.16342000000000001</v>
      </c>
      <c r="QF10" s="17">
        <v>3.7</v>
      </c>
      <c r="QG10" s="17">
        <v>3.4998999999999998</v>
      </c>
      <c r="QH10" s="17">
        <v>3.5</v>
      </c>
      <c r="QI10" s="17">
        <v>0.2</v>
      </c>
      <c r="QJ10" s="17">
        <v>9.3000000000000007</v>
      </c>
      <c r="QK10" s="17">
        <v>9.1998999999999995</v>
      </c>
      <c r="QL10" s="17">
        <v>9.1999999999999993</v>
      </c>
      <c r="QM10" s="17">
        <v>0.1</v>
      </c>
      <c r="QN10" s="17">
        <v>0</v>
      </c>
      <c r="QO10" s="17"/>
      <c r="QP10" s="17">
        <v>0</v>
      </c>
      <c r="QQ10" s="17">
        <v>0</v>
      </c>
      <c r="QR10" s="17">
        <v>0</v>
      </c>
      <c r="QS10" s="17"/>
      <c r="QT10" s="17">
        <v>0</v>
      </c>
      <c r="QU10" s="17">
        <v>0</v>
      </c>
      <c r="QV10" s="17">
        <v>31.5</v>
      </c>
      <c r="QW10" s="17">
        <v>29.421900000000001</v>
      </c>
      <c r="QX10" s="17">
        <v>29.422000000000001</v>
      </c>
      <c r="QY10" s="17">
        <v>2.0779999999999998</v>
      </c>
      <c r="QZ10" s="17">
        <v>86.2</v>
      </c>
      <c r="RA10" s="17">
        <v>89.986900000000006</v>
      </c>
      <c r="RB10" s="17">
        <v>89.986999999999995</v>
      </c>
      <c r="RC10" s="17">
        <v>-3.7869999999999999</v>
      </c>
      <c r="RD10" s="17">
        <v>4.7</v>
      </c>
      <c r="RE10" s="17">
        <v>4.1999000000000004</v>
      </c>
      <c r="RF10" s="17">
        <v>4.2</v>
      </c>
      <c r="RG10" s="17">
        <v>0.5</v>
      </c>
      <c r="RH10" s="17">
        <v>2.4</v>
      </c>
      <c r="RI10" s="17">
        <v>2.3999000000000001</v>
      </c>
      <c r="RJ10" s="17">
        <v>2.4</v>
      </c>
      <c r="RK10" s="17">
        <v>0</v>
      </c>
      <c r="RL10" s="17">
        <v>2.4</v>
      </c>
      <c r="RM10" s="17">
        <v>2.3999000000000001</v>
      </c>
      <c r="RN10" s="17">
        <v>2.4</v>
      </c>
      <c r="RO10" s="17">
        <v>0</v>
      </c>
      <c r="RP10" s="17"/>
      <c r="RQ10" s="17"/>
      <c r="RR10" s="17"/>
      <c r="RS10" s="17">
        <v>0</v>
      </c>
      <c r="RT10" s="17">
        <v>0</v>
      </c>
      <c r="RU10" s="17"/>
      <c r="RV10" s="17">
        <v>0</v>
      </c>
      <c r="RW10" s="17">
        <v>0</v>
      </c>
      <c r="RX10" s="17">
        <v>3.3</v>
      </c>
      <c r="RY10" s="17">
        <v>3.1499000000000001</v>
      </c>
      <c r="RZ10" s="17">
        <v>3.15</v>
      </c>
      <c r="SA10" s="17">
        <v>0.15</v>
      </c>
      <c r="SB10" s="17">
        <v>20.3</v>
      </c>
      <c r="SC10" s="17">
        <v>19.869129999999998</v>
      </c>
      <c r="SD10" s="17">
        <v>19.869160000000001</v>
      </c>
      <c r="SE10" s="17">
        <v>0.43084</v>
      </c>
      <c r="SF10" s="17">
        <v>3</v>
      </c>
      <c r="SG10" s="17">
        <v>1.9999</v>
      </c>
      <c r="SH10" s="17">
        <v>2</v>
      </c>
      <c r="SI10" s="17">
        <v>1</v>
      </c>
      <c r="SJ10" s="17"/>
      <c r="SK10" s="17"/>
      <c r="SL10" s="17">
        <v>0.7</v>
      </c>
      <c r="SM10" s="17">
        <v>-0.7</v>
      </c>
      <c r="SN10" s="17">
        <v>19</v>
      </c>
      <c r="SO10" s="17">
        <v>15.999890000000001</v>
      </c>
      <c r="SP10" s="17">
        <v>16</v>
      </c>
      <c r="SQ10" s="17">
        <v>3</v>
      </c>
      <c r="SR10" s="17">
        <v>9.6999999999999993</v>
      </c>
      <c r="SS10" s="17">
        <v>9.5998999999999999</v>
      </c>
      <c r="ST10" s="17">
        <v>9.6</v>
      </c>
      <c r="SU10" s="17">
        <v>0.1</v>
      </c>
      <c r="SV10" s="17">
        <v>20.3</v>
      </c>
      <c r="SW10" s="17">
        <v>19.512090000000001</v>
      </c>
      <c r="SX10" s="17">
        <v>19.51219</v>
      </c>
      <c r="SY10" s="17">
        <v>0.78781000000000001</v>
      </c>
      <c r="SZ10" s="17">
        <v>20.3</v>
      </c>
      <c r="TA10" s="17">
        <v>19.512090000000001</v>
      </c>
      <c r="TB10" s="17">
        <v>19.51219</v>
      </c>
      <c r="TC10" s="17">
        <v>0.78781000000000001</v>
      </c>
      <c r="TD10" s="17">
        <v>19.8</v>
      </c>
      <c r="TE10" s="17">
        <v>19.9999</v>
      </c>
      <c r="TF10" s="17">
        <v>19.317070000000001</v>
      </c>
      <c r="TG10" s="17">
        <v>0.48293000000000003</v>
      </c>
      <c r="TH10" s="17">
        <v>28.1</v>
      </c>
      <c r="TI10" s="17">
        <v>23.699909999999999</v>
      </c>
      <c r="TJ10" s="17">
        <v>20.475000000000001</v>
      </c>
      <c r="TK10" s="17">
        <v>7.625</v>
      </c>
      <c r="TL10" s="17">
        <v>69</v>
      </c>
      <c r="TM10" s="17">
        <v>32.099899999999998</v>
      </c>
      <c r="TN10" s="17">
        <v>31.818000000000001</v>
      </c>
      <c r="TO10" s="17">
        <v>37.182000000000002</v>
      </c>
      <c r="TP10" s="17">
        <v>0</v>
      </c>
      <c r="TQ10" s="17"/>
      <c r="TR10" s="17">
        <v>0</v>
      </c>
      <c r="TS10" s="17">
        <v>0</v>
      </c>
      <c r="TT10" s="17">
        <v>82.9</v>
      </c>
      <c r="TU10" s="17">
        <v>77.299899999999994</v>
      </c>
      <c r="TV10" s="17">
        <v>79.161000000000001</v>
      </c>
      <c r="TW10" s="17">
        <v>3.7389999999999999</v>
      </c>
      <c r="TX10" s="17">
        <v>93.4</v>
      </c>
      <c r="TY10" s="17">
        <v>86.599900000000005</v>
      </c>
      <c r="TZ10" s="17">
        <v>90.322000000000003</v>
      </c>
      <c r="UA10" s="17">
        <v>3.0779999999999998</v>
      </c>
      <c r="UB10" s="17">
        <v>11.2</v>
      </c>
      <c r="UC10" s="17">
        <v>8.6998999999999995</v>
      </c>
      <c r="UD10" s="17">
        <v>9.4239999999999995</v>
      </c>
      <c r="UE10" s="17">
        <v>1.776</v>
      </c>
      <c r="UF10" s="17">
        <v>6.8</v>
      </c>
      <c r="UG10" s="17">
        <v>6.0998999999999999</v>
      </c>
      <c r="UH10" s="17">
        <v>6.585</v>
      </c>
      <c r="UI10" s="17">
        <v>0.215</v>
      </c>
      <c r="UJ10" s="17">
        <v>20.9</v>
      </c>
      <c r="UK10" s="17">
        <v>19.5121</v>
      </c>
      <c r="UL10" s="17">
        <v>19.51219</v>
      </c>
      <c r="UM10" s="17">
        <v>1.38781</v>
      </c>
      <c r="UN10" s="17">
        <v>8.1999999999999993</v>
      </c>
      <c r="UO10" s="17">
        <v>7.9999000000000002</v>
      </c>
      <c r="UP10" s="17">
        <v>8</v>
      </c>
      <c r="UQ10" s="17">
        <v>0.2</v>
      </c>
      <c r="UR10" s="17">
        <v>8.5</v>
      </c>
      <c r="US10" s="17">
        <v>8.2999100000000006</v>
      </c>
      <c r="UT10" s="17">
        <v>8.3000000000000007</v>
      </c>
      <c r="UU10" s="17">
        <v>0.2</v>
      </c>
      <c r="UV10" s="17">
        <v>20.399999999999999</v>
      </c>
      <c r="UW10" s="17">
        <v>19.512090000000001</v>
      </c>
      <c r="UX10" s="17">
        <v>19.51219</v>
      </c>
      <c r="UY10" s="17">
        <v>0.88780999999999999</v>
      </c>
      <c r="UZ10" s="17">
        <v>20.399999999999999</v>
      </c>
      <c r="VA10" s="17">
        <v>19.512090000000001</v>
      </c>
      <c r="VB10" s="17">
        <v>19.51219</v>
      </c>
      <c r="VC10" s="17">
        <v>0.88780999999999999</v>
      </c>
      <c r="VD10" s="17">
        <v>20</v>
      </c>
      <c r="VE10" s="17">
        <v>19.512090000000001</v>
      </c>
      <c r="VF10" s="17">
        <v>19.51219</v>
      </c>
      <c r="VG10" s="17">
        <v>0.48781000000000002</v>
      </c>
      <c r="VH10" s="17">
        <v>7.3</v>
      </c>
      <c r="VI10" s="17">
        <v>9.0998999999999999</v>
      </c>
      <c r="VJ10" s="17">
        <v>9.65</v>
      </c>
      <c r="VK10" s="17">
        <v>-2.35</v>
      </c>
      <c r="VL10" s="17">
        <v>0</v>
      </c>
      <c r="VM10" s="17"/>
      <c r="VN10" s="17">
        <v>0</v>
      </c>
      <c r="VO10" s="17">
        <v>0</v>
      </c>
      <c r="VP10" s="17">
        <v>0</v>
      </c>
      <c r="VQ10" s="17"/>
      <c r="VR10" s="17">
        <v>0</v>
      </c>
      <c r="VS10" s="17">
        <v>0</v>
      </c>
      <c r="VT10" s="17">
        <v>0</v>
      </c>
      <c r="VU10" s="17"/>
      <c r="VV10" s="17">
        <v>0</v>
      </c>
      <c r="VW10" s="17">
        <v>0</v>
      </c>
      <c r="VX10" s="17">
        <v>0.6</v>
      </c>
      <c r="VY10" s="17">
        <v>0.59989999999999999</v>
      </c>
      <c r="VZ10" s="17">
        <v>0.6</v>
      </c>
      <c r="WA10" s="17">
        <v>0</v>
      </c>
      <c r="WB10" s="17">
        <v>115.9</v>
      </c>
      <c r="WC10" s="17">
        <v>101.9999</v>
      </c>
      <c r="WD10" s="17">
        <v>102</v>
      </c>
      <c r="WE10" s="17">
        <v>13.9</v>
      </c>
      <c r="WF10" s="17">
        <v>121.1</v>
      </c>
      <c r="WG10" s="17">
        <v>95.799899999999994</v>
      </c>
      <c r="WH10" s="17">
        <v>36</v>
      </c>
      <c r="WI10" s="17">
        <v>85.1</v>
      </c>
      <c r="WJ10" s="17">
        <v>0</v>
      </c>
      <c r="WK10" s="17"/>
      <c r="WL10" s="17">
        <v>0</v>
      </c>
      <c r="WM10" s="17">
        <v>0</v>
      </c>
      <c r="WN10" s="17">
        <v>0</v>
      </c>
      <c r="WO10" s="17"/>
      <c r="WP10" s="17">
        <v>0</v>
      </c>
      <c r="WQ10" s="17">
        <v>0</v>
      </c>
      <c r="WR10" s="17">
        <v>8.1999999999999993</v>
      </c>
      <c r="WS10" s="17">
        <v>8.3999100000000002</v>
      </c>
      <c r="WT10" s="17">
        <v>8.4</v>
      </c>
      <c r="WU10" s="17">
        <v>-0.2</v>
      </c>
      <c r="WV10" s="17">
        <v>19.8</v>
      </c>
      <c r="WW10" s="17">
        <v>19.316970000000001</v>
      </c>
      <c r="WX10" s="17">
        <v>19.317070000000001</v>
      </c>
      <c r="WY10" s="17">
        <v>0.48293000000000003</v>
      </c>
      <c r="WZ10" s="17"/>
      <c r="XA10" s="17"/>
      <c r="XB10" s="17"/>
      <c r="XC10" s="17">
        <v>0</v>
      </c>
      <c r="XD10" s="17">
        <v>37.71</v>
      </c>
      <c r="XE10" s="17">
        <v>40</v>
      </c>
      <c r="XF10" s="17">
        <v>40</v>
      </c>
      <c r="XG10" s="17">
        <v>-2.29</v>
      </c>
      <c r="XH10" s="17">
        <v>24.17</v>
      </c>
      <c r="XI10" s="17">
        <v>25</v>
      </c>
      <c r="XJ10" s="17">
        <v>25</v>
      </c>
      <c r="XK10" s="17">
        <v>-0.83</v>
      </c>
      <c r="XL10" s="17">
        <v>29.3</v>
      </c>
      <c r="XM10" s="17">
        <v>29.184000000000001</v>
      </c>
      <c r="XN10" s="17">
        <v>29.184000000000001</v>
      </c>
      <c r="XO10" s="17">
        <v>0.11600000000000001</v>
      </c>
      <c r="XP10" s="17">
        <v>3.1</v>
      </c>
      <c r="XQ10" s="17">
        <v>2.8159999999999998</v>
      </c>
      <c r="XR10" s="17">
        <v>2.8159999999999998</v>
      </c>
      <c r="XS10" s="17">
        <v>0.28399999999999997</v>
      </c>
      <c r="XT10" s="17">
        <v>13</v>
      </c>
      <c r="XU10" s="17">
        <v>13.9999</v>
      </c>
      <c r="XV10" s="17">
        <v>14</v>
      </c>
      <c r="XW10" s="17">
        <v>-1</v>
      </c>
      <c r="XX10" s="17"/>
      <c r="XY10" s="17"/>
      <c r="XZ10" s="17"/>
      <c r="YA10" s="17">
        <v>0</v>
      </c>
      <c r="YB10" s="17"/>
      <c r="YC10" s="17"/>
      <c r="YD10" s="17"/>
      <c r="YE10" s="17">
        <v>0</v>
      </c>
    </row>
    <row r="11" spans="1:655" ht="24" customHeight="1" x14ac:dyDescent="0.35">
      <c r="A11" s="1"/>
      <c r="B11" s="16" t="s">
        <v>72</v>
      </c>
      <c r="C11" s="16" t="s">
        <v>791</v>
      </c>
      <c r="D11" s="17"/>
      <c r="E11" s="17"/>
      <c r="F11" s="17"/>
      <c r="G11" s="17">
        <v>0</v>
      </c>
      <c r="H11" s="17"/>
      <c r="I11" s="17"/>
      <c r="J11" s="17"/>
      <c r="K11" s="17">
        <v>0</v>
      </c>
      <c r="L11" s="17">
        <v>493.3</v>
      </c>
      <c r="M11" s="17">
        <v>390.33634000000001</v>
      </c>
      <c r="N11" s="17">
        <v>372.30621000000002</v>
      </c>
      <c r="O11" s="17">
        <v>120.99379</v>
      </c>
      <c r="P11" s="17">
        <v>160.9</v>
      </c>
      <c r="Q11" s="17">
        <v>63.43994</v>
      </c>
      <c r="R11" s="17">
        <v>61.374380000000002</v>
      </c>
      <c r="S11" s="17">
        <v>99.525620000000004</v>
      </c>
      <c r="T11" s="17"/>
      <c r="U11" s="17"/>
      <c r="V11" s="17"/>
      <c r="W11" s="17">
        <v>0</v>
      </c>
      <c r="X11" s="17"/>
      <c r="Y11" s="17"/>
      <c r="Z11" s="17"/>
      <c r="AA11" s="17">
        <v>0</v>
      </c>
      <c r="AB11" s="17">
        <v>89.5</v>
      </c>
      <c r="AC11" s="17">
        <v>92.221140000000005</v>
      </c>
      <c r="AD11" s="17">
        <v>92.22627</v>
      </c>
      <c r="AE11" s="17">
        <v>-2.72627</v>
      </c>
      <c r="AF11" s="17">
        <v>191.6</v>
      </c>
      <c r="AG11" s="17">
        <v>235.97209000000001</v>
      </c>
      <c r="AH11" s="17">
        <v>235.97709</v>
      </c>
      <c r="AI11" s="17">
        <v>-44.377090000000003</v>
      </c>
      <c r="AJ11" s="17"/>
      <c r="AK11" s="17"/>
      <c r="AL11" s="17"/>
      <c r="AM11" s="17">
        <v>0</v>
      </c>
      <c r="AN11" s="17"/>
      <c r="AO11" s="17"/>
      <c r="AP11" s="17"/>
      <c r="AQ11" s="17">
        <v>0</v>
      </c>
      <c r="AR11" s="17">
        <v>102.3</v>
      </c>
      <c r="AS11" s="17">
        <v>111.11111</v>
      </c>
      <c r="AT11" s="17">
        <v>111.11111</v>
      </c>
      <c r="AU11" s="17">
        <v>-8.8111099999999993</v>
      </c>
      <c r="AV11" s="17">
        <v>102</v>
      </c>
      <c r="AW11" s="17">
        <v>111.11111</v>
      </c>
      <c r="AX11" s="17">
        <v>111.11111</v>
      </c>
      <c r="AY11" s="17">
        <v>-9.11111</v>
      </c>
      <c r="AZ11" s="17">
        <v>101.9</v>
      </c>
      <c r="BA11" s="17">
        <v>111.11111</v>
      </c>
      <c r="BB11" s="17">
        <v>111.11111</v>
      </c>
      <c r="BC11" s="17">
        <v>-9.2111099999999997</v>
      </c>
      <c r="BD11" s="17">
        <v>204.1</v>
      </c>
      <c r="BE11" s="17">
        <v>166.66667000000001</v>
      </c>
      <c r="BF11" s="17">
        <v>166.66667000000001</v>
      </c>
      <c r="BG11" s="17">
        <v>37.433329999999998</v>
      </c>
      <c r="BH11" s="17">
        <v>106.4</v>
      </c>
      <c r="BI11" s="17">
        <v>119.65812</v>
      </c>
      <c r="BJ11" s="17">
        <v>119.65812</v>
      </c>
      <c r="BK11" s="17">
        <v>-13.25812</v>
      </c>
      <c r="BL11" s="17">
        <v>66.2</v>
      </c>
      <c r="BM11" s="17">
        <v>59.829059999999998</v>
      </c>
      <c r="BN11" s="17">
        <v>59.829059999999998</v>
      </c>
      <c r="BO11" s="17">
        <v>6.37094</v>
      </c>
      <c r="BP11" s="17">
        <v>546.70000000000005</v>
      </c>
      <c r="BQ11" s="17">
        <v>568.22199999999998</v>
      </c>
      <c r="BR11" s="17">
        <v>568.29772000000003</v>
      </c>
      <c r="BS11" s="17">
        <v>-21.597719999999999</v>
      </c>
      <c r="BT11" s="17">
        <v>0</v>
      </c>
      <c r="BU11" s="17"/>
      <c r="BV11" s="17">
        <v>10.561730000000001</v>
      </c>
      <c r="BW11" s="17">
        <v>-10.561730000000001</v>
      </c>
      <c r="BX11" s="17"/>
      <c r="BY11" s="17"/>
      <c r="BZ11" s="17"/>
      <c r="CA11" s="17">
        <v>0</v>
      </c>
      <c r="CB11" s="17"/>
      <c r="CC11" s="17"/>
      <c r="CD11" s="17"/>
      <c r="CE11" s="17">
        <v>0</v>
      </c>
      <c r="CF11" s="17"/>
      <c r="CG11" s="17"/>
      <c r="CH11" s="17"/>
      <c r="CI11" s="17">
        <v>0</v>
      </c>
      <c r="CJ11" s="17"/>
      <c r="CK11" s="17"/>
      <c r="CL11" s="17"/>
      <c r="CM11" s="17">
        <v>0</v>
      </c>
      <c r="CN11" s="17">
        <v>164.6</v>
      </c>
      <c r="CO11" s="17">
        <v>164.70392000000001</v>
      </c>
      <c r="CP11" s="17">
        <v>164.70728</v>
      </c>
      <c r="CQ11" s="17">
        <v>-0.10728</v>
      </c>
      <c r="CR11" s="17">
        <v>7.1</v>
      </c>
      <c r="CS11" s="17">
        <v>7.5920300000000003</v>
      </c>
      <c r="CT11" s="17">
        <v>3.8486099999999999</v>
      </c>
      <c r="CU11" s="17">
        <v>3.2513899999999998</v>
      </c>
      <c r="CV11" s="17">
        <v>3.2</v>
      </c>
      <c r="CW11" s="17">
        <v>5.4694399999999996</v>
      </c>
      <c r="CX11" s="17">
        <v>2.1125500000000001</v>
      </c>
      <c r="CY11" s="17">
        <v>1.08745</v>
      </c>
      <c r="CZ11" s="17"/>
      <c r="DA11" s="17"/>
      <c r="DB11" s="17"/>
      <c r="DC11" s="17">
        <v>0</v>
      </c>
      <c r="DD11" s="17">
        <v>6.1</v>
      </c>
      <c r="DE11" s="17">
        <v>6.2979399999999996</v>
      </c>
      <c r="DF11" s="17">
        <v>6.2988200000000001</v>
      </c>
      <c r="DG11" s="17">
        <v>-0.19882</v>
      </c>
      <c r="DH11" s="17">
        <v>10</v>
      </c>
      <c r="DI11" s="17">
        <v>9.9989100000000004</v>
      </c>
      <c r="DJ11" s="17">
        <v>9.9997799999999994</v>
      </c>
      <c r="DK11" s="17">
        <v>2.2000000000000001E-4</v>
      </c>
      <c r="DL11" s="17">
        <v>142</v>
      </c>
      <c r="DM11" s="17">
        <v>142.50865999999999</v>
      </c>
      <c r="DN11" s="17">
        <v>142.71156999999999</v>
      </c>
      <c r="DO11" s="17">
        <v>-0.71157000000000004</v>
      </c>
      <c r="DP11" s="17">
        <v>8.4</v>
      </c>
      <c r="DQ11" s="17">
        <v>8.9121100000000002</v>
      </c>
      <c r="DR11" s="17">
        <v>8.9129900000000006</v>
      </c>
      <c r="DS11" s="17">
        <v>-0.51298999999999995</v>
      </c>
      <c r="DT11" s="17"/>
      <c r="DU11" s="17"/>
      <c r="DV11" s="17"/>
      <c r="DW11" s="17">
        <v>0</v>
      </c>
      <c r="DX11" s="17"/>
      <c r="DY11" s="17"/>
      <c r="DZ11" s="17"/>
      <c r="EA11" s="17">
        <v>0</v>
      </c>
      <c r="EB11" s="17"/>
      <c r="EC11" s="17"/>
      <c r="ED11" s="17"/>
      <c r="EE11" s="17">
        <v>0</v>
      </c>
      <c r="EF11" s="17">
        <v>109.8</v>
      </c>
      <c r="EG11" s="17">
        <v>93.670400000000001</v>
      </c>
      <c r="EH11" s="17">
        <v>94.965019999999996</v>
      </c>
      <c r="EI11" s="17">
        <v>14.83498</v>
      </c>
      <c r="EJ11" s="17">
        <v>168.6</v>
      </c>
      <c r="EK11" s="17">
        <v>221.24950000000001</v>
      </c>
      <c r="EL11" s="17">
        <v>221.2551</v>
      </c>
      <c r="EM11" s="17">
        <v>-52.655099999999997</v>
      </c>
      <c r="EN11" s="17"/>
      <c r="EO11" s="17"/>
      <c r="EP11" s="17"/>
      <c r="EQ11" s="17">
        <v>0</v>
      </c>
      <c r="ER11" s="17"/>
      <c r="ES11" s="17"/>
      <c r="ET11" s="17"/>
      <c r="EU11" s="17">
        <v>0</v>
      </c>
      <c r="EV11" s="17"/>
      <c r="EW11" s="17"/>
      <c r="EX11" s="17"/>
      <c r="EY11" s="17">
        <v>0</v>
      </c>
      <c r="EZ11" s="17">
        <v>6.5</v>
      </c>
      <c r="FA11" s="17">
        <v>6.39</v>
      </c>
      <c r="FB11" s="17">
        <v>6.39</v>
      </c>
      <c r="FC11" s="17">
        <v>0.11</v>
      </c>
      <c r="FD11" s="17">
        <v>289.7</v>
      </c>
      <c r="FE11" s="17">
        <v>311.52983999999998</v>
      </c>
      <c r="FF11" s="17">
        <v>311.49507</v>
      </c>
      <c r="FG11" s="17">
        <v>-21.795069999999999</v>
      </c>
      <c r="FH11" s="17">
        <v>81.7</v>
      </c>
      <c r="FI11" s="17">
        <v>4.8896199999999999</v>
      </c>
      <c r="FJ11" s="17">
        <v>0</v>
      </c>
      <c r="FK11" s="17">
        <v>81.7</v>
      </c>
      <c r="FL11" s="17">
        <v>120.2</v>
      </c>
      <c r="FM11" s="17">
        <v>148.61848000000001</v>
      </c>
      <c r="FN11" s="17">
        <v>148.62624</v>
      </c>
      <c r="FO11" s="17">
        <v>-28.42624</v>
      </c>
      <c r="FP11" s="17">
        <v>42.3</v>
      </c>
      <c r="FQ11" s="17">
        <v>41.49521</v>
      </c>
      <c r="FR11" s="17">
        <v>41.498910000000002</v>
      </c>
      <c r="FS11" s="17">
        <v>0.80108999999999997</v>
      </c>
      <c r="FT11" s="17">
        <v>18.5</v>
      </c>
      <c r="FU11" s="17">
        <v>19.273520000000001</v>
      </c>
      <c r="FV11" s="17">
        <v>19.28565</v>
      </c>
      <c r="FW11" s="17">
        <v>-0.78564999999999996</v>
      </c>
      <c r="FX11" s="17">
        <v>19.7</v>
      </c>
      <c r="FY11" s="17">
        <v>19.6999</v>
      </c>
      <c r="FZ11" s="17">
        <v>19.317070000000001</v>
      </c>
      <c r="GA11" s="17">
        <v>0.38292999999999999</v>
      </c>
      <c r="GB11" s="17">
        <v>90.8</v>
      </c>
      <c r="GC11" s="17">
        <v>87.654290000000003</v>
      </c>
      <c r="GD11" s="17">
        <v>87.657520000000005</v>
      </c>
      <c r="GE11" s="17">
        <v>3.1424799999999999</v>
      </c>
      <c r="GF11" s="17"/>
      <c r="GG11" s="17"/>
      <c r="GH11" s="17"/>
      <c r="GI11" s="17">
        <v>0</v>
      </c>
      <c r="GJ11" s="17"/>
      <c r="GK11" s="17"/>
      <c r="GL11" s="17"/>
      <c r="GM11" s="17">
        <v>0</v>
      </c>
      <c r="GN11" s="17"/>
      <c r="GO11" s="17"/>
      <c r="GP11" s="17"/>
      <c r="GQ11" s="17">
        <v>0</v>
      </c>
      <c r="GR11" s="17">
        <v>104.2</v>
      </c>
      <c r="GS11" s="17">
        <v>82.898510000000002</v>
      </c>
      <c r="GT11" s="17">
        <v>85.932990000000004</v>
      </c>
      <c r="GU11" s="17">
        <v>18.267009999999999</v>
      </c>
      <c r="GV11" s="17">
        <v>0</v>
      </c>
      <c r="GW11" s="17"/>
      <c r="GX11" s="17"/>
      <c r="GY11" s="17">
        <v>0</v>
      </c>
      <c r="GZ11" s="17">
        <v>7.2</v>
      </c>
      <c r="HA11" s="17">
        <v>8.8419699999999999</v>
      </c>
      <c r="HB11" s="17">
        <v>8.8664199999999997</v>
      </c>
      <c r="HC11" s="17">
        <v>-1.66642</v>
      </c>
      <c r="HD11" s="17">
        <v>41.4</v>
      </c>
      <c r="HE11" s="17">
        <v>47.253999999999998</v>
      </c>
      <c r="HF11" s="17">
        <v>47.26614</v>
      </c>
      <c r="HG11" s="17">
        <v>-5.8661399999999997</v>
      </c>
      <c r="HH11" s="17">
        <v>43.1</v>
      </c>
      <c r="HI11" s="17">
        <v>44.272579999999998</v>
      </c>
      <c r="HJ11" s="17">
        <v>44.275080000000003</v>
      </c>
      <c r="HK11" s="17">
        <v>-1.1750799999999999</v>
      </c>
      <c r="HL11" s="17">
        <v>3.8</v>
      </c>
      <c r="HM11" s="17">
        <v>3.8858199999999998</v>
      </c>
      <c r="HN11" s="17">
        <v>3.8872499999999999</v>
      </c>
      <c r="HO11" s="17">
        <v>-8.7249999999999994E-2</v>
      </c>
      <c r="HP11" s="17">
        <v>35.1</v>
      </c>
      <c r="HQ11" s="17">
        <v>34.418309999999998</v>
      </c>
      <c r="HR11" s="17">
        <v>34.419499999999999</v>
      </c>
      <c r="HS11" s="17">
        <v>0.68049999999999999</v>
      </c>
      <c r="HT11" s="17">
        <v>82.7</v>
      </c>
      <c r="HU11" s="17">
        <v>83.997389999999996</v>
      </c>
      <c r="HV11" s="17">
        <v>171.54175000000001</v>
      </c>
      <c r="HW11" s="17">
        <v>-88.841750000000005</v>
      </c>
      <c r="HX11" s="17">
        <v>94.5</v>
      </c>
      <c r="HY11" s="17">
        <v>95.912620000000004</v>
      </c>
      <c r="HZ11" s="17">
        <v>85.481219999999993</v>
      </c>
      <c r="IA11" s="17">
        <v>9.0187799999999996</v>
      </c>
      <c r="IB11" s="17"/>
      <c r="IC11" s="17"/>
      <c r="ID11" s="17"/>
      <c r="IE11" s="17">
        <v>0</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v>86</v>
      </c>
      <c r="JA11" s="17">
        <v>81.888459999999995</v>
      </c>
      <c r="JB11" s="17">
        <v>85.558499999999995</v>
      </c>
      <c r="JC11" s="17">
        <v>0.4415</v>
      </c>
      <c r="JD11" s="17">
        <v>159.80000000000001</v>
      </c>
      <c r="JE11" s="17">
        <v>154.52992</v>
      </c>
      <c r="JF11" s="17">
        <v>154.52991</v>
      </c>
      <c r="JG11" s="17">
        <v>5.2700899999999997</v>
      </c>
      <c r="JH11" s="17"/>
      <c r="JI11" s="17"/>
      <c r="JJ11" s="17"/>
      <c r="JK11" s="17">
        <v>0</v>
      </c>
      <c r="JL11" s="17"/>
      <c r="JM11" s="17"/>
      <c r="JN11" s="17"/>
      <c r="JO11" s="17">
        <v>0</v>
      </c>
      <c r="JP11" s="17">
        <v>67.400000000000006</v>
      </c>
      <c r="JQ11" s="17">
        <v>77.264960000000002</v>
      </c>
      <c r="JR11" s="17">
        <v>77.264960000000002</v>
      </c>
      <c r="JS11" s="17">
        <v>-9.86496</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4.5999999999999996</v>
      </c>
      <c r="LA11" s="17">
        <v>3.98292</v>
      </c>
      <c r="LB11" s="17">
        <v>3.9929600000000001</v>
      </c>
      <c r="LC11" s="17">
        <v>0.60704000000000002</v>
      </c>
      <c r="LD11" s="17">
        <v>95.9</v>
      </c>
      <c r="LE11" s="17">
        <v>191.56775999999999</v>
      </c>
      <c r="LF11" s="17">
        <v>208.28928999999999</v>
      </c>
      <c r="LG11" s="17">
        <v>-112.38929</v>
      </c>
      <c r="LH11" s="17">
        <v>107.1</v>
      </c>
      <c r="LI11" s="17">
        <v>133.66719000000001</v>
      </c>
      <c r="LJ11" s="17">
        <v>133.67977999999999</v>
      </c>
      <c r="LK11" s="17">
        <v>-26.57978</v>
      </c>
      <c r="LL11" s="17">
        <v>63.2</v>
      </c>
      <c r="LM11" s="17">
        <v>67.456389999999999</v>
      </c>
      <c r="LN11" s="17">
        <v>67.461389999999994</v>
      </c>
      <c r="LO11" s="17">
        <v>-4.2613899999999996</v>
      </c>
      <c r="LP11" s="17">
        <v>75.7</v>
      </c>
      <c r="LQ11" s="17">
        <v>72.310050000000004</v>
      </c>
      <c r="LR11" s="17">
        <v>60.957979999999999</v>
      </c>
      <c r="LS11" s="17">
        <v>14.74202</v>
      </c>
      <c r="LT11" s="17">
        <v>29.7</v>
      </c>
      <c r="LU11" s="17">
        <v>30.093969999999999</v>
      </c>
      <c r="LV11" s="17">
        <v>30.097519999999999</v>
      </c>
      <c r="LW11" s="17">
        <v>-0.39751999999999998</v>
      </c>
      <c r="LX11" s="17"/>
      <c r="LY11" s="17"/>
      <c r="LZ11" s="17"/>
      <c r="MA11" s="17">
        <v>0</v>
      </c>
      <c r="MB11" s="17"/>
      <c r="MC11" s="17"/>
      <c r="MD11" s="17"/>
      <c r="ME11" s="17">
        <v>0</v>
      </c>
      <c r="MF11" s="17"/>
      <c r="MG11" s="17"/>
      <c r="MH11" s="17"/>
      <c r="MI11" s="17">
        <v>0</v>
      </c>
      <c r="MJ11" s="17">
        <v>103.5</v>
      </c>
      <c r="MK11" s="17">
        <v>110</v>
      </c>
      <c r="ML11" s="17">
        <v>110</v>
      </c>
      <c r="MM11" s="17">
        <v>-6.5</v>
      </c>
      <c r="MN11" s="17">
        <v>103.8</v>
      </c>
      <c r="MO11" s="17">
        <v>110</v>
      </c>
      <c r="MP11" s="17">
        <v>110</v>
      </c>
      <c r="MQ11" s="17">
        <v>-6.2</v>
      </c>
      <c r="MR11" s="17">
        <v>120.1</v>
      </c>
      <c r="MS11" s="17">
        <v>110</v>
      </c>
      <c r="MT11" s="17">
        <v>110</v>
      </c>
      <c r="MU11" s="17">
        <v>10.1</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137.19999999999999</v>
      </c>
      <c r="NQ11" s="17">
        <v>144.27350999999999</v>
      </c>
      <c r="NR11" s="17">
        <v>144.27350000000001</v>
      </c>
      <c r="NS11" s="17">
        <v>-7.0735000000000001</v>
      </c>
      <c r="NT11" s="17">
        <v>77.8</v>
      </c>
      <c r="NU11" s="17">
        <v>72.136750000000006</v>
      </c>
      <c r="NV11" s="17">
        <v>72.136750000000006</v>
      </c>
      <c r="NW11" s="17">
        <v>5.6632499999999997</v>
      </c>
      <c r="NX11" s="17">
        <v>0</v>
      </c>
      <c r="NY11" s="17"/>
      <c r="NZ11" s="17">
        <v>0</v>
      </c>
      <c r="OA11" s="17">
        <v>0</v>
      </c>
      <c r="OB11" s="17">
        <v>96.5</v>
      </c>
      <c r="OC11" s="17">
        <v>121.0609</v>
      </c>
      <c r="OD11" s="17">
        <v>121.06100000000001</v>
      </c>
      <c r="OE11" s="17">
        <v>-24.561</v>
      </c>
      <c r="OF11" s="17">
        <v>0</v>
      </c>
      <c r="OG11" s="17"/>
      <c r="OH11" s="17">
        <v>0</v>
      </c>
      <c r="OI11" s="17">
        <v>0</v>
      </c>
      <c r="OJ11" s="17">
        <v>8.6999999999999993</v>
      </c>
      <c r="OK11" s="17">
        <v>12.6999</v>
      </c>
      <c r="OL11" s="17">
        <v>13.37</v>
      </c>
      <c r="OM11" s="17">
        <v>-4.67</v>
      </c>
      <c r="ON11" s="17"/>
      <c r="OO11" s="17">
        <v>0</v>
      </c>
      <c r="OP11" s="17">
        <v>0</v>
      </c>
      <c r="OQ11" s="17">
        <v>0</v>
      </c>
      <c r="OR11" s="17">
        <v>0</v>
      </c>
      <c r="OS11" s="17"/>
      <c r="OT11" s="17">
        <v>0</v>
      </c>
      <c r="OU11" s="17">
        <v>0</v>
      </c>
      <c r="OV11" s="17">
        <v>20</v>
      </c>
      <c r="OW11" s="17">
        <v>19.9999</v>
      </c>
      <c r="OX11" s="17">
        <v>17.560970000000001</v>
      </c>
      <c r="OY11" s="17">
        <v>2.4390299999999998</v>
      </c>
      <c r="OZ11" s="17">
        <v>10.5</v>
      </c>
      <c r="PA11" s="17">
        <v>9.9829000000000008</v>
      </c>
      <c r="PB11" s="17">
        <v>9.9830000000000005</v>
      </c>
      <c r="PC11" s="17">
        <v>0.51700000000000002</v>
      </c>
      <c r="PD11" s="17">
        <v>5.5</v>
      </c>
      <c r="PE11" s="17">
        <v>5.6699000000000002</v>
      </c>
      <c r="PF11" s="17">
        <v>5.67</v>
      </c>
      <c r="PG11" s="17">
        <v>-0.17</v>
      </c>
      <c r="PH11" s="17">
        <v>1.2</v>
      </c>
      <c r="PI11" s="17">
        <v>0.99988999999999995</v>
      </c>
      <c r="PJ11" s="17">
        <v>1</v>
      </c>
      <c r="PK11" s="17">
        <v>0.2</v>
      </c>
      <c r="PL11" s="17">
        <v>3.3</v>
      </c>
      <c r="PM11" s="17">
        <v>3.5998999999999999</v>
      </c>
      <c r="PN11" s="17">
        <v>3.6</v>
      </c>
      <c r="PO11" s="17">
        <v>-0.3</v>
      </c>
      <c r="PP11" s="17">
        <v>4.0999999999999996</v>
      </c>
      <c r="PQ11" s="17">
        <v>3.8999000000000001</v>
      </c>
      <c r="PR11" s="17">
        <v>3.9</v>
      </c>
      <c r="PS11" s="17">
        <v>0.2</v>
      </c>
      <c r="PT11" s="17">
        <v>19.899999999999999</v>
      </c>
      <c r="PU11" s="17">
        <v>19.512090000000001</v>
      </c>
      <c r="PV11" s="17">
        <v>19.51219</v>
      </c>
      <c r="PW11" s="17">
        <v>0.38780999999999999</v>
      </c>
      <c r="PX11" s="17">
        <v>20</v>
      </c>
      <c r="PY11" s="17">
        <v>19.5121</v>
      </c>
      <c r="PZ11" s="17">
        <v>19.51219</v>
      </c>
      <c r="QA11" s="17">
        <v>0.48781000000000002</v>
      </c>
      <c r="QB11" s="17">
        <v>18.7</v>
      </c>
      <c r="QC11" s="17">
        <v>18.536490000000001</v>
      </c>
      <c r="QD11" s="17">
        <v>18.536580000000001</v>
      </c>
      <c r="QE11" s="17">
        <v>0.16342000000000001</v>
      </c>
      <c r="QF11" s="17">
        <v>3.7</v>
      </c>
      <c r="QG11" s="17">
        <v>3.4998999999999998</v>
      </c>
      <c r="QH11" s="17">
        <v>3.5</v>
      </c>
      <c r="QI11" s="17">
        <v>0.2</v>
      </c>
      <c r="QJ11" s="17">
        <v>9.3000000000000007</v>
      </c>
      <c r="QK11" s="17">
        <v>9.1998999999999995</v>
      </c>
      <c r="QL11" s="17">
        <v>9.1999999999999993</v>
      </c>
      <c r="QM11" s="17">
        <v>0.1</v>
      </c>
      <c r="QN11" s="17">
        <v>0</v>
      </c>
      <c r="QO11" s="17"/>
      <c r="QP11" s="17">
        <v>0</v>
      </c>
      <c r="QQ11" s="17">
        <v>0</v>
      </c>
      <c r="QR11" s="17">
        <v>0</v>
      </c>
      <c r="QS11" s="17"/>
      <c r="QT11" s="17">
        <v>0</v>
      </c>
      <c r="QU11" s="17">
        <v>0</v>
      </c>
      <c r="QV11" s="17">
        <v>30</v>
      </c>
      <c r="QW11" s="17">
        <v>29.370899999999999</v>
      </c>
      <c r="QX11" s="17">
        <v>29.370999999999999</v>
      </c>
      <c r="QY11" s="17">
        <v>0.629</v>
      </c>
      <c r="QZ11" s="17">
        <v>85.6</v>
      </c>
      <c r="RA11" s="17">
        <v>89.600899999999996</v>
      </c>
      <c r="RB11" s="17">
        <v>89.600999999999999</v>
      </c>
      <c r="RC11" s="17">
        <v>-4.0010000000000003</v>
      </c>
      <c r="RD11" s="17">
        <v>4.7</v>
      </c>
      <c r="RE11" s="17">
        <v>4.1999000000000004</v>
      </c>
      <c r="RF11" s="17">
        <v>4.2</v>
      </c>
      <c r="RG11" s="17">
        <v>0.5</v>
      </c>
      <c r="RH11" s="17">
        <v>2.4</v>
      </c>
      <c r="RI11" s="17">
        <v>2.3999000000000001</v>
      </c>
      <c r="RJ11" s="17">
        <v>2.4</v>
      </c>
      <c r="RK11" s="17">
        <v>0</v>
      </c>
      <c r="RL11" s="17">
        <v>2.4</v>
      </c>
      <c r="RM11" s="17">
        <v>2.3999000000000001</v>
      </c>
      <c r="RN11" s="17">
        <v>2.4</v>
      </c>
      <c r="RO11" s="17">
        <v>0</v>
      </c>
      <c r="RP11" s="17"/>
      <c r="RQ11" s="17"/>
      <c r="RR11" s="17"/>
      <c r="RS11" s="17">
        <v>0</v>
      </c>
      <c r="RT11" s="17">
        <v>0</v>
      </c>
      <c r="RU11" s="17"/>
      <c r="RV11" s="17">
        <v>0</v>
      </c>
      <c r="RW11" s="17">
        <v>0</v>
      </c>
      <c r="RX11" s="17">
        <v>3.3</v>
      </c>
      <c r="RY11" s="17">
        <v>3.1499000000000001</v>
      </c>
      <c r="RZ11" s="17">
        <v>3.15</v>
      </c>
      <c r="SA11" s="17">
        <v>0.15</v>
      </c>
      <c r="SB11" s="17">
        <v>20.3</v>
      </c>
      <c r="SC11" s="17">
        <v>19.869129999999998</v>
      </c>
      <c r="SD11" s="17">
        <v>19.868939999999998</v>
      </c>
      <c r="SE11" s="17">
        <v>0.43106</v>
      </c>
      <c r="SF11" s="17">
        <v>3</v>
      </c>
      <c r="SG11" s="17">
        <v>1.9999</v>
      </c>
      <c r="SH11" s="17">
        <v>2</v>
      </c>
      <c r="SI11" s="17">
        <v>1</v>
      </c>
      <c r="SJ11" s="17"/>
      <c r="SK11" s="17"/>
      <c r="SL11" s="17">
        <v>0.7</v>
      </c>
      <c r="SM11" s="17">
        <v>-0.7</v>
      </c>
      <c r="SN11" s="17">
        <v>19.100000000000001</v>
      </c>
      <c r="SO11" s="17">
        <v>15.999890000000001</v>
      </c>
      <c r="SP11" s="17">
        <v>16</v>
      </c>
      <c r="SQ11" s="17">
        <v>3.1</v>
      </c>
      <c r="SR11" s="17">
        <v>9.6999999999999993</v>
      </c>
      <c r="SS11" s="17">
        <v>9.5998999999999999</v>
      </c>
      <c r="ST11" s="17">
        <v>9.6</v>
      </c>
      <c r="SU11" s="17">
        <v>0.1</v>
      </c>
      <c r="SV11" s="17">
        <v>19.8</v>
      </c>
      <c r="SW11" s="17">
        <v>19.512090000000001</v>
      </c>
      <c r="SX11" s="17">
        <v>19.51219</v>
      </c>
      <c r="SY11" s="17">
        <v>0.28781000000000001</v>
      </c>
      <c r="SZ11" s="17">
        <v>20.2</v>
      </c>
      <c r="TA11" s="17">
        <v>19.512090000000001</v>
      </c>
      <c r="TB11" s="17">
        <v>19.51219</v>
      </c>
      <c r="TC11" s="17">
        <v>0.68781000000000003</v>
      </c>
      <c r="TD11" s="17">
        <v>19.8</v>
      </c>
      <c r="TE11" s="17">
        <v>19.9999</v>
      </c>
      <c r="TF11" s="17">
        <v>19.317070000000001</v>
      </c>
      <c r="TG11" s="17">
        <v>0.48293000000000003</v>
      </c>
      <c r="TH11" s="17">
        <v>27.3</v>
      </c>
      <c r="TI11" s="17">
        <v>23.49991</v>
      </c>
      <c r="TJ11" s="17">
        <v>21.140999999999998</v>
      </c>
      <c r="TK11" s="17">
        <v>6.1589999999999998</v>
      </c>
      <c r="TL11" s="17">
        <v>71.8</v>
      </c>
      <c r="TM11" s="17">
        <v>31.799900000000001</v>
      </c>
      <c r="TN11" s="17">
        <v>32.177999999999997</v>
      </c>
      <c r="TO11" s="17">
        <v>39.622</v>
      </c>
      <c r="TP11" s="17">
        <v>0</v>
      </c>
      <c r="TQ11" s="17"/>
      <c r="TR11" s="17">
        <v>0</v>
      </c>
      <c r="TS11" s="17">
        <v>0</v>
      </c>
      <c r="TT11" s="17">
        <v>89.2</v>
      </c>
      <c r="TU11" s="17">
        <v>75.1999</v>
      </c>
      <c r="TV11" s="17">
        <v>77.006</v>
      </c>
      <c r="TW11" s="17">
        <v>12.194000000000001</v>
      </c>
      <c r="TX11" s="17">
        <v>89.8</v>
      </c>
      <c r="TY11" s="17">
        <v>85.799899999999994</v>
      </c>
      <c r="TZ11" s="17">
        <v>86.697999999999993</v>
      </c>
      <c r="UA11" s="17">
        <v>3.1019999999999999</v>
      </c>
      <c r="UB11" s="17">
        <v>11.8</v>
      </c>
      <c r="UC11" s="17">
        <v>8.2998999999999992</v>
      </c>
      <c r="UD11" s="17">
        <v>8.7070000000000007</v>
      </c>
      <c r="UE11" s="17">
        <v>3.093</v>
      </c>
      <c r="UF11" s="17">
        <v>11</v>
      </c>
      <c r="UG11" s="17">
        <v>5.8998999999999997</v>
      </c>
      <c r="UH11" s="17">
        <v>6.2039999999999997</v>
      </c>
      <c r="UI11" s="17">
        <v>4.7960000000000003</v>
      </c>
      <c r="UJ11" s="17">
        <v>20.9</v>
      </c>
      <c r="UK11" s="17">
        <v>19.5121</v>
      </c>
      <c r="UL11" s="17">
        <v>19.51219</v>
      </c>
      <c r="UM11" s="17">
        <v>1.38781</v>
      </c>
      <c r="UN11" s="17">
        <v>8.1999999999999993</v>
      </c>
      <c r="UO11" s="17">
        <v>7.9999000000000002</v>
      </c>
      <c r="UP11" s="17">
        <v>8</v>
      </c>
      <c r="UQ11" s="17">
        <v>0.2</v>
      </c>
      <c r="UR11" s="17">
        <v>8.5</v>
      </c>
      <c r="US11" s="17">
        <v>8.2999100000000006</v>
      </c>
      <c r="UT11" s="17">
        <v>8.3000000000000007</v>
      </c>
      <c r="UU11" s="17">
        <v>0.2</v>
      </c>
      <c r="UV11" s="17">
        <v>20.399999999999999</v>
      </c>
      <c r="UW11" s="17">
        <v>19.512090000000001</v>
      </c>
      <c r="UX11" s="17">
        <v>19.51219</v>
      </c>
      <c r="UY11" s="17">
        <v>0.88780999999999999</v>
      </c>
      <c r="UZ11" s="17">
        <v>20.399999999999999</v>
      </c>
      <c r="VA11" s="17">
        <v>19.512090000000001</v>
      </c>
      <c r="VB11" s="17">
        <v>19.51219</v>
      </c>
      <c r="VC11" s="17">
        <v>0.88780999999999999</v>
      </c>
      <c r="VD11" s="17">
        <v>20</v>
      </c>
      <c r="VE11" s="17">
        <v>19.512090000000001</v>
      </c>
      <c r="VF11" s="17">
        <v>19.51219</v>
      </c>
      <c r="VG11" s="17">
        <v>0.48781000000000002</v>
      </c>
      <c r="VH11" s="17">
        <v>5.3</v>
      </c>
      <c r="VI11" s="17">
        <v>8.7998999999999992</v>
      </c>
      <c r="VJ11" s="17">
        <v>9.5050000000000008</v>
      </c>
      <c r="VK11" s="17">
        <v>-4.2050000000000001</v>
      </c>
      <c r="VL11" s="17">
        <v>0</v>
      </c>
      <c r="VM11" s="17"/>
      <c r="VN11" s="17">
        <v>0</v>
      </c>
      <c r="VO11" s="17">
        <v>0</v>
      </c>
      <c r="VP11" s="17">
        <v>0</v>
      </c>
      <c r="VQ11" s="17"/>
      <c r="VR11" s="17">
        <v>0</v>
      </c>
      <c r="VS11" s="17">
        <v>0</v>
      </c>
      <c r="VT11" s="17">
        <v>0</v>
      </c>
      <c r="VU11" s="17"/>
      <c r="VV11" s="17">
        <v>0</v>
      </c>
      <c r="VW11" s="17">
        <v>0</v>
      </c>
      <c r="VX11" s="17">
        <v>0.6</v>
      </c>
      <c r="VY11" s="17">
        <v>0.59989999999999999</v>
      </c>
      <c r="VZ11" s="17">
        <v>0.6</v>
      </c>
      <c r="WA11" s="17">
        <v>0</v>
      </c>
      <c r="WB11" s="17">
        <v>123.7</v>
      </c>
      <c r="WC11" s="17">
        <v>99.999899999999997</v>
      </c>
      <c r="WD11" s="17">
        <v>100</v>
      </c>
      <c r="WE11" s="17">
        <v>23.7</v>
      </c>
      <c r="WF11" s="17">
        <v>135</v>
      </c>
      <c r="WG11" s="17">
        <v>93.399900000000002</v>
      </c>
      <c r="WH11" s="17">
        <v>36</v>
      </c>
      <c r="WI11" s="17">
        <v>99</v>
      </c>
      <c r="WJ11" s="17">
        <v>0</v>
      </c>
      <c r="WK11" s="17"/>
      <c r="WL11" s="17">
        <v>0</v>
      </c>
      <c r="WM11" s="17">
        <v>0</v>
      </c>
      <c r="WN11" s="17">
        <v>0</v>
      </c>
      <c r="WO11" s="17"/>
      <c r="WP11" s="17">
        <v>0</v>
      </c>
      <c r="WQ11" s="17">
        <v>0</v>
      </c>
      <c r="WR11" s="17">
        <v>8.3000000000000007</v>
      </c>
      <c r="WS11" s="17">
        <v>8.3999100000000002</v>
      </c>
      <c r="WT11" s="17">
        <v>8.4</v>
      </c>
      <c r="WU11" s="17">
        <v>-0.1</v>
      </c>
      <c r="WV11" s="17">
        <v>19.899999999999999</v>
      </c>
      <c r="WW11" s="17">
        <v>19.316970000000001</v>
      </c>
      <c r="WX11" s="17">
        <v>19.317070000000001</v>
      </c>
      <c r="WY11" s="17">
        <v>0.58292999999999995</v>
      </c>
      <c r="WZ11" s="17"/>
      <c r="XA11" s="17"/>
      <c r="XB11" s="17"/>
      <c r="XC11" s="17">
        <v>0</v>
      </c>
      <c r="XD11" s="17">
        <v>38.08</v>
      </c>
      <c r="XE11" s="17">
        <v>40</v>
      </c>
      <c r="XF11" s="17">
        <v>40</v>
      </c>
      <c r="XG11" s="17">
        <v>-1.92</v>
      </c>
      <c r="XH11" s="17">
        <v>23.84</v>
      </c>
      <c r="XI11" s="17">
        <v>25</v>
      </c>
      <c r="XJ11" s="17">
        <v>25</v>
      </c>
      <c r="XK11" s="17">
        <v>-1.1599999999999999</v>
      </c>
      <c r="XL11" s="17">
        <v>29.3</v>
      </c>
      <c r="XM11" s="17">
        <v>29.184000000000001</v>
      </c>
      <c r="XN11" s="17">
        <v>29.184000000000001</v>
      </c>
      <c r="XO11" s="17">
        <v>0.11600000000000001</v>
      </c>
      <c r="XP11" s="17">
        <v>3</v>
      </c>
      <c r="XQ11" s="17">
        <v>2.8159999999999998</v>
      </c>
      <c r="XR11" s="17">
        <v>2.8159999999999998</v>
      </c>
      <c r="XS11" s="17">
        <v>0.184</v>
      </c>
      <c r="XT11" s="17">
        <v>13.1</v>
      </c>
      <c r="XU11" s="17">
        <v>13.9999</v>
      </c>
      <c r="XV11" s="17">
        <v>14</v>
      </c>
      <c r="XW11" s="17">
        <v>-0.9</v>
      </c>
      <c r="XX11" s="17"/>
      <c r="XY11" s="17"/>
      <c r="XZ11" s="17"/>
      <c r="YA11" s="17">
        <v>0</v>
      </c>
      <c r="YB11" s="17"/>
      <c r="YC11" s="17"/>
      <c r="YD11" s="17"/>
      <c r="YE11" s="17">
        <v>0</v>
      </c>
    </row>
    <row r="12" spans="1:655" ht="24" customHeight="1" x14ac:dyDescent="0.35">
      <c r="A12" s="1"/>
      <c r="B12" s="16" t="s">
        <v>72</v>
      </c>
      <c r="C12" s="16" t="s">
        <v>792</v>
      </c>
      <c r="D12" s="17"/>
      <c r="E12" s="17"/>
      <c r="F12" s="17"/>
      <c r="G12" s="17">
        <v>0</v>
      </c>
      <c r="H12" s="17"/>
      <c r="I12" s="17"/>
      <c r="J12" s="17"/>
      <c r="K12" s="17">
        <v>0</v>
      </c>
      <c r="L12" s="17">
        <v>495.2</v>
      </c>
      <c r="M12" s="17">
        <v>443.58346</v>
      </c>
      <c r="N12" s="17">
        <v>377.01751999999999</v>
      </c>
      <c r="O12" s="17">
        <v>118.18248</v>
      </c>
      <c r="P12" s="17">
        <v>159.5</v>
      </c>
      <c r="Q12" s="17">
        <v>70.042950000000005</v>
      </c>
      <c r="R12" s="17">
        <v>61.90175</v>
      </c>
      <c r="S12" s="17">
        <v>97.598249999999993</v>
      </c>
      <c r="T12" s="17"/>
      <c r="U12" s="17"/>
      <c r="V12" s="17"/>
      <c r="W12" s="17">
        <v>0</v>
      </c>
      <c r="X12" s="17"/>
      <c r="Y12" s="17"/>
      <c r="Z12" s="17"/>
      <c r="AA12" s="17">
        <v>0</v>
      </c>
      <c r="AB12" s="17">
        <v>90.2</v>
      </c>
      <c r="AC12" s="17">
        <v>92.221400000000003</v>
      </c>
      <c r="AD12" s="17">
        <v>92.22627</v>
      </c>
      <c r="AE12" s="17">
        <v>-2.0262699999999998</v>
      </c>
      <c r="AF12" s="17">
        <v>195.4</v>
      </c>
      <c r="AG12" s="17">
        <v>235.97277</v>
      </c>
      <c r="AH12" s="17">
        <v>235.97709</v>
      </c>
      <c r="AI12" s="17">
        <v>-40.577089999999998</v>
      </c>
      <c r="AJ12" s="17"/>
      <c r="AK12" s="17"/>
      <c r="AL12" s="17"/>
      <c r="AM12" s="17">
        <v>0</v>
      </c>
      <c r="AN12" s="17"/>
      <c r="AO12" s="17"/>
      <c r="AP12" s="17"/>
      <c r="AQ12" s="17">
        <v>0</v>
      </c>
      <c r="AR12" s="17">
        <v>102.4</v>
      </c>
      <c r="AS12" s="17">
        <v>111.11111</v>
      </c>
      <c r="AT12" s="17">
        <v>111.11111</v>
      </c>
      <c r="AU12" s="17">
        <v>-8.7111099999999997</v>
      </c>
      <c r="AV12" s="17">
        <v>102.1</v>
      </c>
      <c r="AW12" s="17">
        <v>111.11111</v>
      </c>
      <c r="AX12" s="17">
        <v>111.11111</v>
      </c>
      <c r="AY12" s="17">
        <v>-9.0111100000000004</v>
      </c>
      <c r="AZ12" s="17">
        <v>101.8</v>
      </c>
      <c r="BA12" s="17">
        <v>111.11111</v>
      </c>
      <c r="BB12" s="17">
        <v>111.11111</v>
      </c>
      <c r="BC12" s="17">
        <v>-9.3111099999999993</v>
      </c>
      <c r="BD12" s="17">
        <v>204.3</v>
      </c>
      <c r="BE12" s="17">
        <v>166.66667000000001</v>
      </c>
      <c r="BF12" s="17">
        <v>166.66667000000001</v>
      </c>
      <c r="BG12" s="17">
        <v>37.633330000000001</v>
      </c>
      <c r="BH12" s="17">
        <v>108.1</v>
      </c>
      <c r="BI12" s="17">
        <v>119.65812</v>
      </c>
      <c r="BJ12" s="17">
        <v>119.65812</v>
      </c>
      <c r="BK12" s="17">
        <v>-11.558120000000001</v>
      </c>
      <c r="BL12" s="17">
        <v>66</v>
      </c>
      <c r="BM12" s="17">
        <v>59.829059999999998</v>
      </c>
      <c r="BN12" s="17">
        <v>59.829059999999998</v>
      </c>
      <c r="BO12" s="17">
        <v>6.1709399999999999</v>
      </c>
      <c r="BP12" s="17">
        <v>556.20000000000005</v>
      </c>
      <c r="BQ12" s="17">
        <v>568.23533999999995</v>
      </c>
      <c r="BR12" s="17">
        <v>568.29773999999998</v>
      </c>
      <c r="BS12" s="17">
        <v>-12.09774</v>
      </c>
      <c r="BT12" s="17">
        <v>0</v>
      </c>
      <c r="BU12" s="17"/>
      <c r="BV12" s="17">
        <v>10.56174</v>
      </c>
      <c r="BW12" s="17">
        <v>-10.56174</v>
      </c>
      <c r="BX12" s="17"/>
      <c r="BY12" s="17"/>
      <c r="BZ12" s="17"/>
      <c r="CA12" s="17">
        <v>0</v>
      </c>
      <c r="CB12" s="17"/>
      <c r="CC12" s="17"/>
      <c r="CD12" s="17"/>
      <c r="CE12" s="17">
        <v>0</v>
      </c>
      <c r="CF12" s="17"/>
      <c r="CG12" s="17"/>
      <c r="CH12" s="17"/>
      <c r="CI12" s="17">
        <v>0</v>
      </c>
      <c r="CJ12" s="17"/>
      <c r="CK12" s="17"/>
      <c r="CL12" s="17"/>
      <c r="CM12" s="17">
        <v>0</v>
      </c>
      <c r="CN12" s="17">
        <v>165.4</v>
      </c>
      <c r="CO12" s="17">
        <v>164.70408</v>
      </c>
      <c r="CP12" s="17">
        <v>164.70728</v>
      </c>
      <c r="CQ12" s="17">
        <v>0.69272</v>
      </c>
      <c r="CR12" s="17">
        <v>7.3</v>
      </c>
      <c r="CS12" s="17">
        <v>7.5920500000000004</v>
      </c>
      <c r="CT12" s="17">
        <v>3.8486099999999999</v>
      </c>
      <c r="CU12" s="17">
        <v>3.45139</v>
      </c>
      <c r="CV12" s="17">
        <v>4.2</v>
      </c>
      <c r="CW12" s="17">
        <v>5.4694599999999998</v>
      </c>
      <c r="CX12" s="17">
        <v>2.1125500000000001</v>
      </c>
      <c r="CY12" s="17">
        <v>2.08745</v>
      </c>
      <c r="CZ12" s="17"/>
      <c r="DA12" s="17"/>
      <c r="DB12" s="17"/>
      <c r="DC12" s="17">
        <v>0</v>
      </c>
      <c r="DD12" s="17">
        <v>6</v>
      </c>
      <c r="DE12" s="17">
        <v>6.2979599999999998</v>
      </c>
      <c r="DF12" s="17">
        <v>6.2988200000000001</v>
      </c>
      <c r="DG12" s="17">
        <v>-0.29881999999999997</v>
      </c>
      <c r="DH12" s="17">
        <v>10</v>
      </c>
      <c r="DI12" s="17">
        <v>9.9989299999999997</v>
      </c>
      <c r="DJ12" s="17">
        <v>9.9997799999999994</v>
      </c>
      <c r="DK12" s="17">
        <v>2.2000000000000001E-4</v>
      </c>
      <c r="DL12" s="17">
        <v>142.80000000000001</v>
      </c>
      <c r="DM12" s="17">
        <v>142.97051999999999</v>
      </c>
      <c r="DN12" s="17">
        <v>142.99603999999999</v>
      </c>
      <c r="DO12" s="17">
        <v>-0.19603999999999999</v>
      </c>
      <c r="DP12" s="17">
        <v>8.4</v>
      </c>
      <c r="DQ12" s="17">
        <v>8.9121400000000008</v>
      </c>
      <c r="DR12" s="17">
        <v>8.9129900000000006</v>
      </c>
      <c r="DS12" s="17">
        <v>-0.51298999999999995</v>
      </c>
      <c r="DT12" s="17"/>
      <c r="DU12" s="17"/>
      <c r="DV12" s="17"/>
      <c r="DW12" s="17">
        <v>0</v>
      </c>
      <c r="DX12" s="17"/>
      <c r="DY12" s="17"/>
      <c r="DZ12" s="17"/>
      <c r="EA12" s="17">
        <v>0</v>
      </c>
      <c r="EB12" s="17"/>
      <c r="EC12" s="17"/>
      <c r="ED12" s="17"/>
      <c r="EE12" s="17">
        <v>0</v>
      </c>
      <c r="EF12" s="17">
        <v>95.6</v>
      </c>
      <c r="EG12" s="17">
        <v>96.601550000000003</v>
      </c>
      <c r="EH12" s="17">
        <v>96.049620000000004</v>
      </c>
      <c r="EI12" s="17">
        <v>-0.44962000000000002</v>
      </c>
      <c r="EJ12" s="17">
        <v>165.2</v>
      </c>
      <c r="EK12" s="17">
        <v>221.25030000000001</v>
      </c>
      <c r="EL12" s="17">
        <v>221.2551</v>
      </c>
      <c r="EM12" s="17">
        <v>-56.055100000000003</v>
      </c>
      <c r="EN12" s="17"/>
      <c r="EO12" s="17"/>
      <c r="EP12" s="17"/>
      <c r="EQ12" s="17">
        <v>0</v>
      </c>
      <c r="ER12" s="17"/>
      <c r="ES12" s="17"/>
      <c r="ET12" s="17"/>
      <c r="EU12" s="17">
        <v>0</v>
      </c>
      <c r="EV12" s="17"/>
      <c r="EW12" s="17"/>
      <c r="EX12" s="17"/>
      <c r="EY12" s="17">
        <v>0</v>
      </c>
      <c r="EZ12" s="17">
        <v>6.5</v>
      </c>
      <c r="FA12" s="17">
        <v>6.39</v>
      </c>
      <c r="FB12" s="17">
        <v>6.39</v>
      </c>
      <c r="FC12" s="17">
        <v>0.11</v>
      </c>
      <c r="FD12" s="17">
        <v>302.2</v>
      </c>
      <c r="FE12" s="17">
        <v>311.52166</v>
      </c>
      <c r="FF12" s="17">
        <v>311.49507</v>
      </c>
      <c r="FG12" s="17">
        <v>-9.2950700000000008</v>
      </c>
      <c r="FH12" s="17">
        <v>56.4</v>
      </c>
      <c r="FI12" s="17">
        <v>8.2365300000000001</v>
      </c>
      <c r="FJ12" s="17">
        <v>0</v>
      </c>
      <c r="FK12" s="17">
        <v>56.4</v>
      </c>
      <c r="FL12" s="17">
        <v>133.19999999999999</v>
      </c>
      <c r="FM12" s="17">
        <v>148.61992000000001</v>
      </c>
      <c r="FN12" s="17">
        <v>148.62624</v>
      </c>
      <c r="FO12" s="17">
        <v>-15.42624</v>
      </c>
      <c r="FP12" s="17">
        <v>42.3</v>
      </c>
      <c r="FQ12" s="17">
        <v>41.495669999999997</v>
      </c>
      <c r="FR12" s="17">
        <v>41.498910000000002</v>
      </c>
      <c r="FS12" s="17">
        <v>0.80108999999999997</v>
      </c>
      <c r="FT12" s="17">
        <v>18.5</v>
      </c>
      <c r="FU12" s="17">
        <v>19.276230000000002</v>
      </c>
      <c r="FV12" s="17">
        <v>19.28567</v>
      </c>
      <c r="FW12" s="17">
        <v>-0.78566999999999998</v>
      </c>
      <c r="FX12" s="17">
        <v>19.7</v>
      </c>
      <c r="FY12" s="17">
        <v>19.6999</v>
      </c>
      <c r="FZ12" s="17">
        <v>19.317070000000001</v>
      </c>
      <c r="GA12" s="17">
        <v>0.38292999999999999</v>
      </c>
      <c r="GB12" s="17">
        <v>88.6</v>
      </c>
      <c r="GC12" s="17">
        <v>87.654439999999994</v>
      </c>
      <c r="GD12" s="17">
        <v>87.657520000000005</v>
      </c>
      <c r="GE12" s="17">
        <v>0.94247999999999998</v>
      </c>
      <c r="GF12" s="17"/>
      <c r="GG12" s="17"/>
      <c r="GH12" s="17"/>
      <c r="GI12" s="17">
        <v>0</v>
      </c>
      <c r="GJ12" s="17"/>
      <c r="GK12" s="17"/>
      <c r="GL12" s="17"/>
      <c r="GM12" s="17">
        <v>0</v>
      </c>
      <c r="GN12" s="17"/>
      <c r="GO12" s="17"/>
      <c r="GP12" s="17"/>
      <c r="GQ12" s="17">
        <v>0</v>
      </c>
      <c r="GR12" s="17">
        <v>80.400000000000006</v>
      </c>
      <c r="GS12" s="17">
        <v>88.362740000000002</v>
      </c>
      <c r="GT12" s="17">
        <v>84.811089999999993</v>
      </c>
      <c r="GU12" s="17">
        <v>-4.4110899999999997</v>
      </c>
      <c r="GV12" s="17">
        <v>0</v>
      </c>
      <c r="GW12" s="17"/>
      <c r="GX12" s="17"/>
      <c r="GY12" s="17">
        <v>0</v>
      </c>
      <c r="GZ12" s="17">
        <v>7.3</v>
      </c>
      <c r="HA12" s="17">
        <v>8.8474500000000003</v>
      </c>
      <c r="HB12" s="17">
        <v>8.8664500000000004</v>
      </c>
      <c r="HC12" s="17">
        <v>-1.5664499999999999</v>
      </c>
      <c r="HD12" s="17">
        <v>42.6</v>
      </c>
      <c r="HE12" s="17">
        <v>47.256709999999998</v>
      </c>
      <c r="HF12" s="17">
        <v>47.266159999999999</v>
      </c>
      <c r="HG12" s="17">
        <v>-4.6661599999999996</v>
      </c>
      <c r="HH12" s="17">
        <v>42.8</v>
      </c>
      <c r="HI12" s="17">
        <v>44.272799999999997</v>
      </c>
      <c r="HJ12" s="17">
        <v>44.275080000000003</v>
      </c>
      <c r="HK12" s="17">
        <v>-1.4750799999999999</v>
      </c>
      <c r="HL12" s="17">
        <v>3.8</v>
      </c>
      <c r="HM12" s="17">
        <v>3.88585</v>
      </c>
      <c r="HN12" s="17">
        <v>3.8872499999999999</v>
      </c>
      <c r="HO12" s="17">
        <v>-8.7249999999999994E-2</v>
      </c>
      <c r="HP12" s="17">
        <v>35.799999999999997</v>
      </c>
      <c r="HQ12" s="17">
        <v>34.418349999999997</v>
      </c>
      <c r="HR12" s="17">
        <v>34.419499999999999</v>
      </c>
      <c r="HS12" s="17">
        <v>1.3805000000000001</v>
      </c>
      <c r="HT12" s="17">
        <v>83.6</v>
      </c>
      <c r="HU12" s="17">
        <v>83.997609999999995</v>
      </c>
      <c r="HV12" s="17">
        <v>171.54175000000001</v>
      </c>
      <c r="HW12" s="17">
        <v>-87.941749999999999</v>
      </c>
      <c r="HX12" s="17">
        <v>95.2</v>
      </c>
      <c r="HY12" s="17">
        <v>95.91337</v>
      </c>
      <c r="HZ12" s="17">
        <v>85.480930000000001</v>
      </c>
      <c r="IA12" s="17">
        <v>9.7190700000000003</v>
      </c>
      <c r="IB12" s="17"/>
      <c r="IC12" s="17"/>
      <c r="ID12" s="17"/>
      <c r="IE12" s="17">
        <v>0</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v>78.8</v>
      </c>
      <c r="JA12" s="17">
        <v>88.505759999999995</v>
      </c>
      <c r="JB12" s="17">
        <v>84.200159999999997</v>
      </c>
      <c r="JC12" s="17">
        <v>-5.4001599999999996</v>
      </c>
      <c r="JD12" s="17">
        <v>160</v>
      </c>
      <c r="JE12" s="17">
        <v>154.52992</v>
      </c>
      <c r="JF12" s="17">
        <v>154.52991</v>
      </c>
      <c r="JG12" s="17">
        <v>5.4700899999999999</v>
      </c>
      <c r="JH12" s="17"/>
      <c r="JI12" s="17"/>
      <c r="JJ12" s="17"/>
      <c r="JK12" s="17">
        <v>0</v>
      </c>
      <c r="JL12" s="17"/>
      <c r="JM12" s="17"/>
      <c r="JN12" s="17"/>
      <c r="JO12" s="17">
        <v>0</v>
      </c>
      <c r="JP12" s="17">
        <v>67.099999999999994</v>
      </c>
      <c r="JQ12" s="17">
        <v>77.264960000000002</v>
      </c>
      <c r="JR12" s="17">
        <v>77.264960000000002</v>
      </c>
      <c r="JS12" s="17">
        <v>-10.164960000000001</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4.5999999999999996</v>
      </c>
      <c r="LA12" s="17">
        <v>3.9843000000000002</v>
      </c>
      <c r="LB12" s="17">
        <v>3.9929600000000001</v>
      </c>
      <c r="LC12" s="17">
        <v>0.60704000000000002</v>
      </c>
      <c r="LD12" s="17">
        <v>127.7</v>
      </c>
      <c r="LE12" s="17">
        <v>112.74326000000001</v>
      </c>
      <c r="LF12" s="17">
        <v>206.08577</v>
      </c>
      <c r="LG12" s="17">
        <v>-78.385769999999994</v>
      </c>
      <c r="LH12" s="17">
        <v>116</v>
      </c>
      <c r="LI12" s="17">
        <v>133.66967</v>
      </c>
      <c r="LJ12" s="17">
        <v>133.67977999999999</v>
      </c>
      <c r="LK12" s="17">
        <v>-17.679780000000001</v>
      </c>
      <c r="LL12" s="17">
        <v>63.6</v>
      </c>
      <c r="LM12" s="17">
        <v>67.45729</v>
      </c>
      <c r="LN12" s="17">
        <v>67.461389999999994</v>
      </c>
      <c r="LO12" s="17">
        <v>-3.8613900000000001</v>
      </c>
      <c r="LP12" s="17">
        <v>75.8</v>
      </c>
      <c r="LQ12" s="17">
        <v>78.373059999999995</v>
      </c>
      <c r="LR12" s="17">
        <v>61.34731</v>
      </c>
      <c r="LS12" s="17">
        <v>14.45269</v>
      </c>
      <c r="LT12" s="17">
        <v>29.9</v>
      </c>
      <c r="LU12" s="17">
        <v>30.094360000000002</v>
      </c>
      <c r="LV12" s="17">
        <v>30.097519999999999</v>
      </c>
      <c r="LW12" s="17">
        <v>-0.19752</v>
      </c>
      <c r="LX12" s="17"/>
      <c r="LY12" s="17"/>
      <c r="LZ12" s="17"/>
      <c r="MA12" s="17">
        <v>0</v>
      </c>
      <c r="MB12" s="17"/>
      <c r="MC12" s="17"/>
      <c r="MD12" s="17"/>
      <c r="ME12" s="17">
        <v>0</v>
      </c>
      <c r="MF12" s="17"/>
      <c r="MG12" s="17"/>
      <c r="MH12" s="17"/>
      <c r="MI12" s="17">
        <v>0</v>
      </c>
      <c r="MJ12" s="17">
        <v>104.1</v>
      </c>
      <c r="MK12" s="17">
        <v>110</v>
      </c>
      <c r="ML12" s="17">
        <v>110</v>
      </c>
      <c r="MM12" s="17">
        <v>-5.9</v>
      </c>
      <c r="MN12" s="17">
        <v>104.5</v>
      </c>
      <c r="MO12" s="17">
        <v>110</v>
      </c>
      <c r="MP12" s="17">
        <v>110</v>
      </c>
      <c r="MQ12" s="17">
        <v>-5.5</v>
      </c>
      <c r="MR12" s="17">
        <v>120.6</v>
      </c>
      <c r="MS12" s="17">
        <v>110</v>
      </c>
      <c r="MT12" s="17">
        <v>110</v>
      </c>
      <c r="MU12" s="17">
        <v>10.6</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137.19999999999999</v>
      </c>
      <c r="NQ12" s="17">
        <v>144.27350999999999</v>
      </c>
      <c r="NR12" s="17">
        <v>144.27350000000001</v>
      </c>
      <c r="NS12" s="17">
        <v>-7.0735000000000001</v>
      </c>
      <c r="NT12" s="17">
        <v>77.599999999999994</v>
      </c>
      <c r="NU12" s="17">
        <v>72.136750000000006</v>
      </c>
      <c r="NV12" s="17">
        <v>72.136750000000006</v>
      </c>
      <c r="NW12" s="17">
        <v>5.4632500000000004</v>
      </c>
      <c r="NX12" s="17">
        <v>0</v>
      </c>
      <c r="NY12" s="17"/>
      <c r="NZ12" s="17">
        <v>0</v>
      </c>
      <c r="OA12" s="17">
        <v>0</v>
      </c>
      <c r="OB12" s="17">
        <v>100.2</v>
      </c>
      <c r="OC12" s="17">
        <v>119.8869</v>
      </c>
      <c r="OD12" s="17">
        <v>119.887</v>
      </c>
      <c r="OE12" s="17">
        <v>-19.687000000000001</v>
      </c>
      <c r="OF12" s="17">
        <v>0</v>
      </c>
      <c r="OG12" s="17"/>
      <c r="OH12" s="17">
        <v>0</v>
      </c>
      <c r="OI12" s="17">
        <v>0</v>
      </c>
      <c r="OJ12" s="17">
        <v>12.7</v>
      </c>
      <c r="OK12" s="17">
        <v>12.6999</v>
      </c>
      <c r="OL12" s="17">
        <v>12.997999999999999</v>
      </c>
      <c r="OM12" s="17">
        <v>-0.29799999999999999</v>
      </c>
      <c r="ON12" s="17"/>
      <c r="OO12" s="17">
        <v>0</v>
      </c>
      <c r="OP12" s="17">
        <v>0</v>
      </c>
      <c r="OQ12" s="17">
        <v>0</v>
      </c>
      <c r="OR12" s="17">
        <v>0</v>
      </c>
      <c r="OS12" s="17"/>
      <c r="OT12" s="17">
        <v>0</v>
      </c>
      <c r="OU12" s="17">
        <v>0</v>
      </c>
      <c r="OV12" s="17">
        <v>20</v>
      </c>
      <c r="OW12" s="17">
        <v>19.9999</v>
      </c>
      <c r="OX12" s="17">
        <v>17.560970000000001</v>
      </c>
      <c r="OY12" s="17">
        <v>2.4390299999999998</v>
      </c>
      <c r="OZ12" s="17">
        <v>10.4</v>
      </c>
      <c r="PA12" s="17">
        <v>9.9829000000000008</v>
      </c>
      <c r="PB12" s="17">
        <v>9.9830000000000005</v>
      </c>
      <c r="PC12" s="17">
        <v>0.41699999999999998</v>
      </c>
      <c r="PD12" s="17">
        <v>5.5</v>
      </c>
      <c r="PE12" s="17">
        <v>5.6699000000000002</v>
      </c>
      <c r="PF12" s="17">
        <v>5.67</v>
      </c>
      <c r="PG12" s="17">
        <v>-0.17</v>
      </c>
      <c r="PH12" s="17">
        <v>1.2</v>
      </c>
      <c r="PI12" s="17">
        <v>0.99988999999999995</v>
      </c>
      <c r="PJ12" s="17">
        <v>1</v>
      </c>
      <c r="PK12" s="17">
        <v>0.2</v>
      </c>
      <c r="PL12" s="17">
        <v>3.3</v>
      </c>
      <c r="PM12" s="17">
        <v>3.5998999999999999</v>
      </c>
      <c r="PN12" s="17">
        <v>3.6</v>
      </c>
      <c r="PO12" s="17">
        <v>-0.3</v>
      </c>
      <c r="PP12" s="17">
        <v>4</v>
      </c>
      <c r="PQ12" s="17">
        <v>3.8999000000000001</v>
      </c>
      <c r="PR12" s="17">
        <v>3.9</v>
      </c>
      <c r="PS12" s="17">
        <v>0.1</v>
      </c>
      <c r="PT12" s="17">
        <v>20</v>
      </c>
      <c r="PU12" s="17">
        <v>19.512090000000001</v>
      </c>
      <c r="PV12" s="17">
        <v>19.51219</v>
      </c>
      <c r="PW12" s="17">
        <v>0.48781000000000002</v>
      </c>
      <c r="PX12" s="17">
        <v>20</v>
      </c>
      <c r="PY12" s="17">
        <v>19.5121</v>
      </c>
      <c r="PZ12" s="17">
        <v>19.51219</v>
      </c>
      <c r="QA12" s="17">
        <v>0.48781000000000002</v>
      </c>
      <c r="QB12" s="17">
        <v>18.7</v>
      </c>
      <c r="QC12" s="17">
        <v>18.536490000000001</v>
      </c>
      <c r="QD12" s="17">
        <v>18.536580000000001</v>
      </c>
      <c r="QE12" s="17">
        <v>0.16342000000000001</v>
      </c>
      <c r="QF12" s="17">
        <v>3.7</v>
      </c>
      <c r="QG12" s="17">
        <v>3.4998999999999998</v>
      </c>
      <c r="QH12" s="17">
        <v>3.5</v>
      </c>
      <c r="QI12" s="17">
        <v>0.2</v>
      </c>
      <c r="QJ12" s="17">
        <v>9.3000000000000007</v>
      </c>
      <c r="QK12" s="17">
        <v>9.1998999999999995</v>
      </c>
      <c r="QL12" s="17">
        <v>9.1999999999999993</v>
      </c>
      <c r="QM12" s="17">
        <v>0.1</v>
      </c>
      <c r="QN12" s="17">
        <v>0</v>
      </c>
      <c r="QO12" s="17"/>
      <c r="QP12" s="17">
        <v>0</v>
      </c>
      <c r="QQ12" s="17">
        <v>0</v>
      </c>
      <c r="QR12" s="17">
        <v>0</v>
      </c>
      <c r="QS12" s="17"/>
      <c r="QT12" s="17">
        <v>0</v>
      </c>
      <c r="QU12" s="17">
        <v>0</v>
      </c>
      <c r="QV12" s="17">
        <v>31</v>
      </c>
      <c r="QW12" s="17">
        <v>29.3139</v>
      </c>
      <c r="QX12" s="17">
        <v>29.314</v>
      </c>
      <c r="QY12" s="17">
        <v>1.6859999999999999</v>
      </c>
      <c r="QZ12" s="17">
        <v>85.4</v>
      </c>
      <c r="RA12" s="17">
        <v>89.235900000000001</v>
      </c>
      <c r="RB12" s="17">
        <v>89.236000000000004</v>
      </c>
      <c r="RC12" s="17">
        <v>-3.8359999999999999</v>
      </c>
      <c r="RD12" s="17">
        <v>4.7</v>
      </c>
      <c r="RE12" s="17">
        <v>4.1999000000000004</v>
      </c>
      <c r="RF12" s="17">
        <v>4.2</v>
      </c>
      <c r="RG12" s="17">
        <v>0.5</v>
      </c>
      <c r="RH12" s="17">
        <v>2.4</v>
      </c>
      <c r="RI12" s="17">
        <v>2.3999000000000001</v>
      </c>
      <c r="RJ12" s="17">
        <v>2.4</v>
      </c>
      <c r="RK12" s="17">
        <v>0</v>
      </c>
      <c r="RL12" s="17">
        <v>2.4</v>
      </c>
      <c r="RM12" s="17">
        <v>2.3999000000000001</v>
      </c>
      <c r="RN12" s="17">
        <v>2.4</v>
      </c>
      <c r="RO12" s="17">
        <v>0</v>
      </c>
      <c r="RP12" s="17"/>
      <c r="RQ12" s="17"/>
      <c r="RR12" s="17"/>
      <c r="RS12" s="17">
        <v>0</v>
      </c>
      <c r="RT12" s="17">
        <v>0</v>
      </c>
      <c r="RU12" s="17"/>
      <c r="RV12" s="17">
        <v>0</v>
      </c>
      <c r="RW12" s="17">
        <v>0</v>
      </c>
      <c r="RX12" s="17">
        <v>3.3</v>
      </c>
      <c r="RY12" s="17">
        <v>3.1499000000000001</v>
      </c>
      <c r="RZ12" s="17">
        <v>3.15</v>
      </c>
      <c r="SA12" s="17">
        <v>0.15</v>
      </c>
      <c r="SB12" s="17">
        <v>20.3</v>
      </c>
      <c r="SC12" s="17">
        <v>19.869129999999998</v>
      </c>
      <c r="SD12" s="17">
        <v>19.868870000000001</v>
      </c>
      <c r="SE12" s="17">
        <v>0.43113000000000001</v>
      </c>
      <c r="SF12" s="17">
        <v>3</v>
      </c>
      <c r="SG12" s="17">
        <v>1.9999</v>
      </c>
      <c r="SH12" s="17">
        <v>2</v>
      </c>
      <c r="SI12" s="17">
        <v>1</v>
      </c>
      <c r="SJ12" s="17"/>
      <c r="SK12" s="17"/>
      <c r="SL12" s="17">
        <v>0.7</v>
      </c>
      <c r="SM12" s="17">
        <v>-0.7</v>
      </c>
      <c r="SN12" s="17">
        <v>18.7</v>
      </c>
      <c r="SO12" s="17">
        <v>15.999890000000001</v>
      </c>
      <c r="SP12" s="17">
        <v>16</v>
      </c>
      <c r="SQ12" s="17">
        <v>2.7</v>
      </c>
      <c r="SR12" s="17">
        <v>9.6999999999999993</v>
      </c>
      <c r="SS12" s="17">
        <v>9.5998999999999999</v>
      </c>
      <c r="ST12" s="17">
        <v>9.6</v>
      </c>
      <c r="SU12" s="17">
        <v>0.1</v>
      </c>
      <c r="SV12" s="17">
        <v>19.7</v>
      </c>
      <c r="SW12" s="17">
        <v>19.512090000000001</v>
      </c>
      <c r="SX12" s="17">
        <v>19.51219</v>
      </c>
      <c r="SY12" s="17">
        <v>0.18781</v>
      </c>
      <c r="SZ12" s="17">
        <v>20.2</v>
      </c>
      <c r="TA12" s="17">
        <v>19.512090000000001</v>
      </c>
      <c r="TB12" s="17">
        <v>19.51219</v>
      </c>
      <c r="TC12" s="17">
        <v>0.68781000000000003</v>
      </c>
      <c r="TD12" s="17">
        <v>19.8</v>
      </c>
      <c r="TE12" s="17">
        <v>19.9999</v>
      </c>
      <c r="TF12" s="17">
        <v>19.317070000000001</v>
      </c>
      <c r="TG12" s="17">
        <v>0.48293000000000003</v>
      </c>
      <c r="TH12" s="17">
        <v>29</v>
      </c>
      <c r="TI12" s="17">
        <v>23.49991</v>
      </c>
      <c r="TJ12" s="17">
        <v>21.044</v>
      </c>
      <c r="TK12" s="17">
        <v>7.9560000000000004</v>
      </c>
      <c r="TL12" s="17">
        <v>72.900000000000006</v>
      </c>
      <c r="TM12" s="17">
        <v>32.599899999999998</v>
      </c>
      <c r="TN12" s="17">
        <v>31.315999999999999</v>
      </c>
      <c r="TO12" s="17">
        <v>41.584000000000003</v>
      </c>
      <c r="TP12" s="17">
        <v>0</v>
      </c>
      <c r="TQ12" s="17"/>
      <c r="TR12" s="17">
        <v>0</v>
      </c>
      <c r="TS12" s="17">
        <v>0</v>
      </c>
      <c r="TT12" s="17">
        <v>87.3</v>
      </c>
      <c r="TU12" s="17">
        <v>73.1999</v>
      </c>
      <c r="TV12" s="17">
        <v>74.704999999999998</v>
      </c>
      <c r="TW12" s="17">
        <v>12.595000000000001</v>
      </c>
      <c r="TX12" s="17">
        <v>91.3</v>
      </c>
      <c r="TY12" s="17">
        <v>84.099900000000005</v>
      </c>
      <c r="TZ12" s="17">
        <v>85.948999999999998</v>
      </c>
      <c r="UA12" s="17">
        <v>5.351</v>
      </c>
      <c r="UB12" s="17">
        <v>12.9</v>
      </c>
      <c r="UC12" s="17">
        <v>8.1998999999999995</v>
      </c>
      <c r="UD12" s="17">
        <v>7.899</v>
      </c>
      <c r="UE12" s="17">
        <v>5.0010000000000003</v>
      </c>
      <c r="UF12" s="17">
        <v>9.1</v>
      </c>
      <c r="UG12" s="17">
        <v>5.7999000000000001</v>
      </c>
      <c r="UH12" s="17">
        <v>5.5650000000000004</v>
      </c>
      <c r="UI12" s="17">
        <v>3.5350000000000001</v>
      </c>
      <c r="UJ12" s="17">
        <v>20.9</v>
      </c>
      <c r="UK12" s="17">
        <v>19.5121</v>
      </c>
      <c r="UL12" s="17">
        <v>19.51219</v>
      </c>
      <c r="UM12" s="17">
        <v>1.38781</v>
      </c>
      <c r="UN12" s="17">
        <v>8.1999999999999993</v>
      </c>
      <c r="UO12" s="17">
        <v>7.9999000000000002</v>
      </c>
      <c r="UP12" s="17">
        <v>8</v>
      </c>
      <c r="UQ12" s="17">
        <v>0.2</v>
      </c>
      <c r="UR12" s="17">
        <v>8.5</v>
      </c>
      <c r="US12" s="17">
        <v>8.2999100000000006</v>
      </c>
      <c r="UT12" s="17">
        <v>8.3000000000000007</v>
      </c>
      <c r="UU12" s="17">
        <v>0.2</v>
      </c>
      <c r="UV12" s="17">
        <v>20.399999999999999</v>
      </c>
      <c r="UW12" s="17">
        <v>19.512090000000001</v>
      </c>
      <c r="UX12" s="17">
        <v>19.51219</v>
      </c>
      <c r="UY12" s="17">
        <v>0.88780999999999999</v>
      </c>
      <c r="UZ12" s="17">
        <v>20.399999999999999</v>
      </c>
      <c r="VA12" s="17">
        <v>19.512090000000001</v>
      </c>
      <c r="VB12" s="17">
        <v>19.51219</v>
      </c>
      <c r="VC12" s="17">
        <v>0.88780999999999999</v>
      </c>
      <c r="VD12" s="17">
        <v>20</v>
      </c>
      <c r="VE12" s="17">
        <v>19.512090000000001</v>
      </c>
      <c r="VF12" s="17">
        <v>19.51219</v>
      </c>
      <c r="VG12" s="17">
        <v>0.48781000000000002</v>
      </c>
      <c r="VH12" s="17">
        <v>6.8</v>
      </c>
      <c r="VI12" s="17">
        <v>8.4999000000000002</v>
      </c>
      <c r="VJ12" s="17">
        <v>8.9060000000000006</v>
      </c>
      <c r="VK12" s="17">
        <v>-2.1059999999999999</v>
      </c>
      <c r="VL12" s="17">
        <v>0</v>
      </c>
      <c r="VM12" s="17"/>
      <c r="VN12" s="17">
        <v>0</v>
      </c>
      <c r="VO12" s="17">
        <v>0</v>
      </c>
      <c r="VP12" s="17">
        <v>0</v>
      </c>
      <c r="VQ12" s="17"/>
      <c r="VR12" s="17">
        <v>0</v>
      </c>
      <c r="VS12" s="17">
        <v>0</v>
      </c>
      <c r="VT12" s="17">
        <v>0</v>
      </c>
      <c r="VU12" s="17"/>
      <c r="VV12" s="17">
        <v>0</v>
      </c>
      <c r="VW12" s="17">
        <v>0</v>
      </c>
      <c r="VX12" s="17">
        <v>0.6</v>
      </c>
      <c r="VY12" s="17">
        <v>0.59989999999999999</v>
      </c>
      <c r="VZ12" s="17">
        <v>0.6</v>
      </c>
      <c r="WA12" s="17">
        <v>0</v>
      </c>
      <c r="WB12" s="17">
        <v>124.2</v>
      </c>
      <c r="WC12" s="17">
        <v>97.999899999999997</v>
      </c>
      <c r="WD12" s="17">
        <v>98</v>
      </c>
      <c r="WE12" s="17">
        <v>26.2</v>
      </c>
      <c r="WF12" s="17">
        <v>144.6</v>
      </c>
      <c r="WG12" s="17">
        <v>90.099900000000005</v>
      </c>
      <c r="WH12" s="17">
        <v>37</v>
      </c>
      <c r="WI12" s="17">
        <v>107.6</v>
      </c>
      <c r="WJ12" s="17">
        <v>0</v>
      </c>
      <c r="WK12" s="17"/>
      <c r="WL12" s="17">
        <v>0</v>
      </c>
      <c r="WM12" s="17">
        <v>0</v>
      </c>
      <c r="WN12" s="17">
        <v>0</v>
      </c>
      <c r="WO12" s="17"/>
      <c r="WP12" s="17">
        <v>0</v>
      </c>
      <c r="WQ12" s="17">
        <v>0</v>
      </c>
      <c r="WR12" s="17">
        <v>8.1999999999999993</v>
      </c>
      <c r="WS12" s="17">
        <v>8.3999100000000002</v>
      </c>
      <c r="WT12" s="17">
        <v>8.4</v>
      </c>
      <c r="WU12" s="17">
        <v>-0.2</v>
      </c>
      <c r="WV12" s="17">
        <v>19.8</v>
      </c>
      <c r="WW12" s="17">
        <v>19.316970000000001</v>
      </c>
      <c r="WX12" s="17">
        <v>19.317070000000001</v>
      </c>
      <c r="WY12" s="17">
        <v>0.48293000000000003</v>
      </c>
      <c r="WZ12" s="17"/>
      <c r="XA12" s="17"/>
      <c r="XB12" s="17"/>
      <c r="XC12" s="17">
        <v>0</v>
      </c>
      <c r="XD12" s="17">
        <v>40.65</v>
      </c>
      <c r="XE12" s="17">
        <v>40</v>
      </c>
      <c r="XF12" s="17">
        <v>40</v>
      </c>
      <c r="XG12" s="17">
        <v>0.65</v>
      </c>
      <c r="XH12" s="17">
        <v>23.71</v>
      </c>
      <c r="XI12" s="17">
        <v>25</v>
      </c>
      <c r="XJ12" s="17">
        <v>25</v>
      </c>
      <c r="XK12" s="17">
        <v>-1.29</v>
      </c>
      <c r="XL12" s="17">
        <v>29.3</v>
      </c>
      <c r="XM12" s="17">
        <v>29.184000000000001</v>
      </c>
      <c r="XN12" s="17">
        <v>29.184000000000001</v>
      </c>
      <c r="XO12" s="17">
        <v>0.11600000000000001</v>
      </c>
      <c r="XP12" s="17">
        <v>3.3</v>
      </c>
      <c r="XQ12" s="17">
        <v>2.8159999999999998</v>
      </c>
      <c r="XR12" s="17">
        <v>2.8159999999999998</v>
      </c>
      <c r="XS12" s="17">
        <v>0.48399999999999999</v>
      </c>
      <c r="XT12" s="17">
        <v>13.1</v>
      </c>
      <c r="XU12" s="17">
        <v>13.9999</v>
      </c>
      <c r="XV12" s="17">
        <v>14</v>
      </c>
      <c r="XW12" s="17">
        <v>-0.9</v>
      </c>
      <c r="XX12" s="17"/>
      <c r="XY12" s="17"/>
      <c r="XZ12" s="17"/>
      <c r="YA12" s="17">
        <v>0</v>
      </c>
      <c r="YB12" s="17"/>
      <c r="YC12" s="17"/>
      <c r="YD12" s="17"/>
      <c r="YE12" s="17">
        <v>0</v>
      </c>
    </row>
    <row r="13" spans="1:655" ht="24" customHeight="1" x14ac:dyDescent="0.35">
      <c r="A13" s="1"/>
      <c r="B13" s="16" t="s">
        <v>72</v>
      </c>
      <c r="C13" s="16" t="s">
        <v>793</v>
      </c>
      <c r="D13" s="17"/>
      <c r="E13" s="17"/>
      <c r="F13" s="17"/>
      <c r="G13" s="17">
        <v>0</v>
      </c>
      <c r="H13" s="17"/>
      <c r="I13" s="17"/>
      <c r="J13" s="17"/>
      <c r="K13" s="17">
        <v>0</v>
      </c>
      <c r="L13" s="17">
        <v>397.2</v>
      </c>
      <c r="M13" s="17">
        <v>403.35561000000001</v>
      </c>
      <c r="N13" s="17">
        <v>327.87984</v>
      </c>
      <c r="O13" s="17">
        <v>69.320160000000001</v>
      </c>
      <c r="P13" s="17">
        <v>126.7</v>
      </c>
      <c r="Q13" s="17">
        <v>64.955979999999997</v>
      </c>
      <c r="R13" s="17">
        <v>56.630499999999998</v>
      </c>
      <c r="S13" s="17">
        <v>70.069500000000005</v>
      </c>
      <c r="T13" s="17"/>
      <c r="U13" s="17"/>
      <c r="V13" s="17"/>
      <c r="W13" s="17">
        <v>0</v>
      </c>
      <c r="X13" s="17"/>
      <c r="Y13" s="17"/>
      <c r="Z13" s="17"/>
      <c r="AA13" s="17">
        <v>0</v>
      </c>
      <c r="AB13" s="17">
        <v>89.4</v>
      </c>
      <c r="AC13" s="17">
        <v>92.220920000000007</v>
      </c>
      <c r="AD13" s="17">
        <v>92.22627</v>
      </c>
      <c r="AE13" s="17">
        <v>-2.8262700000000001</v>
      </c>
      <c r="AF13" s="17">
        <v>196.7</v>
      </c>
      <c r="AG13" s="17">
        <v>235.97164000000001</v>
      </c>
      <c r="AH13" s="17">
        <v>235.97703999999999</v>
      </c>
      <c r="AI13" s="17">
        <v>-39.27704</v>
      </c>
      <c r="AJ13" s="17"/>
      <c r="AK13" s="17"/>
      <c r="AL13" s="17"/>
      <c r="AM13" s="17">
        <v>0</v>
      </c>
      <c r="AN13" s="17"/>
      <c r="AO13" s="17"/>
      <c r="AP13" s="17"/>
      <c r="AQ13" s="17">
        <v>0</v>
      </c>
      <c r="AR13" s="17">
        <v>103</v>
      </c>
      <c r="AS13" s="17">
        <v>111.11111</v>
      </c>
      <c r="AT13" s="17">
        <v>116.66667</v>
      </c>
      <c r="AU13" s="17">
        <v>-13.66667</v>
      </c>
      <c r="AV13" s="17">
        <v>102.4</v>
      </c>
      <c r="AW13" s="17">
        <v>111.11111</v>
      </c>
      <c r="AX13" s="17">
        <v>116.66667</v>
      </c>
      <c r="AY13" s="17">
        <v>-14.26667</v>
      </c>
      <c r="AZ13" s="17">
        <v>102.7</v>
      </c>
      <c r="BA13" s="17">
        <v>111.11111</v>
      </c>
      <c r="BB13" s="17">
        <v>116.66667</v>
      </c>
      <c r="BC13" s="17">
        <v>-13.966670000000001</v>
      </c>
      <c r="BD13" s="17">
        <v>204.1</v>
      </c>
      <c r="BE13" s="17">
        <v>166.66667000000001</v>
      </c>
      <c r="BF13" s="17">
        <v>175</v>
      </c>
      <c r="BG13" s="17">
        <v>29.1</v>
      </c>
      <c r="BH13" s="17">
        <v>110.1</v>
      </c>
      <c r="BI13" s="17">
        <v>119.65812</v>
      </c>
      <c r="BJ13" s="17">
        <v>119.65812</v>
      </c>
      <c r="BK13" s="17">
        <v>-9.5581200000000006</v>
      </c>
      <c r="BL13" s="17">
        <v>66.900000000000006</v>
      </c>
      <c r="BM13" s="17">
        <v>59.829059999999998</v>
      </c>
      <c r="BN13" s="17">
        <v>59.829059999999998</v>
      </c>
      <c r="BO13" s="17">
        <v>7.0709400000000002</v>
      </c>
      <c r="BP13" s="17">
        <v>561.20000000000005</v>
      </c>
      <c r="BQ13" s="17">
        <v>568.22600999999997</v>
      </c>
      <c r="BR13" s="17">
        <v>568.29759000000001</v>
      </c>
      <c r="BS13" s="17">
        <v>-7.0975900000000003</v>
      </c>
      <c r="BT13" s="17">
        <v>0</v>
      </c>
      <c r="BU13" s="17"/>
      <c r="BV13" s="17">
        <v>10.56169</v>
      </c>
      <c r="BW13" s="17">
        <v>-10.56169</v>
      </c>
      <c r="BX13" s="17"/>
      <c r="BY13" s="17"/>
      <c r="BZ13" s="17"/>
      <c r="CA13" s="17">
        <v>0</v>
      </c>
      <c r="CB13" s="17"/>
      <c r="CC13" s="17"/>
      <c r="CD13" s="17"/>
      <c r="CE13" s="17">
        <v>0</v>
      </c>
      <c r="CF13" s="17"/>
      <c r="CG13" s="17"/>
      <c r="CH13" s="17"/>
      <c r="CI13" s="17">
        <v>0</v>
      </c>
      <c r="CJ13" s="17"/>
      <c r="CK13" s="17"/>
      <c r="CL13" s="17"/>
      <c r="CM13" s="17">
        <v>0</v>
      </c>
      <c r="CN13" s="17">
        <v>160.80000000000001</v>
      </c>
      <c r="CO13" s="17">
        <v>164.70392000000001</v>
      </c>
      <c r="CP13" s="17">
        <v>164.70728</v>
      </c>
      <c r="CQ13" s="17">
        <v>-3.9072800000000001</v>
      </c>
      <c r="CR13" s="17">
        <v>7.5</v>
      </c>
      <c r="CS13" s="17">
        <v>7.5920300000000003</v>
      </c>
      <c r="CT13" s="17">
        <v>3.8486099999999999</v>
      </c>
      <c r="CU13" s="17">
        <v>3.6513900000000001</v>
      </c>
      <c r="CV13" s="17">
        <v>3.1</v>
      </c>
      <c r="CW13" s="17">
        <v>5.4694399999999996</v>
      </c>
      <c r="CX13" s="17">
        <v>2.1125500000000001</v>
      </c>
      <c r="CY13" s="17">
        <v>0.98745000000000005</v>
      </c>
      <c r="CZ13" s="17"/>
      <c r="DA13" s="17"/>
      <c r="DB13" s="17"/>
      <c r="DC13" s="17">
        <v>0</v>
      </c>
      <c r="DD13" s="17">
        <v>6</v>
      </c>
      <c r="DE13" s="17">
        <v>6.2979399999999996</v>
      </c>
      <c r="DF13" s="17">
        <v>6.2988200000000001</v>
      </c>
      <c r="DG13" s="17">
        <v>-0.29881999999999997</v>
      </c>
      <c r="DH13" s="17">
        <v>10</v>
      </c>
      <c r="DI13" s="17">
        <v>9.9989100000000004</v>
      </c>
      <c r="DJ13" s="17">
        <v>9.9997799999999994</v>
      </c>
      <c r="DK13" s="17">
        <v>2.2000000000000001E-4</v>
      </c>
      <c r="DL13" s="17">
        <v>143.30000000000001</v>
      </c>
      <c r="DM13" s="17">
        <v>142.88093000000001</v>
      </c>
      <c r="DN13" s="17">
        <v>141.97037</v>
      </c>
      <c r="DO13" s="17">
        <v>1.3296300000000001</v>
      </c>
      <c r="DP13" s="17">
        <v>8.3000000000000007</v>
      </c>
      <c r="DQ13" s="17">
        <v>8.9121199999999998</v>
      </c>
      <c r="DR13" s="17">
        <v>8.9129900000000006</v>
      </c>
      <c r="DS13" s="17">
        <v>-0.61299000000000003</v>
      </c>
      <c r="DT13" s="17"/>
      <c r="DU13" s="17"/>
      <c r="DV13" s="17"/>
      <c r="DW13" s="17">
        <v>0</v>
      </c>
      <c r="DX13" s="17"/>
      <c r="DY13" s="17"/>
      <c r="DZ13" s="17"/>
      <c r="EA13" s="17">
        <v>0</v>
      </c>
      <c r="EB13" s="17"/>
      <c r="EC13" s="17"/>
      <c r="ED13" s="17"/>
      <c r="EE13" s="17">
        <v>0</v>
      </c>
      <c r="EF13" s="17">
        <v>95.8</v>
      </c>
      <c r="EG13" s="17">
        <v>94.288849999999996</v>
      </c>
      <c r="EH13" s="17">
        <v>93.506540000000001</v>
      </c>
      <c r="EI13" s="17">
        <v>2.2934600000000001</v>
      </c>
      <c r="EJ13" s="17">
        <v>186.3</v>
      </c>
      <c r="EK13" s="17">
        <v>221.24779000000001</v>
      </c>
      <c r="EL13" s="17">
        <v>221.55613</v>
      </c>
      <c r="EM13" s="17">
        <v>-35.256129999999999</v>
      </c>
      <c r="EN13" s="17"/>
      <c r="EO13" s="17"/>
      <c r="EP13" s="17"/>
      <c r="EQ13" s="17">
        <v>0</v>
      </c>
      <c r="ER13" s="17"/>
      <c r="ES13" s="17"/>
      <c r="ET13" s="17"/>
      <c r="EU13" s="17">
        <v>0</v>
      </c>
      <c r="EV13" s="17"/>
      <c r="EW13" s="17"/>
      <c r="EX13" s="17"/>
      <c r="EY13" s="17">
        <v>0</v>
      </c>
      <c r="EZ13" s="17">
        <v>6.5</v>
      </c>
      <c r="FA13" s="17">
        <v>6.39</v>
      </c>
      <c r="FB13" s="17">
        <v>6.39</v>
      </c>
      <c r="FC13" s="17">
        <v>0.11</v>
      </c>
      <c r="FD13" s="17">
        <v>333.3</v>
      </c>
      <c r="FE13" s="17">
        <v>332.68281000000002</v>
      </c>
      <c r="FF13" s="17">
        <v>400.96926999999999</v>
      </c>
      <c r="FG13" s="17">
        <v>-67.669269999999997</v>
      </c>
      <c r="FH13" s="17">
        <v>32</v>
      </c>
      <c r="FI13" s="17">
        <v>0</v>
      </c>
      <c r="FJ13" s="17">
        <v>0</v>
      </c>
      <c r="FK13" s="17">
        <v>32</v>
      </c>
      <c r="FL13" s="17">
        <v>146.19999999999999</v>
      </c>
      <c r="FM13" s="17">
        <v>148.62098</v>
      </c>
      <c r="FN13" s="17">
        <v>148.62621999999999</v>
      </c>
      <c r="FO13" s="17">
        <v>-2.4262199999999998</v>
      </c>
      <c r="FP13" s="17">
        <v>42.2</v>
      </c>
      <c r="FQ13" s="17">
        <v>41.49532</v>
      </c>
      <c r="FR13" s="17">
        <v>41.498899999999999</v>
      </c>
      <c r="FS13" s="17">
        <v>0.70109999999999995</v>
      </c>
      <c r="FT13" s="17">
        <v>18.5</v>
      </c>
      <c r="FU13" s="17">
        <v>19.275580000000001</v>
      </c>
      <c r="FV13" s="17">
        <v>19.285520000000002</v>
      </c>
      <c r="FW13" s="17">
        <v>-0.78552</v>
      </c>
      <c r="FX13" s="17">
        <v>19.7</v>
      </c>
      <c r="FY13" s="17">
        <v>19.6999</v>
      </c>
      <c r="FZ13" s="17">
        <v>19.317070000000001</v>
      </c>
      <c r="GA13" s="17">
        <v>0.38292999999999999</v>
      </c>
      <c r="GB13" s="17">
        <v>91.3</v>
      </c>
      <c r="GC13" s="17">
        <v>87.654290000000003</v>
      </c>
      <c r="GD13" s="17">
        <v>87.657520000000005</v>
      </c>
      <c r="GE13" s="17">
        <v>3.6424799999999999</v>
      </c>
      <c r="GF13" s="17"/>
      <c r="GG13" s="17"/>
      <c r="GH13" s="17"/>
      <c r="GI13" s="17">
        <v>0</v>
      </c>
      <c r="GJ13" s="17"/>
      <c r="GK13" s="17"/>
      <c r="GL13" s="17"/>
      <c r="GM13" s="17">
        <v>0</v>
      </c>
      <c r="GN13" s="17"/>
      <c r="GO13" s="17"/>
      <c r="GP13" s="17"/>
      <c r="GQ13" s="17">
        <v>0</v>
      </c>
      <c r="GR13" s="17">
        <v>80.3</v>
      </c>
      <c r="GS13" s="17">
        <v>74.318969999999993</v>
      </c>
      <c r="GT13" s="17">
        <v>52.54083</v>
      </c>
      <c r="GU13" s="17">
        <v>27.759170000000001</v>
      </c>
      <c r="GV13" s="17">
        <v>0</v>
      </c>
      <c r="GW13" s="17"/>
      <c r="GX13" s="17"/>
      <c r="GY13" s="17">
        <v>0</v>
      </c>
      <c r="GZ13" s="17">
        <v>7.2</v>
      </c>
      <c r="HA13" s="17">
        <v>8.8461400000000001</v>
      </c>
      <c r="HB13" s="17">
        <v>8.8661600000000007</v>
      </c>
      <c r="HC13" s="17">
        <v>-1.6661600000000001</v>
      </c>
      <c r="HD13" s="17">
        <v>41.8</v>
      </c>
      <c r="HE13" s="17">
        <v>47.256070000000001</v>
      </c>
      <c r="HF13" s="17">
        <v>47.266010000000001</v>
      </c>
      <c r="HG13" s="17">
        <v>-5.4660099999999998</v>
      </c>
      <c r="HH13" s="17">
        <v>43</v>
      </c>
      <c r="HI13" s="17">
        <v>44.27252</v>
      </c>
      <c r="HJ13" s="17">
        <v>44.275069999999999</v>
      </c>
      <c r="HK13" s="17">
        <v>-1.2750699999999999</v>
      </c>
      <c r="HL13" s="17">
        <v>3.8</v>
      </c>
      <c r="HM13" s="17">
        <v>3.8858299999999999</v>
      </c>
      <c r="HN13" s="17">
        <v>3.8872499999999999</v>
      </c>
      <c r="HO13" s="17">
        <v>-8.7249999999999994E-2</v>
      </c>
      <c r="HP13" s="17">
        <v>35.4</v>
      </c>
      <c r="HQ13" s="17">
        <v>34.41827</v>
      </c>
      <c r="HR13" s="17">
        <v>34.419499999999999</v>
      </c>
      <c r="HS13" s="17">
        <v>0.98050000000000004</v>
      </c>
      <c r="HT13" s="17">
        <v>83.5</v>
      </c>
      <c r="HU13" s="17">
        <v>83.997349999999997</v>
      </c>
      <c r="HV13" s="17">
        <v>171.54173</v>
      </c>
      <c r="HW13" s="17">
        <v>-88.041730000000001</v>
      </c>
      <c r="HX13" s="17">
        <v>95.1</v>
      </c>
      <c r="HY13" s="17">
        <v>95.912710000000004</v>
      </c>
      <c r="HZ13" s="17">
        <v>70.768299999999996</v>
      </c>
      <c r="IA13" s="17">
        <v>24.331700000000001</v>
      </c>
      <c r="IB13" s="17"/>
      <c r="IC13" s="17"/>
      <c r="ID13" s="17"/>
      <c r="IE13" s="17">
        <v>0</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v>78.900000000000006</v>
      </c>
      <c r="JA13" s="17">
        <v>71.500569999999996</v>
      </c>
      <c r="JB13" s="17">
        <v>45.125749999999996</v>
      </c>
      <c r="JC13" s="17">
        <v>33.774250000000002</v>
      </c>
      <c r="JD13" s="17">
        <v>160.30000000000001</v>
      </c>
      <c r="JE13" s="17">
        <v>154.52992</v>
      </c>
      <c r="JF13" s="17">
        <v>154.52991</v>
      </c>
      <c r="JG13" s="17">
        <v>5.7700899999999997</v>
      </c>
      <c r="JH13" s="17"/>
      <c r="JI13" s="17"/>
      <c r="JJ13" s="17"/>
      <c r="JK13" s="17">
        <v>0</v>
      </c>
      <c r="JL13" s="17"/>
      <c r="JM13" s="17"/>
      <c r="JN13" s="17"/>
      <c r="JO13" s="17">
        <v>0</v>
      </c>
      <c r="JP13" s="17">
        <v>66.599999999999994</v>
      </c>
      <c r="JQ13" s="17">
        <v>77.264960000000002</v>
      </c>
      <c r="JR13" s="17">
        <v>77.264960000000002</v>
      </c>
      <c r="JS13" s="17">
        <v>-10.664960000000001</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4.5999999999999996</v>
      </c>
      <c r="LA13" s="17">
        <v>3.98203</v>
      </c>
      <c r="LB13" s="17">
        <v>3.9928499999999998</v>
      </c>
      <c r="LC13" s="17">
        <v>0.60714999999999997</v>
      </c>
      <c r="LD13" s="17">
        <v>140.1</v>
      </c>
      <c r="LE13" s="17">
        <v>91.598500000000001</v>
      </c>
      <c r="LF13" s="17">
        <v>159.16095000000001</v>
      </c>
      <c r="LG13" s="17">
        <v>-19.060949999999998</v>
      </c>
      <c r="LH13" s="17">
        <v>129.80000000000001</v>
      </c>
      <c r="LI13" s="17">
        <v>133.66810000000001</v>
      </c>
      <c r="LJ13" s="17">
        <v>133.67974000000001</v>
      </c>
      <c r="LK13" s="17">
        <v>-3.87974</v>
      </c>
      <c r="LL13" s="17">
        <v>63.8</v>
      </c>
      <c r="LM13" s="17">
        <v>67.456590000000006</v>
      </c>
      <c r="LN13" s="17">
        <v>67.461359999999999</v>
      </c>
      <c r="LO13" s="17">
        <v>-3.6613600000000002</v>
      </c>
      <c r="LP13" s="17">
        <v>76</v>
      </c>
      <c r="LQ13" s="17">
        <v>77.545109999999994</v>
      </c>
      <c r="LR13" s="17">
        <v>55.431190000000001</v>
      </c>
      <c r="LS13" s="17">
        <v>20.568809999999999</v>
      </c>
      <c r="LT13" s="17">
        <v>30</v>
      </c>
      <c r="LU13" s="17">
        <v>30.094010000000001</v>
      </c>
      <c r="LV13" s="17">
        <v>30.09751</v>
      </c>
      <c r="LW13" s="17">
        <v>-9.7509999999999999E-2</v>
      </c>
      <c r="LX13" s="17"/>
      <c r="LY13" s="17"/>
      <c r="LZ13" s="17"/>
      <c r="MA13" s="17">
        <v>0</v>
      </c>
      <c r="MB13" s="17"/>
      <c r="MC13" s="17"/>
      <c r="MD13" s="17"/>
      <c r="ME13" s="17">
        <v>0</v>
      </c>
      <c r="MF13" s="17"/>
      <c r="MG13" s="17"/>
      <c r="MH13" s="17"/>
      <c r="MI13" s="17">
        <v>0</v>
      </c>
      <c r="MJ13" s="17">
        <v>104.1</v>
      </c>
      <c r="MK13" s="17">
        <v>110</v>
      </c>
      <c r="ML13" s="17">
        <v>110</v>
      </c>
      <c r="MM13" s="17">
        <v>-5.9</v>
      </c>
      <c r="MN13" s="17">
        <v>103.1</v>
      </c>
      <c r="MO13" s="17">
        <v>110</v>
      </c>
      <c r="MP13" s="17">
        <v>110</v>
      </c>
      <c r="MQ13" s="17">
        <v>-6.9</v>
      </c>
      <c r="MR13" s="17">
        <v>120.6</v>
      </c>
      <c r="MS13" s="17">
        <v>110</v>
      </c>
      <c r="MT13" s="17">
        <v>110</v>
      </c>
      <c r="MU13" s="17">
        <v>10.6</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137.1</v>
      </c>
      <c r="NQ13" s="17">
        <v>144.27350999999999</v>
      </c>
      <c r="NR13" s="17">
        <v>144.27350000000001</v>
      </c>
      <c r="NS13" s="17">
        <v>-7.1734999999999998</v>
      </c>
      <c r="NT13" s="17">
        <v>77.599999999999994</v>
      </c>
      <c r="NU13" s="17">
        <v>72.136750000000006</v>
      </c>
      <c r="NV13" s="17">
        <v>72.136750000000006</v>
      </c>
      <c r="NW13" s="17">
        <v>5.4632500000000004</v>
      </c>
      <c r="NX13" s="17">
        <v>0</v>
      </c>
      <c r="NY13" s="17"/>
      <c r="NZ13" s="17">
        <v>0</v>
      </c>
      <c r="OA13" s="17">
        <v>0</v>
      </c>
      <c r="OB13" s="17">
        <v>97.9</v>
      </c>
      <c r="OC13" s="17">
        <v>118.7569</v>
      </c>
      <c r="OD13" s="17">
        <v>118.75700000000001</v>
      </c>
      <c r="OE13" s="17">
        <v>-20.856999999999999</v>
      </c>
      <c r="OF13" s="17">
        <v>0</v>
      </c>
      <c r="OG13" s="17"/>
      <c r="OH13" s="17">
        <v>0</v>
      </c>
      <c r="OI13" s="17">
        <v>0</v>
      </c>
      <c r="OJ13" s="17">
        <v>15.1</v>
      </c>
      <c r="OK13" s="17">
        <v>12.6999</v>
      </c>
      <c r="OL13" s="17">
        <v>12.782</v>
      </c>
      <c r="OM13" s="17">
        <v>2.3180000000000001</v>
      </c>
      <c r="ON13" s="17"/>
      <c r="OO13" s="17">
        <v>0</v>
      </c>
      <c r="OP13" s="17">
        <v>0</v>
      </c>
      <c r="OQ13" s="17">
        <v>0</v>
      </c>
      <c r="OR13" s="17">
        <v>0</v>
      </c>
      <c r="OS13" s="17"/>
      <c r="OT13" s="17">
        <v>0</v>
      </c>
      <c r="OU13" s="17">
        <v>0</v>
      </c>
      <c r="OV13" s="17">
        <v>20</v>
      </c>
      <c r="OW13" s="17">
        <v>19.9999</v>
      </c>
      <c r="OX13" s="17">
        <v>17.560970000000001</v>
      </c>
      <c r="OY13" s="17">
        <v>2.4390299999999998</v>
      </c>
      <c r="OZ13" s="17">
        <v>10.4</v>
      </c>
      <c r="PA13" s="17">
        <v>9.9829000000000008</v>
      </c>
      <c r="PB13" s="17">
        <v>9.9830000000000005</v>
      </c>
      <c r="PC13" s="17">
        <v>0.41699999999999998</v>
      </c>
      <c r="PD13" s="17">
        <v>5.4</v>
      </c>
      <c r="PE13" s="17">
        <v>5.6699000000000002</v>
      </c>
      <c r="PF13" s="17">
        <v>5.67</v>
      </c>
      <c r="PG13" s="17">
        <v>-0.27</v>
      </c>
      <c r="PH13" s="17">
        <v>1.2</v>
      </c>
      <c r="PI13" s="17">
        <v>0.99988999999999995</v>
      </c>
      <c r="PJ13" s="17">
        <v>1</v>
      </c>
      <c r="PK13" s="17">
        <v>0.2</v>
      </c>
      <c r="PL13" s="17">
        <v>3.3</v>
      </c>
      <c r="PM13" s="17">
        <v>3.5998999999999999</v>
      </c>
      <c r="PN13" s="17">
        <v>3.6</v>
      </c>
      <c r="PO13" s="17">
        <v>-0.3</v>
      </c>
      <c r="PP13" s="17">
        <v>4.0999999999999996</v>
      </c>
      <c r="PQ13" s="17">
        <v>3.8999000000000001</v>
      </c>
      <c r="PR13" s="17">
        <v>3.9</v>
      </c>
      <c r="PS13" s="17">
        <v>0.2</v>
      </c>
      <c r="PT13" s="17">
        <v>20.100000000000001</v>
      </c>
      <c r="PU13" s="17">
        <v>19.512090000000001</v>
      </c>
      <c r="PV13" s="17">
        <v>19.51219</v>
      </c>
      <c r="PW13" s="17">
        <v>0.58781000000000005</v>
      </c>
      <c r="PX13" s="17">
        <v>20</v>
      </c>
      <c r="PY13" s="17">
        <v>19.5121</v>
      </c>
      <c r="PZ13" s="17">
        <v>19.51219</v>
      </c>
      <c r="QA13" s="17">
        <v>0.48781000000000002</v>
      </c>
      <c r="QB13" s="17">
        <v>18.5</v>
      </c>
      <c r="QC13" s="17">
        <v>18.536490000000001</v>
      </c>
      <c r="QD13" s="17">
        <v>18.536580000000001</v>
      </c>
      <c r="QE13" s="17">
        <v>-3.6580000000000001E-2</v>
      </c>
      <c r="QF13" s="17">
        <v>3.7</v>
      </c>
      <c r="QG13" s="17">
        <v>3.4998999999999998</v>
      </c>
      <c r="QH13" s="17">
        <v>3.5</v>
      </c>
      <c r="QI13" s="17">
        <v>0.2</v>
      </c>
      <c r="QJ13" s="17">
        <v>9.3000000000000007</v>
      </c>
      <c r="QK13" s="17">
        <v>9.1998999999999995</v>
      </c>
      <c r="QL13" s="17">
        <v>9.1999999999999993</v>
      </c>
      <c r="QM13" s="17">
        <v>0.1</v>
      </c>
      <c r="QN13" s="17">
        <v>0</v>
      </c>
      <c r="QO13" s="17"/>
      <c r="QP13" s="17">
        <v>0</v>
      </c>
      <c r="QQ13" s="17">
        <v>0</v>
      </c>
      <c r="QR13" s="17">
        <v>0</v>
      </c>
      <c r="QS13" s="17"/>
      <c r="QT13" s="17">
        <v>0</v>
      </c>
      <c r="QU13" s="17">
        <v>0</v>
      </c>
      <c r="QV13" s="17">
        <v>30.7</v>
      </c>
      <c r="QW13" s="17">
        <v>29.1859</v>
      </c>
      <c r="QX13" s="17">
        <v>29.186</v>
      </c>
      <c r="QY13" s="17">
        <v>1.514</v>
      </c>
      <c r="QZ13" s="17">
        <v>84.6</v>
      </c>
      <c r="RA13" s="17">
        <v>88.794899999999998</v>
      </c>
      <c r="RB13" s="17">
        <v>88.795000000000002</v>
      </c>
      <c r="RC13" s="17">
        <v>-4.1950000000000003</v>
      </c>
      <c r="RD13" s="17">
        <v>4.7</v>
      </c>
      <c r="RE13" s="17">
        <v>4.1999000000000004</v>
      </c>
      <c r="RF13" s="17">
        <v>4.2</v>
      </c>
      <c r="RG13" s="17">
        <v>0.5</v>
      </c>
      <c r="RH13" s="17">
        <v>2.4</v>
      </c>
      <c r="RI13" s="17">
        <v>2.3999000000000001</v>
      </c>
      <c r="RJ13" s="17">
        <v>2.4</v>
      </c>
      <c r="RK13" s="17">
        <v>0</v>
      </c>
      <c r="RL13" s="17">
        <v>2.4</v>
      </c>
      <c r="RM13" s="17">
        <v>2.3999000000000001</v>
      </c>
      <c r="RN13" s="17">
        <v>2.4</v>
      </c>
      <c r="RO13" s="17">
        <v>0</v>
      </c>
      <c r="RP13" s="17"/>
      <c r="RQ13" s="17"/>
      <c r="RR13" s="17"/>
      <c r="RS13" s="17">
        <v>0</v>
      </c>
      <c r="RT13" s="17">
        <v>0</v>
      </c>
      <c r="RU13" s="17"/>
      <c r="RV13" s="17">
        <v>0</v>
      </c>
      <c r="RW13" s="17">
        <v>0</v>
      </c>
      <c r="RX13" s="17">
        <v>3.3</v>
      </c>
      <c r="RY13" s="17">
        <v>3.1499000000000001</v>
      </c>
      <c r="RZ13" s="17">
        <v>3.15</v>
      </c>
      <c r="SA13" s="17">
        <v>0.15</v>
      </c>
      <c r="SB13" s="17">
        <v>20.3</v>
      </c>
      <c r="SC13" s="17">
        <v>19.869129999999998</v>
      </c>
      <c r="SD13" s="17">
        <v>16.449120000000001</v>
      </c>
      <c r="SE13" s="17">
        <v>3.8508800000000001</v>
      </c>
      <c r="SF13" s="17">
        <v>3</v>
      </c>
      <c r="SG13" s="17">
        <v>1.9999</v>
      </c>
      <c r="SH13" s="17">
        <v>2</v>
      </c>
      <c r="SI13" s="17">
        <v>1</v>
      </c>
      <c r="SJ13" s="17"/>
      <c r="SK13" s="17"/>
      <c r="SL13" s="17">
        <v>0.7</v>
      </c>
      <c r="SM13" s="17">
        <v>-0.7</v>
      </c>
      <c r="SN13" s="17">
        <v>18.7</v>
      </c>
      <c r="SO13" s="17">
        <v>15.999890000000001</v>
      </c>
      <c r="SP13" s="17">
        <v>16</v>
      </c>
      <c r="SQ13" s="17">
        <v>2.7</v>
      </c>
      <c r="SR13" s="17">
        <v>9.6999999999999993</v>
      </c>
      <c r="SS13" s="17">
        <v>9.5998999999999999</v>
      </c>
      <c r="ST13" s="17">
        <v>9.6</v>
      </c>
      <c r="SU13" s="17">
        <v>0.1</v>
      </c>
      <c r="SV13" s="17">
        <v>19.8</v>
      </c>
      <c r="SW13" s="17">
        <v>19.512090000000001</v>
      </c>
      <c r="SX13" s="17">
        <v>19.51219</v>
      </c>
      <c r="SY13" s="17">
        <v>0.28781000000000001</v>
      </c>
      <c r="SZ13" s="17">
        <v>20.2</v>
      </c>
      <c r="TA13" s="17">
        <v>19.512090000000001</v>
      </c>
      <c r="TB13" s="17">
        <v>19.51219</v>
      </c>
      <c r="TC13" s="17">
        <v>0.68781000000000003</v>
      </c>
      <c r="TD13" s="17">
        <v>19.8</v>
      </c>
      <c r="TE13" s="17">
        <v>19.9999</v>
      </c>
      <c r="TF13" s="17">
        <v>19.317070000000001</v>
      </c>
      <c r="TG13" s="17">
        <v>0.48293000000000003</v>
      </c>
      <c r="TH13" s="17">
        <v>30.1</v>
      </c>
      <c r="TI13" s="17">
        <v>23.599910000000001</v>
      </c>
      <c r="TJ13" s="17">
        <v>21.058</v>
      </c>
      <c r="TK13" s="17">
        <v>9.0419999999999998</v>
      </c>
      <c r="TL13" s="17">
        <v>70.7</v>
      </c>
      <c r="TM13" s="17">
        <v>33.799900000000001</v>
      </c>
      <c r="TN13" s="17">
        <v>30.902000000000001</v>
      </c>
      <c r="TO13" s="17">
        <v>39.798000000000002</v>
      </c>
      <c r="TP13" s="17">
        <v>0</v>
      </c>
      <c r="TQ13" s="17"/>
      <c r="TR13" s="17">
        <v>0</v>
      </c>
      <c r="TS13" s="17">
        <v>0</v>
      </c>
      <c r="TT13" s="17">
        <v>85.6</v>
      </c>
      <c r="TU13" s="17">
        <v>71.1999</v>
      </c>
      <c r="TV13" s="17">
        <v>72.197000000000003</v>
      </c>
      <c r="TW13" s="17">
        <v>13.403</v>
      </c>
      <c r="TX13" s="17">
        <v>89.4</v>
      </c>
      <c r="TY13" s="17">
        <v>82.099900000000005</v>
      </c>
      <c r="TZ13" s="17">
        <v>84.820999999999998</v>
      </c>
      <c r="UA13" s="17">
        <v>4.5789999999999997</v>
      </c>
      <c r="UB13" s="17">
        <v>14.7</v>
      </c>
      <c r="UC13" s="17">
        <v>8.1998999999999995</v>
      </c>
      <c r="UD13" s="17">
        <v>7.2149999999999999</v>
      </c>
      <c r="UE13" s="17">
        <v>7.4850000000000003</v>
      </c>
      <c r="UF13" s="17">
        <v>11.5</v>
      </c>
      <c r="UG13" s="17">
        <v>5.7999000000000001</v>
      </c>
      <c r="UH13" s="17">
        <v>5.0129999999999999</v>
      </c>
      <c r="UI13" s="17">
        <v>6.4870000000000001</v>
      </c>
      <c r="UJ13" s="17">
        <v>20.9</v>
      </c>
      <c r="UK13" s="17">
        <v>19.512090000000001</v>
      </c>
      <c r="UL13" s="17">
        <v>19.51219</v>
      </c>
      <c r="UM13" s="17">
        <v>1.38781</v>
      </c>
      <c r="UN13" s="17">
        <v>8.1999999999999993</v>
      </c>
      <c r="UO13" s="17">
        <v>7.9999000000000002</v>
      </c>
      <c r="UP13" s="17">
        <v>8</v>
      </c>
      <c r="UQ13" s="17">
        <v>0.2</v>
      </c>
      <c r="UR13" s="17">
        <v>8.6</v>
      </c>
      <c r="US13" s="17">
        <v>8.2999100000000006</v>
      </c>
      <c r="UT13" s="17">
        <v>8.3000000000000007</v>
      </c>
      <c r="UU13" s="17">
        <v>0.3</v>
      </c>
      <c r="UV13" s="17">
        <v>20.399999999999999</v>
      </c>
      <c r="UW13" s="17">
        <v>19.512090000000001</v>
      </c>
      <c r="UX13" s="17">
        <v>19.51219</v>
      </c>
      <c r="UY13" s="17">
        <v>0.88780999999999999</v>
      </c>
      <c r="UZ13" s="17">
        <v>20.399999999999999</v>
      </c>
      <c r="VA13" s="17">
        <v>19.512090000000001</v>
      </c>
      <c r="VB13" s="17">
        <v>19.51219</v>
      </c>
      <c r="VC13" s="17">
        <v>0.88780999999999999</v>
      </c>
      <c r="VD13" s="17">
        <v>20</v>
      </c>
      <c r="VE13" s="17">
        <v>19.512090000000001</v>
      </c>
      <c r="VF13" s="17">
        <v>19.51219</v>
      </c>
      <c r="VG13" s="17">
        <v>0.48781000000000002</v>
      </c>
      <c r="VH13" s="17">
        <v>11.1</v>
      </c>
      <c r="VI13" s="17">
        <v>8.2998999999999992</v>
      </c>
      <c r="VJ13" s="17">
        <v>8.4920000000000009</v>
      </c>
      <c r="VK13" s="17">
        <v>2.6080000000000001</v>
      </c>
      <c r="VL13" s="17">
        <v>0</v>
      </c>
      <c r="VM13" s="17"/>
      <c r="VN13" s="17">
        <v>0</v>
      </c>
      <c r="VO13" s="17">
        <v>0</v>
      </c>
      <c r="VP13" s="17">
        <v>0</v>
      </c>
      <c r="VQ13" s="17"/>
      <c r="VR13" s="17">
        <v>0</v>
      </c>
      <c r="VS13" s="17">
        <v>0</v>
      </c>
      <c r="VT13" s="17">
        <v>0</v>
      </c>
      <c r="VU13" s="17"/>
      <c r="VV13" s="17">
        <v>0</v>
      </c>
      <c r="VW13" s="17">
        <v>0</v>
      </c>
      <c r="VX13" s="17">
        <v>0.6</v>
      </c>
      <c r="VY13" s="17">
        <v>0.59989999999999999</v>
      </c>
      <c r="VZ13" s="17">
        <v>0.6</v>
      </c>
      <c r="WA13" s="17">
        <v>0</v>
      </c>
      <c r="WB13" s="17">
        <v>123.7</v>
      </c>
      <c r="WC13" s="17">
        <v>95.999899999999997</v>
      </c>
      <c r="WD13" s="17">
        <v>96</v>
      </c>
      <c r="WE13" s="17">
        <v>27.7</v>
      </c>
      <c r="WF13" s="17">
        <v>142.30000000000001</v>
      </c>
      <c r="WG13" s="17">
        <v>86.6999</v>
      </c>
      <c r="WH13" s="17">
        <v>38</v>
      </c>
      <c r="WI13" s="17">
        <v>104.3</v>
      </c>
      <c r="WJ13" s="17">
        <v>0</v>
      </c>
      <c r="WK13" s="17"/>
      <c r="WL13" s="17">
        <v>0</v>
      </c>
      <c r="WM13" s="17">
        <v>0</v>
      </c>
      <c r="WN13" s="17">
        <v>0</v>
      </c>
      <c r="WO13" s="17"/>
      <c r="WP13" s="17">
        <v>0</v>
      </c>
      <c r="WQ13" s="17">
        <v>0</v>
      </c>
      <c r="WR13" s="17">
        <v>8.1999999999999993</v>
      </c>
      <c r="WS13" s="17">
        <v>8.3999100000000002</v>
      </c>
      <c r="WT13" s="17">
        <v>8.4</v>
      </c>
      <c r="WU13" s="17">
        <v>-0.2</v>
      </c>
      <c r="WV13" s="17">
        <v>20</v>
      </c>
      <c r="WW13" s="17">
        <v>19.316970000000001</v>
      </c>
      <c r="WX13" s="17">
        <v>19.317070000000001</v>
      </c>
      <c r="WY13" s="17">
        <v>0.68293000000000004</v>
      </c>
      <c r="WZ13" s="17"/>
      <c r="XA13" s="17"/>
      <c r="XB13" s="17"/>
      <c r="XC13" s="17">
        <v>0</v>
      </c>
      <c r="XD13" s="17">
        <v>40.229999999999997</v>
      </c>
      <c r="XE13" s="17">
        <v>40</v>
      </c>
      <c r="XF13" s="17">
        <v>40</v>
      </c>
      <c r="XG13" s="17">
        <v>0.23</v>
      </c>
      <c r="XH13" s="17">
        <v>23.85</v>
      </c>
      <c r="XI13" s="17">
        <v>25</v>
      </c>
      <c r="XJ13" s="17">
        <v>25</v>
      </c>
      <c r="XK13" s="17">
        <v>-1.1499999999999999</v>
      </c>
      <c r="XL13" s="17">
        <v>29.3</v>
      </c>
      <c r="XM13" s="17">
        <v>29.184000000000001</v>
      </c>
      <c r="XN13" s="17">
        <v>29.184000000000001</v>
      </c>
      <c r="XO13" s="17">
        <v>0.11600000000000001</v>
      </c>
      <c r="XP13" s="17">
        <v>3.3</v>
      </c>
      <c r="XQ13" s="17">
        <v>2.8159999999999998</v>
      </c>
      <c r="XR13" s="17">
        <v>2.8159999999999998</v>
      </c>
      <c r="XS13" s="17">
        <v>0.48399999999999999</v>
      </c>
      <c r="XT13" s="17">
        <v>13</v>
      </c>
      <c r="XU13" s="17">
        <v>13.9999</v>
      </c>
      <c r="XV13" s="17">
        <v>14</v>
      </c>
      <c r="XW13" s="17">
        <v>-1</v>
      </c>
      <c r="XX13" s="17"/>
      <c r="XY13" s="17"/>
      <c r="XZ13" s="17"/>
      <c r="YA13" s="17">
        <v>0</v>
      </c>
      <c r="YB13" s="17"/>
      <c r="YC13" s="17"/>
      <c r="YD13" s="17"/>
      <c r="YE13" s="17">
        <v>0</v>
      </c>
    </row>
    <row r="14" spans="1:655" ht="24" customHeight="1" x14ac:dyDescent="0.35">
      <c r="A14" s="1"/>
      <c r="B14" s="16" t="s">
        <v>72</v>
      </c>
      <c r="C14" s="16" t="s">
        <v>794</v>
      </c>
      <c r="D14" s="17"/>
      <c r="E14" s="17"/>
      <c r="F14" s="17"/>
      <c r="G14" s="17">
        <v>0</v>
      </c>
      <c r="H14" s="17"/>
      <c r="I14" s="17"/>
      <c r="J14" s="17"/>
      <c r="K14" s="17">
        <v>0</v>
      </c>
      <c r="L14" s="17">
        <v>394.3</v>
      </c>
      <c r="M14" s="17">
        <v>384.88123000000002</v>
      </c>
      <c r="N14" s="17">
        <v>363.03140999999999</v>
      </c>
      <c r="O14" s="17">
        <v>31.26859</v>
      </c>
      <c r="P14" s="17">
        <v>126.5</v>
      </c>
      <c r="Q14" s="17">
        <v>62.818219999999997</v>
      </c>
      <c r="R14" s="17">
        <v>60.362720000000003</v>
      </c>
      <c r="S14" s="17">
        <v>66.137280000000004</v>
      </c>
      <c r="T14" s="17"/>
      <c r="U14" s="17"/>
      <c r="V14" s="17"/>
      <c r="W14" s="17">
        <v>0</v>
      </c>
      <c r="X14" s="17"/>
      <c r="Y14" s="17"/>
      <c r="Z14" s="17"/>
      <c r="AA14" s="17">
        <v>0</v>
      </c>
      <c r="AB14" s="17">
        <v>90.1</v>
      </c>
      <c r="AC14" s="17">
        <v>92.220690000000005</v>
      </c>
      <c r="AD14" s="17">
        <v>92.22627</v>
      </c>
      <c r="AE14" s="17">
        <v>-2.1262699999999999</v>
      </c>
      <c r="AF14" s="17">
        <v>196</v>
      </c>
      <c r="AG14" s="17">
        <v>235.97104999999999</v>
      </c>
      <c r="AH14" s="17">
        <v>235.97707</v>
      </c>
      <c r="AI14" s="17">
        <v>-39.977069999999998</v>
      </c>
      <c r="AJ14" s="17"/>
      <c r="AK14" s="17"/>
      <c r="AL14" s="17"/>
      <c r="AM14" s="17">
        <v>0</v>
      </c>
      <c r="AN14" s="17"/>
      <c r="AO14" s="17"/>
      <c r="AP14" s="17"/>
      <c r="AQ14" s="17">
        <v>0</v>
      </c>
      <c r="AR14" s="17">
        <v>102.3</v>
      </c>
      <c r="AS14" s="17">
        <v>111.11111</v>
      </c>
      <c r="AT14" s="17">
        <v>111.11111</v>
      </c>
      <c r="AU14" s="17">
        <v>-8.8111099999999993</v>
      </c>
      <c r="AV14" s="17">
        <v>102.1</v>
      </c>
      <c r="AW14" s="17">
        <v>111.11111</v>
      </c>
      <c r="AX14" s="17">
        <v>111.11111</v>
      </c>
      <c r="AY14" s="17">
        <v>-9.0111100000000004</v>
      </c>
      <c r="AZ14" s="17">
        <v>102.4</v>
      </c>
      <c r="BA14" s="17">
        <v>111.11111</v>
      </c>
      <c r="BB14" s="17">
        <v>111.11111</v>
      </c>
      <c r="BC14" s="17">
        <v>-8.7111099999999997</v>
      </c>
      <c r="BD14" s="17">
        <v>204.6</v>
      </c>
      <c r="BE14" s="17">
        <v>166.66667000000001</v>
      </c>
      <c r="BF14" s="17">
        <v>166.66667000000001</v>
      </c>
      <c r="BG14" s="17">
        <v>37.933329999999998</v>
      </c>
      <c r="BH14" s="17">
        <v>108.4</v>
      </c>
      <c r="BI14" s="17">
        <v>119.65812</v>
      </c>
      <c r="BJ14" s="17">
        <v>119.65812</v>
      </c>
      <c r="BK14" s="17">
        <v>-11.25812</v>
      </c>
      <c r="BL14" s="17">
        <v>66.8</v>
      </c>
      <c r="BM14" s="17">
        <v>59.829059999999998</v>
      </c>
      <c r="BN14" s="17">
        <v>59.829059999999998</v>
      </c>
      <c r="BO14" s="17">
        <v>6.9709399999999997</v>
      </c>
      <c r="BP14" s="17">
        <v>552.29999999999995</v>
      </c>
      <c r="BQ14" s="17">
        <v>568.22412999999995</v>
      </c>
      <c r="BR14" s="17">
        <v>568.29771000000005</v>
      </c>
      <c r="BS14" s="17">
        <v>-15.99771</v>
      </c>
      <c r="BT14" s="17">
        <v>0</v>
      </c>
      <c r="BU14" s="17"/>
      <c r="BV14" s="17">
        <v>10.561730000000001</v>
      </c>
      <c r="BW14" s="17">
        <v>-10.561730000000001</v>
      </c>
      <c r="BX14" s="17"/>
      <c r="BY14" s="17"/>
      <c r="BZ14" s="17"/>
      <c r="CA14" s="17">
        <v>0</v>
      </c>
      <c r="CB14" s="17"/>
      <c r="CC14" s="17"/>
      <c r="CD14" s="17"/>
      <c r="CE14" s="17">
        <v>0</v>
      </c>
      <c r="CF14" s="17"/>
      <c r="CG14" s="17"/>
      <c r="CH14" s="17"/>
      <c r="CI14" s="17">
        <v>0</v>
      </c>
      <c r="CJ14" s="17"/>
      <c r="CK14" s="17"/>
      <c r="CL14" s="17"/>
      <c r="CM14" s="17">
        <v>0</v>
      </c>
      <c r="CN14" s="17">
        <v>166.9</v>
      </c>
      <c r="CO14" s="17">
        <v>164.70407</v>
      </c>
      <c r="CP14" s="17">
        <v>164.70728</v>
      </c>
      <c r="CQ14" s="17">
        <v>2.19272</v>
      </c>
      <c r="CR14" s="17">
        <v>7.3</v>
      </c>
      <c r="CS14" s="17">
        <v>7.5920399999999999</v>
      </c>
      <c r="CT14" s="17">
        <v>3.8486099999999999</v>
      </c>
      <c r="CU14" s="17">
        <v>3.45139</v>
      </c>
      <c r="CV14" s="17">
        <v>3.7</v>
      </c>
      <c r="CW14" s="17">
        <v>5.4694500000000001</v>
      </c>
      <c r="CX14" s="17">
        <v>2.1125500000000001</v>
      </c>
      <c r="CY14" s="17">
        <v>1.58745</v>
      </c>
      <c r="CZ14" s="17"/>
      <c r="DA14" s="17"/>
      <c r="DB14" s="17"/>
      <c r="DC14" s="17">
        <v>0</v>
      </c>
      <c r="DD14" s="17">
        <v>6.1</v>
      </c>
      <c r="DE14" s="17">
        <v>6.2979399999999996</v>
      </c>
      <c r="DF14" s="17">
        <v>6.2988200000000001</v>
      </c>
      <c r="DG14" s="17">
        <v>-0.19882</v>
      </c>
      <c r="DH14" s="17">
        <v>10</v>
      </c>
      <c r="DI14" s="17">
        <v>9.9989100000000004</v>
      </c>
      <c r="DJ14" s="17">
        <v>9.9997799999999994</v>
      </c>
      <c r="DK14" s="17">
        <v>2.2000000000000001E-4</v>
      </c>
      <c r="DL14" s="17">
        <v>142.19999999999999</v>
      </c>
      <c r="DM14" s="17">
        <v>142.94049000000001</v>
      </c>
      <c r="DN14" s="17">
        <v>142.99952999999999</v>
      </c>
      <c r="DO14" s="17">
        <v>-0.79952999999999996</v>
      </c>
      <c r="DP14" s="17">
        <v>8.4</v>
      </c>
      <c r="DQ14" s="17">
        <v>8.9121199999999998</v>
      </c>
      <c r="DR14" s="17">
        <v>8.9129900000000006</v>
      </c>
      <c r="DS14" s="17">
        <v>-0.51298999999999995</v>
      </c>
      <c r="DT14" s="17"/>
      <c r="DU14" s="17"/>
      <c r="DV14" s="17"/>
      <c r="DW14" s="17">
        <v>0</v>
      </c>
      <c r="DX14" s="17"/>
      <c r="DY14" s="17"/>
      <c r="DZ14" s="17"/>
      <c r="EA14" s="17">
        <v>0</v>
      </c>
      <c r="EB14" s="17"/>
      <c r="EC14" s="17"/>
      <c r="ED14" s="17"/>
      <c r="EE14" s="17">
        <v>0</v>
      </c>
      <c r="EF14" s="17">
        <v>95.9</v>
      </c>
      <c r="EG14" s="17">
        <v>94.78407</v>
      </c>
      <c r="EH14" s="17">
        <v>95.64152</v>
      </c>
      <c r="EI14" s="17">
        <v>0.25847999999999999</v>
      </c>
      <c r="EJ14" s="17">
        <v>194.2</v>
      </c>
      <c r="EK14" s="17">
        <v>221.24708000000001</v>
      </c>
      <c r="EL14" s="17">
        <v>221.25505999999999</v>
      </c>
      <c r="EM14" s="17">
        <v>-27.055060000000001</v>
      </c>
      <c r="EN14" s="17"/>
      <c r="EO14" s="17"/>
      <c r="EP14" s="17"/>
      <c r="EQ14" s="17">
        <v>0</v>
      </c>
      <c r="ER14" s="17"/>
      <c r="ES14" s="17"/>
      <c r="ET14" s="17"/>
      <c r="EU14" s="17">
        <v>0</v>
      </c>
      <c r="EV14" s="17"/>
      <c r="EW14" s="17"/>
      <c r="EX14" s="17"/>
      <c r="EY14" s="17">
        <v>0</v>
      </c>
      <c r="EZ14" s="17">
        <v>6.5</v>
      </c>
      <c r="FA14" s="17">
        <v>6.39</v>
      </c>
      <c r="FB14" s="17">
        <v>6.39</v>
      </c>
      <c r="FC14" s="17">
        <v>0.11</v>
      </c>
      <c r="FD14" s="17">
        <v>302.3</v>
      </c>
      <c r="FE14" s="17">
        <v>332.68281000000002</v>
      </c>
      <c r="FF14" s="17">
        <v>332.68293</v>
      </c>
      <c r="FG14" s="17">
        <v>-30.382930000000002</v>
      </c>
      <c r="FH14" s="17">
        <v>32</v>
      </c>
      <c r="FI14" s="17">
        <v>0</v>
      </c>
      <c r="FJ14" s="17">
        <v>0</v>
      </c>
      <c r="FK14" s="17">
        <v>32</v>
      </c>
      <c r="FL14" s="17">
        <v>129.19999999999999</v>
      </c>
      <c r="FM14" s="17">
        <v>148.61410000000001</v>
      </c>
      <c r="FN14" s="17">
        <v>148.62616</v>
      </c>
      <c r="FO14" s="17">
        <v>-19.426159999999999</v>
      </c>
      <c r="FP14" s="17">
        <v>42.2</v>
      </c>
      <c r="FQ14" s="17">
        <v>41.494959999999999</v>
      </c>
      <c r="FR14" s="17">
        <v>41.498910000000002</v>
      </c>
      <c r="FS14" s="17">
        <v>0.70108999999999999</v>
      </c>
      <c r="FT14" s="17">
        <v>18.5</v>
      </c>
      <c r="FU14" s="17">
        <v>19.273769999999999</v>
      </c>
      <c r="FV14" s="17">
        <v>19.285630000000001</v>
      </c>
      <c r="FW14" s="17">
        <v>-0.78563000000000005</v>
      </c>
      <c r="FX14" s="17">
        <v>19.7</v>
      </c>
      <c r="FY14" s="17">
        <v>19.6999</v>
      </c>
      <c r="FZ14" s="17">
        <v>19.317070000000001</v>
      </c>
      <c r="GA14" s="17">
        <v>0.38292999999999999</v>
      </c>
      <c r="GB14" s="17">
        <v>92.6</v>
      </c>
      <c r="GC14" s="17">
        <v>87.654430000000005</v>
      </c>
      <c r="GD14" s="17">
        <v>87.657529999999994</v>
      </c>
      <c r="GE14" s="17">
        <v>4.9424700000000001</v>
      </c>
      <c r="GF14" s="17"/>
      <c r="GG14" s="17"/>
      <c r="GH14" s="17"/>
      <c r="GI14" s="17">
        <v>0</v>
      </c>
      <c r="GJ14" s="17"/>
      <c r="GK14" s="17"/>
      <c r="GL14" s="17"/>
      <c r="GM14" s="17">
        <v>0</v>
      </c>
      <c r="GN14" s="17"/>
      <c r="GO14" s="17"/>
      <c r="GP14" s="17"/>
      <c r="GQ14" s="17">
        <v>0</v>
      </c>
      <c r="GR14" s="17">
        <v>80.400000000000006</v>
      </c>
      <c r="GS14" s="17">
        <v>65.462329999999994</v>
      </c>
      <c r="GT14" s="17">
        <v>67.734539999999996</v>
      </c>
      <c r="GU14" s="17">
        <v>12.665459999999999</v>
      </c>
      <c r="GV14" s="17">
        <v>0</v>
      </c>
      <c r="GW14" s="17"/>
      <c r="GX14" s="17"/>
      <c r="GY14" s="17">
        <v>0</v>
      </c>
      <c r="GZ14" s="17">
        <v>7.3</v>
      </c>
      <c r="HA14" s="17">
        <v>8.8424800000000001</v>
      </c>
      <c r="HB14" s="17">
        <v>8.8663699999999999</v>
      </c>
      <c r="HC14" s="17">
        <v>-1.56637</v>
      </c>
      <c r="HD14" s="17">
        <v>42.5</v>
      </c>
      <c r="HE14" s="17">
        <v>47.254260000000002</v>
      </c>
      <c r="HF14" s="17">
        <v>47.266120000000001</v>
      </c>
      <c r="HG14" s="17">
        <v>-4.7661199999999999</v>
      </c>
      <c r="HH14" s="17">
        <v>42.8</v>
      </c>
      <c r="HI14" s="17">
        <v>44.272410000000001</v>
      </c>
      <c r="HJ14" s="17">
        <v>44.275080000000003</v>
      </c>
      <c r="HK14" s="17">
        <v>-1.4750799999999999</v>
      </c>
      <c r="HL14" s="17">
        <v>3.8</v>
      </c>
      <c r="HM14" s="17">
        <v>3.8858299999999999</v>
      </c>
      <c r="HN14" s="17">
        <v>3.8872499999999999</v>
      </c>
      <c r="HO14" s="17">
        <v>-8.7249999999999994E-2</v>
      </c>
      <c r="HP14" s="17">
        <v>36.4</v>
      </c>
      <c r="HQ14" s="17">
        <v>34.418219999999998</v>
      </c>
      <c r="HR14" s="17">
        <v>34.419499999999999</v>
      </c>
      <c r="HS14" s="17">
        <v>1.9804999999999999</v>
      </c>
      <c r="HT14" s="17">
        <v>83.3</v>
      </c>
      <c r="HU14" s="17">
        <v>83.99718</v>
      </c>
      <c r="HV14" s="17">
        <v>171.54174</v>
      </c>
      <c r="HW14" s="17">
        <v>-88.241739999999993</v>
      </c>
      <c r="HX14" s="17">
        <v>95.3</v>
      </c>
      <c r="HY14" s="17">
        <v>95.912049999999994</v>
      </c>
      <c r="HZ14" s="17">
        <v>79.310919999999996</v>
      </c>
      <c r="IA14" s="17">
        <v>15.98908</v>
      </c>
      <c r="IB14" s="17"/>
      <c r="IC14" s="17"/>
      <c r="ID14" s="17"/>
      <c r="IE14" s="17">
        <v>0</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v>79</v>
      </c>
      <c r="JA14" s="17">
        <v>60.77666</v>
      </c>
      <c r="JB14" s="17">
        <v>63.523339999999997</v>
      </c>
      <c r="JC14" s="17">
        <v>15.476660000000001</v>
      </c>
      <c r="JD14" s="17">
        <v>159.69999999999999</v>
      </c>
      <c r="JE14" s="17">
        <v>154.52992</v>
      </c>
      <c r="JF14" s="17">
        <v>154.52991</v>
      </c>
      <c r="JG14" s="17">
        <v>5.1700900000000001</v>
      </c>
      <c r="JH14" s="17"/>
      <c r="JI14" s="17"/>
      <c r="JJ14" s="17"/>
      <c r="JK14" s="17">
        <v>0</v>
      </c>
      <c r="JL14" s="17"/>
      <c r="JM14" s="17"/>
      <c r="JN14" s="17"/>
      <c r="JO14" s="17">
        <v>0</v>
      </c>
      <c r="JP14" s="17">
        <v>67.8</v>
      </c>
      <c r="JQ14" s="17">
        <v>77.264960000000002</v>
      </c>
      <c r="JR14" s="17">
        <v>77.264960000000002</v>
      </c>
      <c r="JS14" s="17">
        <v>-9.4649599999999996</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4.5999999999999996</v>
      </c>
      <c r="LA14" s="17">
        <v>3.98082</v>
      </c>
      <c r="LB14" s="17">
        <v>3.9929199999999998</v>
      </c>
      <c r="LC14" s="17">
        <v>0.60707999999999995</v>
      </c>
      <c r="LD14" s="17">
        <v>102.6</v>
      </c>
      <c r="LE14" s="17">
        <v>158.36937</v>
      </c>
      <c r="LF14" s="17">
        <v>179.60135</v>
      </c>
      <c r="LG14" s="17">
        <v>-77.001350000000002</v>
      </c>
      <c r="LH14" s="17">
        <v>115.1</v>
      </c>
      <c r="LI14" s="17">
        <v>133.66613000000001</v>
      </c>
      <c r="LJ14" s="17">
        <v>133.67975999999999</v>
      </c>
      <c r="LK14" s="17">
        <v>-18.57976</v>
      </c>
      <c r="LL14" s="17">
        <v>63.8</v>
      </c>
      <c r="LM14" s="17">
        <v>67.455659999999995</v>
      </c>
      <c r="LN14" s="17">
        <v>67.461380000000005</v>
      </c>
      <c r="LO14" s="17">
        <v>-3.6613799999999999</v>
      </c>
      <c r="LP14" s="17">
        <v>76</v>
      </c>
      <c r="LQ14" s="17">
        <v>69.000630000000001</v>
      </c>
      <c r="LR14" s="17">
        <v>58.312220000000003</v>
      </c>
      <c r="LS14" s="17">
        <v>17.68778</v>
      </c>
      <c r="LT14" s="17">
        <v>29.9</v>
      </c>
      <c r="LU14" s="17">
        <v>30.093789999999998</v>
      </c>
      <c r="LV14" s="17">
        <v>30.09751</v>
      </c>
      <c r="LW14" s="17">
        <v>-0.19750999999999999</v>
      </c>
      <c r="LX14" s="17"/>
      <c r="LY14" s="17"/>
      <c r="LZ14" s="17"/>
      <c r="MA14" s="17">
        <v>0</v>
      </c>
      <c r="MB14" s="17"/>
      <c r="MC14" s="17"/>
      <c r="MD14" s="17"/>
      <c r="ME14" s="17">
        <v>0</v>
      </c>
      <c r="MF14" s="17"/>
      <c r="MG14" s="17"/>
      <c r="MH14" s="17"/>
      <c r="MI14" s="17">
        <v>0</v>
      </c>
      <c r="MJ14" s="17">
        <v>104</v>
      </c>
      <c r="MK14" s="17">
        <v>110</v>
      </c>
      <c r="ML14" s="17">
        <v>110</v>
      </c>
      <c r="MM14" s="17">
        <v>-6</v>
      </c>
      <c r="MN14" s="17">
        <v>103.8</v>
      </c>
      <c r="MO14" s="17">
        <v>110</v>
      </c>
      <c r="MP14" s="17">
        <v>110</v>
      </c>
      <c r="MQ14" s="17">
        <v>-6.2</v>
      </c>
      <c r="MR14" s="17">
        <v>120.4</v>
      </c>
      <c r="MS14" s="17">
        <v>110</v>
      </c>
      <c r="MT14" s="17">
        <v>110</v>
      </c>
      <c r="MU14" s="17">
        <v>10.4</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137.1</v>
      </c>
      <c r="NQ14" s="17">
        <v>144.27350999999999</v>
      </c>
      <c r="NR14" s="17">
        <v>144.27350000000001</v>
      </c>
      <c r="NS14" s="17">
        <v>-7.1734999999999998</v>
      </c>
      <c r="NT14" s="17">
        <v>77.8</v>
      </c>
      <c r="NU14" s="17">
        <v>72.136750000000006</v>
      </c>
      <c r="NV14" s="17">
        <v>72.136750000000006</v>
      </c>
      <c r="NW14" s="17">
        <v>5.6632499999999997</v>
      </c>
      <c r="NX14" s="17">
        <v>0</v>
      </c>
      <c r="NY14" s="17"/>
      <c r="NZ14" s="17">
        <v>0</v>
      </c>
      <c r="OA14" s="17">
        <v>0</v>
      </c>
      <c r="OB14" s="17">
        <v>106.5</v>
      </c>
      <c r="OC14" s="17">
        <v>117.7619</v>
      </c>
      <c r="OD14" s="17">
        <v>117.762</v>
      </c>
      <c r="OE14" s="17">
        <v>-11.262</v>
      </c>
      <c r="OF14" s="17">
        <v>0</v>
      </c>
      <c r="OG14" s="17"/>
      <c r="OH14" s="17">
        <v>0</v>
      </c>
      <c r="OI14" s="17">
        <v>0</v>
      </c>
      <c r="OJ14" s="17">
        <v>15.8</v>
      </c>
      <c r="OK14" s="17">
        <v>12.6999</v>
      </c>
      <c r="OL14" s="17">
        <v>13.032</v>
      </c>
      <c r="OM14" s="17">
        <v>2.7679999999999998</v>
      </c>
      <c r="ON14" s="17"/>
      <c r="OO14" s="17">
        <v>0</v>
      </c>
      <c r="OP14" s="17">
        <v>0</v>
      </c>
      <c r="OQ14" s="17">
        <v>0</v>
      </c>
      <c r="OR14" s="17">
        <v>0</v>
      </c>
      <c r="OS14" s="17"/>
      <c r="OT14" s="17">
        <v>0</v>
      </c>
      <c r="OU14" s="17">
        <v>0</v>
      </c>
      <c r="OV14" s="17">
        <v>20</v>
      </c>
      <c r="OW14" s="17">
        <v>19.9999</v>
      </c>
      <c r="OX14" s="17">
        <v>17.560970000000001</v>
      </c>
      <c r="OY14" s="17">
        <v>2.4390299999999998</v>
      </c>
      <c r="OZ14" s="17">
        <v>10.4</v>
      </c>
      <c r="PA14" s="17">
        <v>9.9829000000000008</v>
      </c>
      <c r="PB14" s="17">
        <v>9.9830000000000005</v>
      </c>
      <c r="PC14" s="17">
        <v>0.41699999999999998</v>
      </c>
      <c r="PD14" s="17">
        <v>5.5</v>
      </c>
      <c r="PE14" s="17">
        <v>5.6699000000000002</v>
      </c>
      <c r="PF14" s="17">
        <v>5.67</v>
      </c>
      <c r="PG14" s="17">
        <v>-0.17</v>
      </c>
      <c r="PH14" s="17">
        <v>1.2</v>
      </c>
      <c r="PI14" s="17">
        <v>0.99988999999999995</v>
      </c>
      <c r="PJ14" s="17">
        <v>1</v>
      </c>
      <c r="PK14" s="17">
        <v>0.2</v>
      </c>
      <c r="PL14" s="17">
        <v>3.3</v>
      </c>
      <c r="PM14" s="17">
        <v>3.5998999999999999</v>
      </c>
      <c r="PN14" s="17">
        <v>3.6</v>
      </c>
      <c r="PO14" s="17">
        <v>-0.3</v>
      </c>
      <c r="PP14" s="17">
        <v>4.2</v>
      </c>
      <c r="PQ14" s="17">
        <v>3.8999000000000001</v>
      </c>
      <c r="PR14" s="17">
        <v>3.9</v>
      </c>
      <c r="PS14" s="17">
        <v>0.3</v>
      </c>
      <c r="PT14" s="17">
        <v>20</v>
      </c>
      <c r="PU14" s="17">
        <v>19.512090000000001</v>
      </c>
      <c r="PV14" s="17">
        <v>19.51219</v>
      </c>
      <c r="PW14" s="17">
        <v>0.48781000000000002</v>
      </c>
      <c r="PX14" s="17">
        <v>20</v>
      </c>
      <c r="PY14" s="17">
        <v>19.5121</v>
      </c>
      <c r="PZ14" s="17">
        <v>19.51219</v>
      </c>
      <c r="QA14" s="17">
        <v>0.48781000000000002</v>
      </c>
      <c r="QB14" s="17">
        <v>18.5</v>
      </c>
      <c r="QC14" s="17">
        <v>18.536490000000001</v>
      </c>
      <c r="QD14" s="17">
        <v>18.536580000000001</v>
      </c>
      <c r="QE14" s="17">
        <v>-3.6580000000000001E-2</v>
      </c>
      <c r="QF14" s="17">
        <v>3.7</v>
      </c>
      <c r="QG14" s="17">
        <v>3.4998999999999998</v>
      </c>
      <c r="QH14" s="17">
        <v>3.5</v>
      </c>
      <c r="QI14" s="17">
        <v>0.2</v>
      </c>
      <c r="QJ14" s="17">
        <v>9.3000000000000007</v>
      </c>
      <c r="QK14" s="17">
        <v>9.1998999999999995</v>
      </c>
      <c r="QL14" s="17">
        <v>9.1999999999999993</v>
      </c>
      <c r="QM14" s="17">
        <v>0.1</v>
      </c>
      <c r="QN14" s="17">
        <v>0</v>
      </c>
      <c r="QO14" s="17"/>
      <c r="QP14" s="17">
        <v>0</v>
      </c>
      <c r="QQ14" s="17">
        <v>0</v>
      </c>
      <c r="QR14" s="17">
        <v>0</v>
      </c>
      <c r="QS14" s="17"/>
      <c r="QT14" s="17">
        <v>0</v>
      </c>
      <c r="QU14" s="17">
        <v>0</v>
      </c>
      <c r="QV14" s="17">
        <v>31.1</v>
      </c>
      <c r="QW14" s="17">
        <v>28.986899999999999</v>
      </c>
      <c r="QX14" s="17">
        <v>28.986999999999998</v>
      </c>
      <c r="QY14" s="17">
        <v>2.113</v>
      </c>
      <c r="QZ14" s="17">
        <v>85.7</v>
      </c>
      <c r="RA14" s="17">
        <v>88.277900000000002</v>
      </c>
      <c r="RB14" s="17">
        <v>88.278000000000006</v>
      </c>
      <c r="RC14" s="17">
        <v>-2.5779999999999998</v>
      </c>
      <c r="RD14" s="17">
        <v>4.7</v>
      </c>
      <c r="RE14" s="17">
        <v>4.1999000000000004</v>
      </c>
      <c r="RF14" s="17">
        <v>4.2</v>
      </c>
      <c r="RG14" s="17">
        <v>0.5</v>
      </c>
      <c r="RH14" s="17">
        <v>2.4</v>
      </c>
      <c r="RI14" s="17">
        <v>2.3999000000000001</v>
      </c>
      <c r="RJ14" s="17">
        <v>2.4</v>
      </c>
      <c r="RK14" s="17">
        <v>0</v>
      </c>
      <c r="RL14" s="17">
        <v>2.4</v>
      </c>
      <c r="RM14" s="17">
        <v>2.3999000000000001</v>
      </c>
      <c r="RN14" s="17">
        <v>2.4</v>
      </c>
      <c r="RO14" s="17">
        <v>0</v>
      </c>
      <c r="RP14" s="17"/>
      <c r="RQ14" s="17"/>
      <c r="RR14" s="17"/>
      <c r="RS14" s="17">
        <v>0</v>
      </c>
      <c r="RT14" s="17">
        <v>0</v>
      </c>
      <c r="RU14" s="17"/>
      <c r="RV14" s="17">
        <v>0</v>
      </c>
      <c r="RW14" s="17">
        <v>0</v>
      </c>
      <c r="RX14" s="17">
        <v>3.3</v>
      </c>
      <c r="RY14" s="17">
        <v>3.1499000000000001</v>
      </c>
      <c r="RZ14" s="17">
        <v>3.15</v>
      </c>
      <c r="SA14" s="17">
        <v>0.15</v>
      </c>
      <c r="SB14" s="17">
        <v>20.3</v>
      </c>
      <c r="SC14" s="17">
        <v>19.869129999999998</v>
      </c>
      <c r="SD14" s="17">
        <v>18.434740000000001</v>
      </c>
      <c r="SE14" s="17">
        <v>1.8652599999999999</v>
      </c>
      <c r="SF14" s="17">
        <v>3</v>
      </c>
      <c r="SG14" s="17">
        <v>1.9999</v>
      </c>
      <c r="SH14" s="17">
        <v>2</v>
      </c>
      <c r="SI14" s="17">
        <v>1</v>
      </c>
      <c r="SJ14" s="17"/>
      <c r="SK14" s="17"/>
      <c r="SL14" s="17">
        <v>0.7</v>
      </c>
      <c r="SM14" s="17">
        <v>-0.7</v>
      </c>
      <c r="SN14" s="17">
        <v>18.8</v>
      </c>
      <c r="SO14" s="17">
        <v>15.999890000000001</v>
      </c>
      <c r="SP14" s="17">
        <v>16</v>
      </c>
      <c r="SQ14" s="17">
        <v>2.8</v>
      </c>
      <c r="SR14" s="17">
        <v>9.6</v>
      </c>
      <c r="SS14" s="17">
        <v>9.5998999999999999</v>
      </c>
      <c r="ST14" s="17">
        <v>9.6</v>
      </c>
      <c r="SU14" s="17">
        <v>0</v>
      </c>
      <c r="SV14" s="17">
        <v>19.5</v>
      </c>
      <c r="SW14" s="17">
        <v>19.512090000000001</v>
      </c>
      <c r="SX14" s="17">
        <v>19.51219</v>
      </c>
      <c r="SY14" s="17">
        <v>-1.2189999999999999E-2</v>
      </c>
      <c r="SZ14" s="17">
        <v>20.2</v>
      </c>
      <c r="TA14" s="17">
        <v>19.512090000000001</v>
      </c>
      <c r="TB14" s="17">
        <v>19.51219</v>
      </c>
      <c r="TC14" s="17">
        <v>0.68781000000000003</v>
      </c>
      <c r="TD14" s="17">
        <v>19.8</v>
      </c>
      <c r="TE14" s="17">
        <v>19.9999</v>
      </c>
      <c r="TF14" s="17">
        <v>19.317070000000001</v>
      </c>
      <c r="TG14" s="17">
        <v>0.48293000000000003</v>
      </c>
      <c r="TH14" s="17">
        <v>29.9</v>
      </c>
      <c r="TI14" s="17">
        <v>23.599910000000001</v>
      </c>
      <c r="TJ14" s="17">
        <v>21.407</v>
      </c>
      <c r="TK14" s="17">
        <v>8.4930000000000003</v>
      </c>
      <c r="TL14" s="17">
        <v>70.400000000000006</v>
      </c>
      <c r="TM14" s="17">
        <v>35.099899999999998</v>
      </c>
      <c r="TN14" s="17">
        <v>31.827999999999999</v>
      </c>
      <c r="TO14" s="17">
        <v>38.572000000000003</v>
      </c>
      <c r="TP14" s="17">
        <v>0</v>
      </c>
      <c r="TQ14" s="17"/>
      <c r="TR14" s="17">
        <v>0</v>
      </c>
      <c r="TS14" s="17">
        <v>0</v>
      </c>
      <c r="TT14" s="17">
        <v>83.1</v>
      </c>
      <c r="TU14" s="17">
        <v>70.099900000000005</v>
      </c>
      <c r="TV14" s="17">
        <v>69.072000000000003</v>
      </c>
      <c r="TW14" s="17">
        <v>14.028</v>
      </c>
      <c r="TX14" s="17">
        <v>93.6</v>
      </c>
      <c r="TY14" s="17">
        <v>80.999899999999997</v>
      </c>
      <c r="TZ14" s="17">
        <v>82.557000000000002</v>
      </c>
      <c r="UA14" s="17">
        <v>11.042999999999999</v>
      </c>
      <c r="UB14" s="17">
        <v>12</v>
      </c>
      <c r="UC14" s="17">
        <v>8.2998999999999992</v>
      </c>
      <c r="UD14" s="17">
        <v>6.899</v>
      </c>
      <c r="UE14" s="17">
        <v>5.101</v>
      </c>
      <c r="UF14" s="17">
        <v>8</v>
      </c>
      <c r="UG14" s="17">
        <v>5.8998999999999997</v>
      </c>
      <c r="UH14" s="17">
        <v>4.7190000000000003</v>
      </c>
      <c r="UI14" s="17">
        <v>3.2810000000000001</v>
      </c>
      <c r="UJ14" s="17">
        <v>20.9</v>
      </c>
      <c r="UK14" s="17">
        <v>19.512090000000001</v>
      </c>
      <c r="UL14" s="17">
        <v>19.51219</v>
      </c>
      <c r="UM14" s="17">
        <v>1.38781</v>
      </c>
      <c r="UN14" s="17">
        <v>8.1</v>
      </c>
      <c r="UO14" s="17">
        <v>7.9999000000000002</v>
      </c>
      <c r="UP14" s="17">
        <v>8</v>
      </c>
      <c r="UQ14" s="17">
        <v>0.1</v>
      </c>
      <c r="UR14" s="17">
        <v>8.5</v>
      </c>
      <c r="US14" s="17">
        <v>8.2999100000000006</v>
      </c>
      <c r="UT14" s="17">
        <v>8.3000000000000007</v>
      </c>
      <c r="UU14" s="17">
        <v>0.2</v>
      </c>
      <c r="UV14" s="17">
        <v>20.399999999999999</v>
      </c>
      <c r="UW14" s="17">
        <v>19.512090000000001</v>
      </c>
      <c r="UX14" s="17">
        <v>19.51219</v>
      </c>
      <c r="UY14" s="17">
        <v>0.88780999999999999</v>
      </c>
      <c r="UZ14" s="17">
        <v>20.399999999999999</v>
      </c>
      <c r="VA14" s="17">
        <v>19.512090000000001</v>
      </c>
      <c r="VB14" s="17">
        <v>19.51219</v>
      </c>
      <c r="VC14" s="17">
        <v>0.88780999999999999</v>
      </c>
      <c r="VD14" s="17">
        <v>20</v>
      </c>
      <c r="VE14" s="17">
        <v>19.512090000000001</v>
      </c>
      <c r="VF14" s="17">
        <v>19.51219</v>
      </c>
      <c r="VG14" s="17">
        <v>0.48781000000000002</v>
      </c>
      <c r="VH14" s="17">
        <v>9.4</v>
      </c>
      <c r="VI14" s="17">
        <v>8.2998999999999992</v>
      </c>
      <c r="VJ14" s="17">
        <v>8.6289999999999996</v>
      </c>
      <c r="VK14" s="17">
        <v>0.77100000000000002</v>
      </c>
      <c r="VL14" s="17">
        <v>0</v>
      </c>
      <c r="VM14" s="17"/>
      <c r="VN14" s="17">
        <v>0</v>
      </c>
      <c r="VO14" s="17">
        <v>0</v>
      </c>
      <c r="VP14" s="17">
        <v>0</v>
      </c>
      <c r="VQ14" s="17"/>
      <c r="VR14" s="17">
        <v>0</v>
      </c>
      <c r="VS14" s="17">
        <v>0</v>
      </c>
      <c r="VT14" s="17">
        <v>0</v>
      </c>
      <c r="VU14" s="17"/>
      <c r="VV14" s="17">
        <v>0</v>
      </c>
      <c r="VW14" s="17">
        <v>0</v>
      </c>
      <c r="VX14" s="17">
        <v>0.6</v>
      </c>
      <c r="VY14" s="17">
        <v>0.59989999999999999</v>
      </c>
      <c r="VZ14" s="17">
        <v>0.6</v>
      </c>
      <c r="WA14" s="17">
        <v>0</v>
      </c>
      <c r="WB14" s="17">
        <v>125.9</v>
      </c>
      <c r="WC14" s="17">
        <v>93.999899999999997</v>
      </c>
      <c r="WD14" s="17">
        <v>94</v>
      </c>
      <c r="WE14" s="17">
        <v>31.9</v>
      </c>
      <c r="WF14" s="17">
        <v>148</v>
      </c>
      <c r="WG14" s="17">
        <v>81.899900000000002</v>
      </c>
      <c r="WH14" s="17">
        <v>38</v>
      </c>
      <c r="WI14" s="17">
        <v>110</v>
      </c>
      <c r="WJ14" s="17">
        <v>0</v>
      </c>
      <c r="WK14" s="17"/>
      <c r="WL14" s="17">
        <v>0</v>
      </c>
      <c r="WM14" s="17">
        <v>0</v>
      </c>
      <c r="WN14" s="17">
        <v>0</v>
      </c>
      <c r="WO14" s="17"/>
      <c r="WP14" s="17">
        <v>0</v>
      </c>
      <c r="WQ14" s="17">
        <v>0</v>
      </c>
      <c r="WR14" s="17">
        <v>8.1999999999999993</v>
      </c>
      <c r="WS14" s="17">
        <v>8.3999100000000002</v>
      </c>
      <c r="WT14" s="17">
        <v>8.4</v>
      </c>
      <c r="WU14" s="17">
        <v>-0.2</v>
      </c>
      <c r="WV14" s="17">
        <v>19.8</v>
      </c>
      <c r="WW14" s="17">
        <v>19.316970000000001</v>
      </c>
      <c r="WX14" s="17">
        <v>19.317070000000001</v>
      </c>
      <c r="WY14" s="17">
        <v>0.48293000000000003</v>
      </c>
      <c r="WZ14" s="17"/>
      <c r="XA14" s="17"/>
      <c r="XB14" s="17"/>
      <c r="XC14" s="17">
        <v>0</v>
      </c>
      <c r="XD14" s="17">
        <v>38.630000000000003</v>
      </c>
      <c r="XE14" s="17">
        <v>40</v>
      </c>
      <c r="XF14" s="17">
        <v>40</v>
      </c>
      <c r="XG14" s="17">
        <v>-1.37</v>
      </c>
      <c r="XH14" s="17">
        <v>23.76</v>
      </c>
      <c r="XI14" s="17">
        <v>25</v>
      </c>
      <c r="XJ14" s="17">
        <v>25</v>
      </c>
      <c r="XK14" s="17">
        <v>-1.24</v>
      </c>
      <c r="XL14" s="17">
        <v>29.3</v>
      </c>
      <c r="XM14" s="17">
        <v>29.184000000000001</v>
      </c>
      <c r="XN14" s="17">
        <v>29.184000000000001</v>
      </c>
      <c r="XO14" s="17">
        <v>0.11600000000000001</v>
      </c>
      <c r="XP14" s="17">
        <v>3.2</v>
      </c>
      <c r="XQ14" s="17">
        <v>2.8159999999999998</v>
      </c>
      <c r="XR14" s="17">
        <v>2.8159999999999998</v>
      </c>
      <c r="XS14" s="17">
        <v>0.38400000000000001</v>
      </c>
      <c r="XT14" s="17">
        <v>13</v>
      </c>
      <c r="XU14" s="17">
        <v>13.9999</v>
      </c>
      <c r="XV14" s="17">
        <v>14</v>
      </c>
      <c r="XW14" s="17">
        <v>-1</v>
      </c>
      <c r="XX14" s="17"/>
      <c r="XY14" s="17"/>
      <c r="XZ14" s="17"/>
      <c r="YA14" s="17">
        <v>0</v>
      </c>
      <c r="YB14" s="17"/>
      <c r="YC14" s="17"/>
      <c r="YD14" s="17"/>
      <c r="YE14" s="17">
        <v>0</v>
      </c>
    </row>
    <row r="15" spans="1:655" ht="24" customHeight="1" x14ac:dyDescent="0.35">
      <c r="A15" s="1"/>
      <c r="B15" s="16" t="s">
        <v>72</v>
      </c>
      <c r="C15" s="16" t="s">
        <v>795</v>
      </c>
      <c r="D15" s="17"/>
      <c r="E15" s="17"/>
      <c r="F15" s="17"/>
      <c r="G15" s="17">
        <v>0</v>
      </c>
      <c r="H15" s="17"/>
      <c r="I15" s="17"/>
      <c r="J15" s="17"/>
      <c r="K15" s="17">
        <v>0</v>
      </c>
      <c r="L15" s="17">
        <v>396.5</v>
      </c>
      <c r="M15" s="17">
        <v>374.21535</v>
      </c>
      <c r="N15" s="17">
        <v>356.10127999999997</v>
      </c>
      <c r="O15" s="17">
        <v>40.398719999999997</v>
      </c>
      <c r="P15" s="17">
        <v>126.9</v>
      </c>
      <c r="Q15" s="17">
        <v>61.62153</v>
      </c>
      <c r="R15" s="17">
        <v>59.612520000000004</v>
      </c>
      <c r="S15" s="17">
        <v>67.287480000000002</v>
      </c>
      <c r="T15" s="17"/>
      <c r="U15" s="17"/>
      <c r="V15" s="17"/>
      <c r="W15" s="17">
        <v>0</v>
      </c>
      <c r="X15" s="17"/>
      <c r="Y15" s="17"/>
      <c r="Z15" s="17"/>
      <c r="AA15" s="17">
        <v>0</v>
      </c>
      <c r="AB15" s="17">
        <v>90.1</v>
      </c>
      <c r="AC15" s="17">
        <v>92.220609999999994</v>
      </c>
      <c r="AD15" s="17">
        <v>92.22627</v>
      </c>
      <c r="AE15" s="17">
        <v>-2.1262699999999999</v>
      </c>
      <c r="AF15" s="17">
        <v>193.4</v>
      </c>
      <c r="AG15" s="17">
        <v>235.9709</v>
      </c>
      <c r="AH15" s="17">
        <v>235.97707</v>
      </c>
      <c r="AI15" s="17">
        <v>-42.577069999999999</v>
      </c>
      <c r="AJ15" s="17"/>
      <c r="AK15" s="17"/>
      <c r="AL15" s="17"/>
      <c r="AM15" s="17">
        <v>0</v>
      </c>
      <c r="AN15" s="17"/>
      <c r="AO15" s="17"/>
      <c r="AP15" s="17"/>
      <c r="AQ15" s="17">
        <v>0</v>
      </c>
      <c r="AR15" s="17">
        <v>101.8</v>
      </c>
      <c r="AS15" s="17">
        <v>111.11111</v>
      </c>
      <c r="AT15" s="17">
        <v>111.11111</v>
      </c>
      <c r="AU15" s="17">
        <v>-9.3111099999999993</v>
      </c>
      <c r="AV15" s="17">
        <v>101.3</v>
      </c>
      <c r="AW15" s="17">
        <v>111.11111</v>
      </c>
      <c r="AX15" s="17">
        <v>111.11111</v>
      </c>
      <c r="AY15" s="17">
        <v>-9.8111099999999993</v>
      </c>
      <c r="AZ15" s="17">
        <v>102.4</v>
      </c>
      <c r="BA15" s="17">
        <v>111.11111</v>
      </c>
      <c r="BB15" s="17">
        <v>111.11111</v>
      </c>
      <c r="BC15" s="17">
        <v>-8.7111099999999997</v>
      </c>
      <c r="BD15" s="17">
        <v>203.3</v>
      </c>
      <c r="BE15" s="17">
        <v>166.66667000000001</v>
      </c>
      <c r="BF15" s="17">
        <v>166.66667000000001</v>
      </c>
      <c r="BG15" s="17">
        <v>36.633330000000001</v>
      </c>
      <c r="BH15" s="17">
        <v>107.2</v>
      </c>
      <c r="BI15" s="17">
        <v>119.65812</v>
      </c>
      <c r="BJ15" s="17">
        <v>119.65812</v>
      </c>
      <c r="BK15" s="17">
        <v>-12.458119999999999</v>
      </c>
      <c r="BL15" s="17">
        <v>66.5</v>
      </c>
      <c r="BM15" s="17">
        <v>59.829059999999998</v>
      </c>
      <c r="BN15" s="17">
        <v>59.829059999999998</v>
      </c>
      <c r="BO15" s="17">
        <v>6.6709399999999999</v>
      </c>
      <c r="BP15" s="17">
        <v>558.29999999999995</v>
      </c>
      <c r="BQ15" s="17">
        <v>568.21659999999997</v>
      </c>
      <c r="BR15" s="17">
        <v>568.29763000000003</v>
      </c>
      <c r="BS15" s="17">
        <v>-9.9976299999999991</v>
      </c>
      <c r="BT15" s="17">
        <v>0</v>
      </c>
      <c r="BU15" s="17"/>
      <c r="BV15" s="17">
        <v>10.5617</v>
      </c>
      <c r="BW15" s="17">
        <v>-10.5617</v>
      </c>
      <c r="BX15" s="17"/>
      <c r="BY15" s="17"/>
      <c r="BZ15" s="17"/>
      <c r="CA15" s="17">
        <v>0</v>
      </c>
      <c r="CB15" s="17"/>
      <c r="CC15" s="17"/>
      <c r="CD15" s="17"/>
      <c r="CE15" s="17">
        <v>0</v>
      </c>
      <c r="CF15" s="17"/>
      <c r="CG15" s="17"/>
      <c r="CH15" s="17"/>
      <c r="CI15" s="17">
        <v>0</v>
      </c>
      <c r="CJ15" s="17"/>
      <c r="CK15" s="17"/>
      <c r="CL15" s="17"/>
      <c r="CM15" s="17">
        <v>0</v>
      </c>
      <c r="CN15" s="17">
        <v>165.6</v>
      </c>
      <c r="CO15" s="17">
        <v>164.70394999999999</v>
      </c>
      <c r="CP15" s="17">
        <v>164.70728</v>
      </c>
      <c r="CQ15" s="17">
        <v>0.89271999999999996</v>
      </c>
      <c r="CR15" s="17">
        <v>7.5</v>
      </c>
      <c r="CS15" s="17">
        <v>7.5920199999999998</v>
      </c>
      <c r="CT15" s="17">
        <v>3.8486099999999999</v>
      </c>
      <c r="CU15" s="17">
        <v>3.6513900000000001</v>
      </c>
      <c r="CV15" s="17">
        <v>3.8</v>
      </c>
      <c r="CW15" s="17">
        <v>5.46943</v>
      </c>
      <c r="CX15" s="17">
        <v>2.1125500000000001</v>
      </c>
      <c r="CY15" s="17">
        <v>1.6874499999999999</v>
      </c>
      <c r="CZ15" s="17"/>
      <c r="DA15" s="17"/>
      <c r="DB15" s="17"/>
      <c r="DC15" s="17">
        <v>0</v>
      </c>
      <c r="DD15" s="17">
        <v>6.1</v>
      </c>
      <c r="DE15" s="17">
        <v>6.29793</v>
      </c>
      <c r="DF15" s="17">
        <v>6.2988200000000001</v>
      </c>
      <c r="DG15" s="17">
        <v>-0.19882</v>
      </c>
      <c r="DH15" s="17">
        <v>10</v>
      </c>
      <c r="DI15" s="17">
        <v>9.9988899999999994</v>
      </c>
      <c r="DJ15" s="17">
        <v>9.9997799999999994</v>
      </c>
      <c r="DK15" s="17">
        <v>2.2000000000000001E-4</v>
      </c>
      <c r="DL15" s="17">
        <v>142.80000000000001</v>
      </c>
      <c r="DM15" s="17">
        <v>142.07516000000001</v>
      </c>
      <c r="DN15" s="17">
        <v>142.57089999999999</v>
      </c>
      <c r="DO15" s="17">
        <v>0.2291</v>
      </c>
      <c r="DP15" s="17">
        <v>8.3000000000000007</v>
      </c>
      <c r="DQ15" s="17">
        <v>8.9121000000000006</v>
      </c>
      <c r="DR15" s="17">
        <v>8.9129900000000006</v>
      </c>
      <c r="DS15" s="17">
        <v>-0.61299000000000003</v>
      </c>
      <c r="DT15" s="17"/>
      <c r="DU15" s="17"/>
      <c r="DV15" s="17"/>
      <c r="DW15" s="17">
        <v>0</v>
      </c>
      <c r="DX15" s="17"/>
      <c r="DY15" s="17"/>
      <c r="DZ15" s="17"/>
      <c r="EA15" s="17">
        <v>0</v>
      </c>
      <c r="EB15" s="17"/>
      <c r="EC15" s="17"/>
      <c r="ED15" s="17"/>
      <c r="EE15" s="17">
        <v>0</v>
      </c>
      <c r="EF15" s="17">
        <v>95.8</v>
      </c>
      <c r="EG15" s="17">
        <v>93.35736</v>
      </c>
      <c r="EH15" s="17">
        <v>94.190380000000005</v>
      </c>
      <c r="EI15" s="17">
        <v>1.6096200000000001</v>
      </c>
      <c r="EJ15" s="17">
        <v>194.3</v>
      </c>
      <c r="EK15" s="17">
        <v>221.24905000000001</v>
      </c>
      <c r="EL15" s="17">
        <v>221.25509</v>
      </c>
      <c r="EM15" s="17">
        <v>-26.955089999999998</v>
      </c>
      <c r="EN15" s="17"/>
      <c r="EO15" s="17"/>
      <c r="EP15" s="17"/>
      <c r="EQ15" s="17">
        <v>0</v>
      </c>
      <c r="ER15" s="17"/>
      <c r="ES15" s="17"/>
      <c r="ET15" s="17"/>
      <c r="EU15" s="17">
        <v>0</v>
      </c>
      <c r="EV15" s="17"/>
      <c r="EW15" s="17"/>
      <c r="EX15" s="17"/>
      <c r="EY15" s="17">
        <v>0</v>
      </c>
      <c r="EZ15" s="17">
        <v>6.5</v>
      </c>
      <c r="FA15" s="17">
        <v>6.39</v>
      </c>
      <c r="FB15" s="17">
        <v>6.39</v>
      </c>
      <c r="FC15" s="17">
        <v>0.11</v>
      </c>
      <c r="FD15" s="17">
        <v>316.10000000000002</v>
      </c>
      <c r="FE15" s="17">
        <v>311.52902</v>
      </c>
      <c r="FF15" s="17">
        <v>311.49506000000002</v>
      </c>
      <c r="FG15" s="17">
        <v>4.60494</v>
      </c>
      <c r="FH15" s="17">
        <v>32</v>
      </c>
      <c r="FI15" s="17">
        <v>4.8867200000000004</v>
      </c>
      <c r="FJ15" s="17">
        <v>0</v>
      </c>
      <c r="FK15" s="17">
        <v>32</v>
      </c>
      <c r="FL15" s="17">
        <v>149</v>
      </c>
      <c r="FM15" s="17">
        <v>148.61767</v>
      </c>
      <c r="FN15" s="17">
        <v>148.62622999999999</v>
      </c>
      <c r="FO15" s="17">
        <v>0.37376999999999999</v>
      </c>
      <c r="FP15" s="17">
        <v>42.1</v>
      </c>
      <c r="FQ15" s="17">
        <v>41.494880000000002</v>
      </c>
      <c r="FR15" s="17">
        <v>41.498899999999999</v>
      </c>
      <c r="FS15" s="17">
        <v>0.60109999999999997</v>
      </c>
      <c r="FT15" s="17">
        <v>18.5</v>
      </c>
      <c r="FU15" s="17">
        <v>19.272639999999999</v>
      </c>
      <c r="FV15" s="17">
        <v>19.285640000000001</v>
      </c>
      <c r="FW15" s="17">
        <v>-0.78564000000000001</v>
      </c>
      <c r="FX15" s="17">
        <v>19.7</v>
      </c>
      <c r="FY15" s="17">
        <v>19.6999</v>
      </c>
      <c r="FZ15" s="17">
        <v>19.317070000000001</v>
      </c>
      <c r="GA15" s="17">
        <v>0.38292999999999999</v>
      </c>
      <c r="GB15" s="17">
        <v>90</v>
      </c>
      <c r="GC15" s="17">
        <v>87.654309999999995</v>
      </c>
      <c r="GD15" s="17">
        <v>87.657520000000005</v>
      </c>
      <c r="GE15" s="17">
        <v>2.3424800000000001</v>
      </c>
      <c r="GF15" s="17"/>
      <c r="GG15" s="17"/>
      <c r="GH15" s="17"/>
      <c r="GI15" s="17">
        <v>0</v>
      </c>
      <c r="GJ15" s="17"/>
      <c r="GK15" s="17"/>
      <c r="GL15" s="17"/>
      <c r="GM15" s="17">
        <v>0</v>
      </c>
      <c r="GN15" s="17"/>
      <c r="GO15" s="17"/>
      <c r="GP15" s="17"/>
      <c r="GQ15" s="17">
        <v>0</v>
      </c>
      <c r="GR15" s="17">
        <v>74.099999999999994</v>
      </c>
      <c r="GS15" s="17">
        <v>72.816280000000006</v>
      </c>
      <c r="GT15" s="17">
        <v>76.336029999999994</v>
      </c>
      <c r="GU15" s="17">
        <v>-2.23603</v>
      </c>
      <c r="GV15" s="17">
        <v>0</v>
      </c>
      <c r="GW15" s="17"/>
      <c r="GX15" s="17"/>
      <c r="GY15" s="17">
        <v>0</v>
      </c>
      <c r="GZ15" s="17">
        <v>7.3</v>
      </c>
      <c r="HA15" s="17">
        <v>8.8401899999999998</v>
      </c>
      <c r="HB15" s="17">
        <v>8.8663799999999995</v>
      </c>
      <c r="HC15" s="17">
        <v>-1.5663800000000001</v>
      </c>
      <c r="HD15" s="17">
        <v>42.9</v>
      </c>
      <c r="HE15" s="17">
        <v>47.253129999999999</v>
      </c>
      <c r="HF15" s="17">
        <v>47.266120000000001</v>
      </c>
      <c r="HG15" s="17">
        <v>-4.3661199999999996</v>
      </c>
      <c r="HH15" s="17">
        <v>43.1</v>
      </c>
      <c r="HI15" s="17">
        <v>44.272379999999998</v>
      </c>
      <c r="HJ15" s="17">
        <v>44.275080000000003</v>
      </c>
      <c r="HK15" s="17">
        <v>-1.1750799999999999</v>
      </c>
      <c r="HL15" s="17">
        <v>3.8</v>
      </c>
      <c r="HM15" s="17">
        <v>3.8858000000000001</v>
      </c>
      <c r="HN15" s="17">
        <v>3.8872499999999999</v>
      </c>
      <c r="HO15" s="17">
        <v>-8.7249999999999994E-2</v>
      </c>
      <c r="HP15" s="17">
        <v>35.1</v>
      </c>
      <c r="HQ15" s="17">
        <v>34.418210000000002</v>
      </c>
      <c r="HR15" s="17">
        <v>34.419499999999999</v>
      </c>
      <c r="HS15" s="17">
        <v>0.68049999999999999</v>
      </c>
      <c r="HT15" s="17">
        <v>83.5</v>
      </c>
      <c r="HU15" s="17">
        <v>83.997140000000002</v>
      </c>
      <c r="HV15" s="17">
        <v>171.54174</v>
      </c>
      <c r="HW15" s="17">
        <v>-88.041740000000004</v>
      </c>
      <c r="HX15" s="17">
        <v>95.4</v>
      </c>
      <c r="HY15" s="17">
        <v>95.911879999999996</v>
      </c>
      <c r="HZ15" s="17">
        <v>77.348820000000003</v>
      </c>
      <c r="IA15" s="17">
        <v>18.051179999999999</v>
      </c>
      <c r="IB15" s="17"/>
      <c r="IC15" s="17"/>
      <c r="ID15" s="17"/>
      <c r="IE15" s="17">
        <v>0</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v>78.7</v>
      </c>
      <c r="JA15" s="17">
        <v>69.680869999999999</v>
      </c>
      <c r="JB15" s="17">
        <v>73.938289999999995</v>
      </c>
      <c r="JC15" s="17">
        <v>4.7617099999999999</v>
      </c>
      <c r="JD15" s="17">
        <v>160</v>
      </c>
      <c r="JE15" s="17">
        <v>154.52992</v>
      </c>
      <c r="JF15" s="17">
        <v>154.52991</v>
      </c>
      <c r="JG15" s="17">
        <v>5.4700899999999999</v>
      </c>
      <c r="JH15" s="17"/>
      <c r="JI15" s="17"/>
      <c r="JJ15" s="17"/>
      <c r="JK15" s="17">
        <v>0</v>
      </c>
      <c r="JL15" s="17"/>
      <c r="JM15" s="17"/>
      <c r="JN15" s="17"/>
      <c r="JO15" s="17">
        <v>0</v>
      </c>
      <c r="JP15" s="17">
        <v>68.3</v>
      </c>
      <c r="JQ15" s="17">
        <v>77.264960000000002</v>
      </c>
      <c r="JR15" s="17">
        <v>77.264960000000002</v>
      </c>
      <c r="JS15" s="17">
        <v>-8.9649599999999996</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4.5999999999999996</v>
      </c>
      <c r="LA15" s="17">
        <v>3.9805299999999999</v>
      </c>
      <c r="LB15" s="17">
        <v>3.9929100000000002</v>
      </c>
      <c r="LC15" s="17">
        <v>0.60709000000000002</v>
      </c>
      <c r="LD15" s="17">
        <v>139.6</v>
      </c>
      <c r="LE15" s="17">
        <v>156.47275999999999</v>
      </c>
      <c r="LF15" s="17">
        <v>175.24654000000001</v>
      </c>
      <c r="LG15" s="17">
        <v>-35.646540000000002</v>
      </c>
      <c r="LH15" s="17">
        <v>131.5</v>
      </c>
      <c r="LI15" s="17">
        <v>133.66575</v>
      </c>
      <c r="LJ15" s="17">
        <v>133.67975999999999</v>
      </c>
      <c r="LK15" s="17">
        <v>-2.1797599999999999</v>
      </c>
      <c r="LL15" s="17">
        <v>63.5</v>
      </c>
      <c r="LM15" s="17">
        <v>67.455430000000007</v>
      </c>
      <c r="LN15" s="17">
        <v>67.461370000000002</v>
      </c>
      <c r="LO15" s="17">
        <v>-3.9613700000000001</v>
      </c>
      <c r="LP15" s="17">
        <v>73</v>
      </c>
      <c r="LQ15" s="17">
        <v>67.431120000000007</v>
      </c>
      <c r="LR15" s="17">
        <v>58.196170000000002</v>
      </c>
      <c r="LS15" s="17">
        <v>14.80383</v>
      </c>
      <c r="LT15" s="17">
        <v>30.1</v>
      </c>
      <c r="LU15" s="17">
        <v>30.09375</v>
      </c>
      <c r="LV15" s="17">
        <v>30.09751</v>
      </c>
      <c r="LW15" s="17">
        <v>2.49E-3</v>
      </c>
      <c r="LX15" s="17"/>
      <c r="LY15" s="17"/>
      <c r="LZ15" s="17"/>
      <c r="MA15" s="17">
        <v>0</v>
      </c>
      <c r="MB15" s="17"/>
      <c r="MC15" s="17"/>
      <c r="MD15" s="17"/>
      <c r="ME15" s="17">
        <v>0</v>
      </c>
      <c r="MF15" s="17"/>
      <c r="MG15" s="17"/>
      <c r="MH15" s="17"/>
      <c r="MI15" s="17">
        <v>0</v>
      </c>
      <c r="MJ15" s="17">
        <v>104.2</v>
      </c>
      <c r="MK15" s="17">
        <v>110</v>
      </c>
      <c r="ML15" s="17">
        <v>110</v>
      </c>
      <c r="MM15" s="17">
        <v>-5.8</v>
      </c>
      <c r="MN15" s="17">
        <v>102.8</v>
      </c>
      <c r="MO15" s="17">
        <v>110</v>
      </c>
      <c r="MP15" s="17">
        <v>110</v>
      </c>
      <c r="MQ15" s="17">
        <v>-7.2</v>
      </c>
      <c r="MR15" s="17">
        <v>119.9</v>
      </c>
      <c r="MS15" s="17">
        <v>110</v>
      </c>
      <c r="MT15" s="17">
        <v>110</v>
      </c>
      <c r="MU15" s="17">
        <v>9.9</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137.19999999999999</v>
      </c>
      <c r="NQ15" s="17">
        <v>144.27350999999999</v>
      </c>
      <c r="NR15" s="17">
        <v>144.27350000000001</v>
      </c>
      <c r="NS15" s="17">
        <v>-7.0735000000000001</v>
      </c>
      <c r="NT15" s="17">
        <v>77.7</v>
      </c>
      <c r="NU15" s="17">
        <v>72.136750000000006</v>
      </c>
      <c r="NV15" s="17">
        <v>72.136750000000006</v>
      </c>
      <c r="NW15" s="17">
        <v>5.56325</v>
      </c>
      <c r="NX15" s="17">
        <v>0</v>
      </c>
      <c r="NY15" s="17"/>
      <c r="NZ15" s="17">
        <v>0</v>
      </c>
      <c r="OA15" s="17">
        <v>0</v>
      </c>
      <c r="OB15" s="17">
        <v>106</v>
      </c>
      <c r="OC15" s="17">
        <v>116.9119</v>
      </c>
      <c r="OD15" s="17">
        <v>116.91200000000001</v>
      </c>
      <c r="OE15" s="17">
        <v>-10.912000000000001</v>
      </c>
      <c r="OF15" s="17">
        <v>0</v>
      </c>
      <c r="OG15" s="17"/>
      <c r="OH15" s="17">
        <v>0</v>
      </c>
      <c r="OI15" s="17">
        <v>0</v>
      </c>
      <c r="OJ15" s="17">
        <v>14.5</v>
      </c>
      <c r="OK15" s="17">
        <v>12.6999</v>
      </c>
      <c r="OL15" s="17">
        <v>13.221</v>
      </c>
      <c r="OM15" s="17">
        <v>1.2789999999999999</v>
      </c>
      <c r="ON15" s="17"/>
      <c r="OO15" s="17">
        <v>0</v>
      </c>
      <c r="OP15" s="17">
        <v>0</v>
      </c>
      <c r="OQ15" s="17">
        <v>0</v>
      </c>
      <c r="OR15" s="17">
        <v>0</v>
      </c>
      <c r="OS15" s="17"/>
      <c r="OT15" s="17">
        <v>0</v>
      </c>
      <c r="OU15" s="17">
        <v>0</v>
      </c>
      <c r="OV15" s="17">
        <v>20</v>
      </c>
      <c r="OW15" s="17">
        <v>19.9999</v>
      </c>
      <c r="OX15" s="17">
        <v>17.560970000000001</v>
      </c>
      <c r="OY15" s="17">
        <v>2.4390299999999998</v>
      </c>
      <c r="OZ15" s="17">
        <v>10.5</v>
      </c>
      <c r="PA15" s="17">
        <v>9.9829000000000008</v>
      </c>
      <c r="PB15" s="17">
        <v>9.9830000000000005</v>
      </c>
      <c r="PC15" s="17">
        <v>0.51700000000000002</v>
      </c>
      <c r="PD15" s="17">
        <v>5.5</v>
      </c>
      <c r="PE15" s="17">
        <v>5.6699000000000002</v>
      </c>
      <c r="PF15" s="17">
        <v>5.67</v>
      </c>
      <c r="PG15" s="17">
        <v>-0.17</v>
      </c>
      <c r="PH15" s="17">
        <v>1.2</v>
      </c>
      <c r="PI15" s="17">
        <v>0.99988999999999995</v>
      </c>
      <c r="PJ15" s="17">
        <v>1</v>
      </c>
      <c r="PK15" s="17">
        <v>0.2</v>
      </c>
      <c r="PL15" s="17">
        <v>3.3</v>
      </c>
      <c r="PM15" s="17">
        <v>3.5998999999999999</v>
      </c>
      <c r="PN15" s="17">
        <v>3.6</v>
      </c>
      <c r="PO15" s="17">
        <v>-0.3</v>
      </c>
      <c r="PP15" s="17">
        <v>4.0999999999999996</v>
      </c>
      <c r="PQ15" s="17">
        <v>3.8999000000000001</v>
      </c>
      <c r="PR15" s="17">
        <v>3.9</v>
      </c>
      <c r="PS15" s="17">
        <v>0.2</v>
      </c>
      <c r="PT15" s="17">
        <v>20.100000000000001</v>
      </c>
      <c r="PU15" s="17">
        <v>19.512090000000001</v>
      </c>
      <c r="PV15" s="17">
        <v>19.51219</v>
      </c>
      <c r="PW15" s="17">
        <v>0.58781000000000005</v>
      </c>
      <c r="PX15" s="17">
        <v>20</v>
      </c>
      <c r="PY15" s="17">
        <v>19.5121</v>
      </c>
      <c r="PZ15" s="17">
        <v>19.51219</v>
      </c>
      <c r="QA15" s="17">
        <v>0.48781000000000002</v>
      </c>
      <c r="QB15" s="17">
        <v>16.899999999999999</v>
      </c>
      <c r="QC15" s="17">
        <v>18.536490000000001</v>
      </c>
      <c r="QD15" s="17">
        <v>18.536580000000001</v>
      </c>
      <c r="QE15" s="17">
        <v>-1.6365799999999999</v>
      </c>
      <c r="QF15" s="17">
        <v>3.7</v>
      </c>
      <c r="QG15" s="17">
        <v>3.4998999999999998</v>
      </c>
      <c r="QH15" s="17">
        <v>3.5</v>
      </c>
      <c r="QI15" s="17">
        <v>0.2</v>
      </c>
      <c r="QJ15" s="17">
        <v>9.3000000000000007</v>
      </c>
      <c r="QK15" s="17">
        <v>9.1998999999999995</v>
      </c>
      <c r="QL15" s="17">
        <v>9.1999999999999993</v>
      </c>
      <c r="QM15" s="17">
        <v>0.1</v>
      </c>
      <c r="QN15" s="17">
        <v>0</v>
      </c>
      <c r="QO15" s="17"/>
      <c r="QP15" s="17">
        <v>0</v>
      </c>
      <c r="QQ15" s="17">
        <v>0</v>
      </c>
      <c r="QR15" s="17">
        <v>0</v>
      </c>
      <c r="QS15" s="17"/>
      <c r="QT15" s="17">
        <v>0</v>
      </c>
      <c r="QU15" s="17">
        <v>0</v>
      </c>
      <c r="QV15" s="17">
        <v>31.4</v>
      </c>
      <c r="QW15" s="17">
        <v>28.863900000000001</v>
      </c>
      <c r="QX15" s="17">
        <v>28.864000000000001</v>
      </c>
      <c r="QY15" s="17">
        <v>2.536</v>
      </c>
      <c r="QZ15" s="17">
        <v>82.7</v>
      </c>
      <c r="RA15" s="17">
        <v>87.801900000000003</v>
      </c>
      <c r="RB15" s="17">
        <v>87.802000000000007</v>
      </c>
      <c r="RC15" s="17">
        <v>-5.1020000000000003</v>
      </c>
      <c r="RD15" s="17">
        <v>4.7</v>
      </c>
      <c r="RE15" s="17">
        <v>4.1999000000000004</v>
      </c>
      <c r="RF15" s="17">
        <v>4.2</v>
      </c>
      <c r="RG15" s="17">
        <v>0.5</v>
      </c>
      <c r="RH15" s="17">
        <v>2.4</v>
      </c>
      <c r="RI15" s="17">
        <v>2.3999000000000001</v>
      </c>
      <c r="RJ15" s="17">
        <v>2.4</v>
      </c>
      <c r="RK15" s="17">
        <v>0</v>
      </c>
      <c r="RL15" s="17">
        <v>2.4</v>
      </c>
      <c r="RM15" s="17">
        <v>2.3999000000000001</v>
      </c>
      <c r="RN15" s="17">
        <v>2.4</v>
      </c>
      <c r="RO15" s="17">
        <v>0</v>
      </c>
      <c r="RP15" s="17"/>
      <c r="RQ15" s="17"/>
      <c r="RR15" s="17"/>
      <c r="RS15" s="17">
        <v>0</v>
      </c>
      <c r="RT15" s="17">
        <v>0</v>
      </c>
      <c r="RU15" s="17"/>
      <c r="RV15" s="17">
        <v>0</v>
      </c>
      <c r="RW15" s="17">
        <v>0</v>
      </c>
      <c r="RX15" s="17">
        <v>3.3</v>
      </c>
      <c r="RY15" s="17">
        <v>3.1499000000000001</v>
      </c>
      <c r="RZ15" s="17">
        <v>3.15</v>
      </c>
      <c r="SA15" s="17">
        <v>0.15</v>
      </c>
      <c r="SB15" s="17">
        <v>20.3</v>
      </c>
      <c r="SC15" s="17">
        <v>19.869129999999998</v>
      </c>
      <c r="SD15" s="17">
        <v>17.978680000000001</v>
      </c>
      <c r="SE15" s="17">
        <v>2.3213200000000001</v>
      </c>
      <c r="SF15" s="17">
        <v>3</v>
      </c>
      <c r="SG15" s="17">
        <v>1.9999</v>
      </c>
      <c r="SH15" s="17">
        <v>2</v>
      </c>
      <c r="SI15" s="17">
        <v>1</v>
      </c>
      <c r="SJ15" s="17"/>
      <c r="SK15" s="17"/>
      <c r="SL15" s="17">
        <v>0.7</v>
      </c>
      <c r="SM15" s="17">
        <v>-0.7</v>
      </c>
      <c r="SN15" s="17">
        <v>18.7</v>
      </c>
      <c r="SO15" s="17">
        <v>15.999890000000001</v>
      </c>
      <c r="SP15" s="17">
        <v>16</v>
      </c>
      <c r="SQ15" s="17">
        <v>2.7</v>
      </c>
      <c r="SR15" s="17">
        <v>9.6999999999999993</v>
      </c>
      <c r="SS15" s="17">
        <v>9.5998999999999999</v>
      </c>
      <c r="ST15" s="17">
        <v>9.6</v>
      </c>
      <c r="SU15" s="17">
        <v>0.1</v>
      </c>
      <c r="SV15" s="17">
        <v>19.5</v>
      </c>
      <c r="SW15" s="17">
        <v>19.512090000000001</v>
      </c>
      <c r="SX15" s="17">
        <v>19.51219</v>
      </c>
      <c r="SY15" s="17">
        <v>-1.2189999999999999E-2</v>
      </c>
      <c r="SZ15" s="17">
        <v>20.2</v>
      </c>
      <c r="TA15" s="17">
        <v>19.512090000000001</v>
      </c>
      <c r="TB15" s="17">
        <v>19.51219</v>
      </c>
      <c r="TC15" s="17">
        <v>0.68781000000000003</v>
      </c>
      <c r="TD15" s="17">
        <v>19.899999999999999</v>
      </c>
      <c r="TE15" s="17">
        <v>19.9999</v>
      </c>
      <c r="TF15" s="17">
        <v>19.317070000000001</v>
      </c>
      <c r="TG15" s="17">
        <v>0.58292999999999995</v>
      </c>
      <c r="TH15" s="17">
        <v>30</v>
      </c>
      <c r="TI15" s="17">
        <v>23.49991</v>
      </c>
      <c r="TJ15" s="17">
        <v>21.776</v>
      </c>
      <c r="TK15" s="17">
        <v>8.2240000000000002</v>
      </c>
      <c r="TL15" s="17">
        <v>76.599999999999994</v>
      </c>
      <c r="TM15" s="17">
        <v>36.599899999999998</v>
      </c>
      <c r="TN15" s="17">
        <v>32.875999999999998</v>
      </c>
      <c r="TO15" s="17">
        <v>43.723999999999997</v>
      </c>
      <c r="TP15" s="17">
        <v>0</v>
      </c>
      <c r="TQ15" s="17"/>
      <c r="TR15" s="17">
        <v>0</v>
      </c>
      <c r="TS15" s="17">
        <v>0</v>
      </c>
      <c r="TT15" s="17">
        <v>73.2</v>
      </c>
      <c r="TU15" s="17">
        <v>69.299899999999994</v>
      </c>
      <c r="TV15" s="17">
        <v>66.546999999999997</v>
      </c>
      <c r="TW15" s="17">
        <v>6.6529999999999996</v>
      </c>
      <c r="TX15" s="17">
        <v>91.6</v>
      </c>
      <c r="TY15" s="17">
        <v>80.299899999999994</v>
      </c>
      <c r="TZ15" s="17">
        <v>80.512</v>
      </c>
      <c r="UA15" s="17">
        <v>11.087999999999999</v>
      </c>
      <c r="UB15" s="17">
        <v>9.6</v>
      </c>
      <c r="UC15" s="17">
        <v>8.3999000000000006</v>
      </c>
      <c r="UD15" s="17">
        <v>6.6589999999999998</v>
      </c>
      <c r="UE15" s="17">
        <v>2.9409999999999998</v>
      </c>
      <c r="UF15" s="17">
        <v>6.7</v>
      </c>
      <c r="UG15" s="17">
        <v>5.8998999999999997</v>
      </c>
      <c r="UH15" s="17">
        <v>4.4729999999999999</v>
      </c>
      <c r="UI15" s="17">
        <v>2.2269999999999999</v>
      </c>
      <c r="UJ15" s="17">
        <v>20.9</v>
      </c>
      <c r="UK15" s="17">
        <v>19.512090000000001</v>
      </c>
      <c r="UL15" s="17">
        <v>19.51219</v>
      </c>
      <c r="UM15" s="17">
        <v>1.38781</v>
      </c>
      <c r="UN15" s="17">
        <v>8.1</v>
      </c>
      <c r="UO15" s="17">
        <v>7.9999000000000002</v>
      </c>
      <c r="UP15" s="17">
        <v>8</v>
      </c>
      <c r="UQ15" s="17">
        <v>0.1</v>
      </c>
      <c r="UR15" s="17">
        <v>8.5</v>
      </c>
      <c r="US15" s="17">
        <v>8.2999100000000006</v>
      </c>
      <c r="UT15" s="17">
        <v>8.3000000000000007</v>
      </c>
      <c r="UU15" s="17">
        <v>0.2</v>
      </c>
      <c r="UV15" s="17">
        <v>20.399999999999999</v>
      </c>
      <c r="UW15" s="17">
        <v>19.512090000000001</v>
      </c>
      <c r="UX15" s="17">
        <v>19.51219</v>
      </c>
      <c r="UY15" s="17">
        <v>0.88780999999999999</v>
      </c>
      <c r="UZ15" s="17">
        <v>20.399999999999999</v>
      </c>
      <c r="VA15" s="17">
        <v>19.512090000000001</v>
      </c>
      <c r="VB15" s="17">
        <v>19.51219</v>
      </c>
      <c r="VC15" s="17">
        <v>0.88780999999999999</v>
      </c>
      <c r="VD15" s="17">
        <v>20</v>
      </c>
      <c r="VE15" s="17">
        <v>19.512090000000001</v>
      </c>
      <c r="VF15" s="17">
        <v>19.51219</v>
      </c>
      <c r="VG15" s="17">
        <v>0.48781000000000002</v>
      </c>
      <c r="VH15" s="17">
        <v>10.4</v>
      </c>
      <c r="VI15" s="17">
        <v>8.3999000000000006</v>
      </c>
      <c r="VJ15" s="17">
        <v>8.718</v>
      </c>
      <c r="VK15" s="17">
        <v>1.6819999999999999</v>
      </c>
      <c r="VL15" s="17">
        <v>0</v>
      </c>
      <c r="VM15" s="17"/>
      <c r="VN15" s="17">
        <v>0</v>
      </c>
      <c r="VO15" s="17">
        <v>0</v>
      </c>
      <c r="VP15" s="17">
        <v>0</v>
      </c>
      <c r="VQ15" s="17"/>
      <c r="VR15" s="17">
        <v>0</v>
      </c>
      <c r="VS15" s="17">
        <v>0</v>
      </c>
      <c r="VT15" s="17">
        <v>0</v>
      </c>
      <c r="VU15" s="17"/>
      <c r="VV15" s="17">
        <v>0</v>
      </c>
      <c r="VW15" s="17">
        <v>0</v>
      </c>
      <c r="VX15" s="17">
        <v>0.6</v>
      </c>
      <c r="VY15" s="17">
        <v>0.59989999999999999</v>
      </c>
      <c r="VZ15" s="17">
        <v>0.6</v>
      </c>
      <c r="WA15" s="17">
        <v>0</v>
      </c>
      <c r="WB15" s="17">
        <v>119.8</v>
      </c>
      <c r="WC15" s="17">
        <v>92.999899999999997</v>
      </c>
      <c r="WD15" s="17">
        <v>93</v>
      </c>
      <c r="WE15" s="17">
        <v>26.8</v>
      </c>
      <c r="WF15" s="17">
        <v>133</v>
      </c>
      <c r="WG15" s="17">
        <v>76.6999</v>
      </c>
      <c r="WH15" s="17">
        <v>37</v>
      </c>
      <c r="WI15" s="17">
        <v>96</v>
      </c>
      <c r="WJ15" s="17">
        <v>0</v>
      </c>
      <c r="WK15" s="17"/>
      <c r="WL15" s="17">
        <v>0</v>
      </c>
      <c r="WM15" s="17">
        <v>0</v>
      </c>
      <c r="WN15" s="17">
        <v>0</v>
      </c>
      <c r="WO15" s="17"/>
      <c r="WP15" s="17">
        <v>0</v>
      </c>
      <c r="WQ15" s="17">
        <v>0</v>
      </c>
      <c r="WR15" s="17">
        <v>8.1999999999999993</v>
      </c>
      <c r="WS15" s="17">
        <v>8.3999100000000002</v>
      </c>
      <c r="WT15" s="17">
        <v>8.4</v>
      </c>
      <c r="WU15" s="17">
        <v>-0.2</v>
      </c>
      <c r="WV15" s="17">
        <v>20</v>
      </c>
      <c r="WW15" s="17">
        <v>19.316970000000001</v>
      </c>
      <c r="WX15" s="17">
        <v>19.317070000000001</v>
      </c>
      <c r="WY15" s="17">
        <v>0.68293000000000004</v>
      </c>
      <c r="WZ15" s="17"/>
      <c r="XA15" s="17"/>
      <c r="XB15" s="17"/>
      <c r="XC15" s="17">
        <v>0</v>
      </c>
      <c r="XD15" s="17">
        <v>39.979999999999997</v>
      </c>
      <c r="XE15" s="17">
        <v>40</v>
      </c>
      <c r="XF15" s="17">
        <v>40</v>
      </c>
      <c r="XG15" s="17">
        <v>-0.02</v>
      </c>
      <c r="XH15" s="17">
        <v>24</v>
      </c>
      <c r="XI15" s="17">
        <v>25</v>
      </c>
      <c r="XJ15" s="17">
        <v>25</v>
      </c>
      <c r="XK15" s="17">
        <v>-1</v>
      </c>
      <c r="XL15" s="17">
        <v>29.3</v>
      </c>
      <c r="XM15" s="17">
        <v>29.184000000000001</v>
      </c>
      <c r="XN15" s="17">
        <v>29.184000000000001</v>
      </c>
      <c r="XO15" s="17">
        <v>0.11600000000000001</v>
      </c>
      <c r="XP15" s="17">
        <v>3.3</v>
      </c>
      <c r="XQ15" s="17">
        <v>2.8159999999999998</v>
      </c>
      <c r="XR15" s="17">
        <v>2.8159999999999998</v>
      </c>
      <c r="XS15" s="17">
        <v>0.48399999999999999</v>
      </c>
      <c r="XT15" s="17">
        <v>13</v>
      </c>
      <c r="XU15" s="17">
        <v>13.9999</v>
      </c>
      <c r="XV15" s="17">
        <v>14</v>
      </c>
      <c r="XW15" s="17">
        <v>-1</v>
      </c>
      <c r="XX15" s="17"/>
      <c r="XY15" s="17"/>
      <c r="XZ15" s="17"/>
      <c r="YA15" s="17">
        <v>0</v>
      </c>
      <c r="YB15" s="17"/>
      <c r="YC15" s="17"/>
      <c r="YD15" s="17"/>
      <c r="YE15" s="17">
        <v>0</v>
      </c>
    </row>
    <row r="16" spans="1:655" ht="24" customHeight="1" x14ac:dyDescent="0.35">
      <c r="A16" s="1"/>
      <c r="B16" s="18" t="s">
        <v>72</v>
      </c>
      <c r="C16" s="18" t="s">
        <v>796</v>
      </c>
      <c r="D16" s="19"/>
      <c r="E16" s="19"/>
      <c r="F16" s="19"/>
      <c r="G16" s="19">
        <v>0</v>
      </c>
      <c r="H16" s="19"/>
      <c r="I16" s="19"/>
      <c r="J16" s="19"/>
      <c r="K16" s="19">
        <v>0</v>
      </c>
      <c r="L16" s="19">
        <v>394.8</v>
      </c>
      <c r="M16" s="19">
        <v>389.48014999999998</v>
      </c>
      <c r="N16" s="19">
        <v>373.74678999999998</v>
      </c>
      <c r="O16" s="19">
        <v>21.05321</v>
      </c>
      <c r="P16" s="19">
        <v>125.1</v>
      </c>
      <c r="Q16" s="19">
        <v>63.341799999999999</v>
      </c>
      <c r="R16" s="19">
        <v>61.545999999999999</v>
      </c>
      <c r="S16" s="19">
        <v>63.554000000000002</v>
      </c>
      <c r="T16" s="19"/>
      <c r="U16" s="19"/>
      <c r="V16" s="19"/>
      <c r="W16" s="19">
        <v>0</v>
      </c>
      <c r="X16" s="19"/>
      <c r="Y16" s="19"/>
      <c r="Z16" s="19"/>
      <c r="AA16" s="19">
        <v>0</v>
      </c>
      <c r="AB16" s="19">
        <v>89.7</v>
      </c>
      <c r="AC16" s="19">
        <v>92.220659999999995</v>
      </c>
      <c r="AD16" s="19">
        <v>92.22627</v>
      </c>
      <c r="AE16" s="19">
        <v>-2.5262699999999998</v>
      </c>
      <c r="AF16" s="19">
        <v>195.1</v>
      </c>
      <c r="AG16" s="19">
        <v>235.97101000000001</v>
      </c>
      <c r="AH16" s="19">
        <v>235.97708</v>
      </c>
      <c r="AI16" s="19">
        <v>-40.877079999999999</v>
      </c>
      <c r="AJ16" s="19"/>
      <c r="AK16" s="19"/>
      <c r="AL16" s="19"/>
      <c r="AM16" s="19">
        <v>0</v>
      </c>
      <c r="AN16" s="19"/>
      <c r="AO16" s="19"/>
      <c r="AP16" s="19"/>
      <c r="AQ16" s="19">
        <v>0</v>
      </c>
      <c r="AR16" s="19">
        <v>100.8</v>
      </c>
      <c r="AS16" s="19">
        <v>111.11111</v>
      </c>
      <c r="AT16" s="19">
        <v>111.11111</v>
      </c>
      <c r="AU16" s="19">
        <v>-10.311109999999999</v>
      </c>
      <c r="AV16" s="19">
        <v>100.9</v>
      </c>
      <c r="AW16" s="19">
        <v>111.11111</v>
      </c>
      <c r="AX16" s="19">
        <v>111.11111</v>
      </c>
      <c r="AY16" s="19">
        <v>-10.21111</v>
      </c>
      <c r="AZ16" s="19">
        <v>101.9</v>
      </c>
      <c r="BA16" s="19">
        <v>111.11111</v>
      </c>
      <c r="BB16" s="19">
        <v>111.11111</v>
      </c>
      <c r="BC16" s="19">
        <v>-9.2111099999999997</v>
      </c>
      <c r="BD16" s="19">
        <v>202.2</v>
      </c>
      <c r="BE16" s="19">
        <v>166.66667000000001</v>
      </c>
      <c r="BF16" s="19">
        <v>166.66667000000001</v>
      </c>
      <c r="BG16" s="19">
        <v>35.533329999999999</v>
      </c>
      <c r="BH16" s="19">
        <v>106.8</v>
      </c>
      <c r="BI16" s="19">
        <v>119.65812</v>
      </c>
      <c r="BJ16" s="19">
        <v>119.65812</v>
      </c>
      <c r="BK16" s="19">
        <v>-12.85812</v>
      </c>
      <c r="BL16" s="19">
        <v>66.400000000000006</v>
      </c>
      <c r="BM16" s="19">
        <v>59.829059999999998</v>
      </c>
      <c r="BN16" s="19">
        <v>59.829059999999998</v>
      </c>
      <c r="BO16" s="19">
        <v>6.5709400000000002</v>
      </c>
      <c r="BP16" s="19">
        <v>555.79999999999995</v>
      </c>
      <c r="BQ16" s="19">
        <v>568.22751000000005</v>
      </c>
      <c r="BR16" s="19">
        <v>568.29773999999998</v>
      </c>
      <c r="BS16" s="19">
        <v>-12.49774</v>
      </c>
      <c r="BT16" s="19">
        <v>0</v>
      </c>
      <c r="BU16" s="19"/>
      <c r="BV16" s="19">
        <v>10.56174</v>
      </c>
      <c r="BW16" s="19">
        <v>-10.56174</v>
      </c>
      <c r="BX16" s="19"/>
      <c r="BY16" s="19"/>
      <c r="BZ16" s="19"/>
      <c r="CA16" s="19">
        <v>0</v>
      </c>
      <c r="CB16" s="19"/>
      <c r="CC16" s="19"/>
      <c r="CD16" s="19"/>
      <c r="CE16" s="19">
        <v>0</v>
      </c>
      <c r="CF16" s="19"/>
      <c r="CG16" s="19"/>
      <c r="CH16" s="19"/>
      <c r="CI16" s="19">
        <v>0</v>
      </c>
      <c r="CJ16" s="19"/>
      <c r="CK16" s="19"/>
      <c r="CL16" s="19"/>
      <c r="CM16" s="19">
        <v>0</v>
      </c>
      <c r="CN16" s="19">
        <v>163.30000000000001</v>
      </c>
      <c r="CO16" s="19">
        <v>164.70415</v>
      </c>
      <c r="CP16" s="19">
        <v>164.70728</v>
      </c>
      <c r="CQ16" s="19">
        <v>-1.4072800000000001</v>
      </c>
      <c r="CR16" s="19">
        <v>7.4</v>
      </c>
      <c r="CS16" s="19">
        <v>7.5920399999999999</v>
      </c>
      <c r="CT16" s="19">
        <v>3.8486099999999999</v>
      </c>
      <c r="CU16" s="19">
        <v>3.55139</v>
      </c>
      <c r="CV16" s="19">
        <v>2.7</v>
      </c>
      <c r="CW16" s="19">
        <v>5.4694500000000001</v>
      </c>
      <c r="CX16" s="19">
        <v>2.1125500000000001</v>
      </c>
      <c r="CY16" s="19">
        <v>0.58745000000000003</v>
      </c>
      <c r="CZ16" s="19"/>
      <c r="DA16" s="19"/>
      <c r="DB16" s="19"/>
      <c r="DC16" s="19">
        <v>0</v>
      </c>
      <c r="DD16" s="19">
        <v>6.1</v>
      </c>
      <c r="DE16" s="19">
        <v>6.2979500000000002</v>
      </c>
      <c r="DF16" s="19">
        <v>6.2988200000000001</v>
      </c>
      <c r="DG16" s="19">
        <v>-0.19882</v>
      </c>
      <c r="DH16" s="19">
        <v>10</v>
      </c>
      <c r="DI16" s="19">
        <v>9.99892</v>
      </c>
      <c r="DJ16" s="19">
        <v>9.9997799999999994</v>
      </c>
      <c r="DK16" s="19">
        <v>2.2000000000000001E-4</v>
      </c>
      <c r="DL16" s="19">
        <v>142.80000000000001</v>
      </c>
      <c r="DM16" s="19">
        <v>142.96329</v>
      </c>
      <c r="DN16" s="19">
        <v>142.99952999999999</v>
      </c>
      <c r="DO16" s="19">
        <v>-0.19953000000000001</v>
      </c>
      <c r="DP16" s="19">
        <v>8.3000000000000007</v>
      </c>
      <c r="DQ16" s="19">
        <v>8.9121199999999998</v>
      </c>
      <c r="DR16" s="19">
        <v>8.9129900000000006</v>
      </c>
      <c r="DS16" s="19">
        <v>-0.61299000000000003</v>
      </c>
      <c r="DT16" s="19"/>
      <c r="DU16" s="19"/>
      <c r="DV16" s="19"/>
      <c r="DW16" s="19">
        <v>0</v>
      </c>
      <c r="DX16" s="19"/>
      <c r="DY16" s="19"/>
      <c r="DZ16" s="19"/>
      <c r="EA16" s="19">
        <v>0</v>
      </c>
      <c r="EB16" s="19"/>
      <c r="EC16" s="19"/>
      <c r="ED16" s="19"/>
      <c r="EE16" s="19">
        <v>0</v>
      </c>
      <c r="EF16" s="19">
        <v>95.5</v>
      </c>
      <c r="EG16" s="19">
        <v>95.220550000000003</v>
      </c>
      <c r="EH16" s="19">
        <v>95.960840000000005</v>
      </c>
      <c r="EI16" s="19">
        <v>-0.46084000000000003</v>
      </c>
      <c r="EJ16" s="19">
        <v>216.3</v>
      </c>
      <c r="EK16" s="19">
        <v>221.24922000000001</v>
      </c>
      <c r="EL16" s="19">
        <v>221.2551</v>
      </c>
      <c r="EM16" s="19">
        <v>-4.9550999999999998</v>
      </c>
      <c r="EN16" s="19"/>
      <c r="EO16" s="19"/>
      <c r="EP16" s="19"/>
      <c r="EQ16" s="19">
        <v>0</v>
      </c>
      <c r="ER16" s="19"/>
      <c r="ES16" s="19"/>
      <c r="ET16" s="19"/>
      <c r="EU16" s="19">
        <v>0</v>
      </c>
      <c r="EV16" s="19"/>
      <c r="EW16" s="19"/>
      <c r="EX16" s="19"/>
      <c r="EY16" s="19">
        <v>0</v>
      </c>
      <c r="EZ16" s="19">
        <v>6.5</v>
      </c>
      <c r="FA16" s="19">
        <v>6.39</v>
      </c>
      <c r="FB16" s="19">
        <v>6.39</v>
      </c>
      <c r="FC16" s="19">
        <v>0.11</v>
      </c>
      <c r="FD16" s="19">
        <v>335.3</v>
      </c>
      <c r="FE16" s="19">
        <v>311.52751000000001</v>
      </c>
      <c r="FF16" s="19">
        <v>311.49507</v>
      </c>
      <c r="FG16" s="19">
        <v>23.804929999999999</v>
      </c>
      <c r="FH16" s="19">
        <v>32</v>
      </c>
      <c r="FI16" s="19">
        <v>4.8504699999999996</v>
      </c>
      <c r="FJ16" s="19">
        <v>0</v>
      </c>
      <c r="FK16" s="19">
        <v>32</v>
      </c>
      <c r="FL16" s="19">
        <v>147.5</v>
      </c>
      <c r="FM16" s="19">
        <v>148.61790999999999</v>
      </c>
      <c r="FN16" s="19">
        <v>148.62622999999999</v>
      </c>
      <c r="FO16" s="19">
        <v>-1.1262300000000001</v>
      </c>
      <c r="FP16" s="19">
        <v>42.2</v>
      </c>
      <c r="FQ16" s="19">
        <v>41.494950000000003</v>
      </c>
      <c r="FR16" s="19">
        <v>41.498910000000002</v>
      </c>
      <c r="FS16" s="19">
        <v>0.70108999999999999</v>
      </c>
      <c r="FT16" s="19">
        <v>18.5</v>
      </c>
      <c r="FU16" s="19">
        <v>19.2713</v>
      </c>
      <c r="FV16" s="19">
        <v>19.285640000000001</v>
      </c>
      <c r="FW16" s="19">
        <v>-0.78564000000000001</v>
      </c>
      <c r="FX16" s="19">
        <v>19.7</v>
      </c>
      <c r="FY16" s="19">
        <v>19.6999</v>
      </c>
      <c r="FZ16" s="19">
        <v>19.317070000000001</v>
      </c>
      <c r="GA16" s="19">
        <v>0.38292999999999999</v>
      </c>
      <c r="GB16" s="19">
        <v>88.3</v>
      </c>
      <c r="GC16" s="19">
        <v>87.654499999999999</v>
      </c>
      <c r="GD16" s="19">
        <v>87.657529999999994</v>
      </c>
      <c r="GE16" s="19">
        <v>0.64246999999999999</v>
      </c>
      <c r="GF16" s="19"/>
      <c r="GG16" s="19"/>
      <c r="GH16" s="19"/>
      <c r="GI16" s="19">
        <v>0</v>
      </c>
      <c r="GJ16" s="19"/>
      <c r="GK16" s="19"/>
      <c r="GL16" s="19"/>
      <c r="GM16" s="19">
        <v>0</v>
      </c>
      <c r="GN16" s="19"/>
      <c r="GO16" s="19"/>
      <c r="GP16" s="19"/>
      <c r="GQ16" s="19">
        <v>0</v>
      </c>
      <c r="GR16" s="19">
        <v>71.2</v>
      </c>
      <c r="GS16" s="19">
        <v>80.299199999999999</v>
      </c>
      <c r="GT16" s="19">
        <v>77.652590000000004</v>
      </c>
      <c r="GU16" s="19">
        <v>-6.4525899999999998</v>
      </c>
      <c r="GV16" s="19">
        <v>0</v>
      </c>
      <c r="GW16" s="19"/>
      <c r="GX16" s="19"/>
      <c r="GY16" s="19">
        <v>0</v>
      </c>
      <c r="GZ16" s="19">
        <v>7.3</v>
      </c>
      <c r="HA16" s="19">
        <v>8.8374600000000001</v>
      </c>
      <c r="HB16" s="19">
        <v>8.8663900000000009</v>
      </c>
      <c r="HC16" s="19">
        <v>-1.5663899999999999</v>
      </c>
      <c r="HD16" s="19">
        <v>42.6</v>
      </c>
      <c r="HE16" s="19">
        <v>47.25179</v>
      </c>
      <c r="HF16" s="19">
        <v>47.266129999999997</v>
      </c>
      <c r="HG16" s="19">
        <v>-4.6661299999999999</v>
      </c>
      <c r="HH16" s="19">
        <v>42.8</v>
      </c>
      <c r="HI16" s="19">
        <v>44.272419999999997</v>
      </c>
      <c r="HJ16" s="19">
        <v>44.275080000000003</v>
      </c>
      <c r="HK16" s="19">
        <v>-1.4750799999999999</v>
      </c>
      <c r="HL16" s="19">
        <v>3.8</v>
      </c>
      <c r="HM16" s="19">
        <v>3.8858299999999999</v>
      </c>
      <c r="HN16" s="19">
        <v>3.8872499999999999</v>
      </c>
      <c r="HO16" s="19">
        <v>-8.7249999999999994E-2</v>
      </c>
      <c r="HP16" s="19">
        <v>36.4</v>
      </c>
      <c r="HQ16" s="19">
        <v>34.418219999999998</v>
      </c>
      <c r="HR16" s="19">
        <v>34.419499999999999</v>
      </c>
      <c r="HS16" s="19">
        <v>1.9804999999999999</v>
      </c>
      <c r="HT16" s="19">
        <v>83</v>
      </c>
      <c r="HU16" s="19">
        <v>83.99718</v>
      </c>
      <c r="HV16" s="19">
        <v>171.54175000000001</v>
      </c>
      <c r="HW16" s="19">
        <v>-88.541749999999993</v>
      </c>
      <c r="HX16" s="19">
        <v>95.1</v>
      </c>
      <c r="HY16" s="19">
        <v>95.912049999999994</v>
      </c>
      <c r="HZ16" s="19">
        <v>81.239369999999994</v>
      </c>
      <c r="IA16" s="19">
        <v>13.86063</v>
      </c>
      <c r="IB16" s="19"/>
      <c r="IC16" s="19"/>
      <c r="ID16" s="19"/>
      <c r="IE16" s="19">
        <v>0</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v>78.8</v>
      </c>
      <c r="JA16" s="19">
        <v>78.749920000000003</v>
      </c>
      <c r="JB16" s="19">
        <v>75.532439999999994</v>
      </c>
      <c r="JC16" s="19">
        <v>3.26756</v>
      </c>
      <c r="JD16" s="19">
        <v>159.4</v>
      </c>
      <c r="JE16" s="19">
        <v>154.52992</v>
      </c>
      <c r="JF16" s="19">
        <v>154.52991</v>
      </c>
      <c r="JG16" s="19">
        <v>4.8700900000000003</v>
      </c>
      <c r="JH16" s="19"/>
      <c r="JI16" s="19"/>
      <c r="JJ16" s="19"/>
      <c r="JK16" s="19">
        <v>0</v>
      </c>
      <c r="JL16" s="19"/>
      <c r="JM16" s="19"/>
      <c r="JN16" s="19"/>
      <c r="JO16" s="19">
        <v>0</v>
      </c>
      <c r="JP16" s="19">
        <v>68.7</v>
      </c>
      <c r="JQ16" s="19">
        <v>77.264960000000002</v>
      </c>
      <c r="JR16" s="19">
        <v>77.264960000000002</v>
      </c>
      <c r="JS16" s="19">
        <v>-8.5649599999999992</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4.5999999999999996</v>
      </c>
      <c r="LA16" s="19">
        <v>3.98075</v>
      </c>
      <c r="LB16" s="19">
        <v>3.9929299999999999</v>
      </c>
      <c r="LC16" s="19">
        <v>0.60707</v>
      </c>
      <c r="LD16" s="19">
        <v>139.5</v>
      </c>
      <c r="LE16" s="19">
        <v>164.07731999999999</v>
      </c>
      <c r="LF16" s="19">
        <v>185.34296000000001</v>
      </c>
      <c r="LG16" s="19">
        <v>-45.842959999999998</v>
      </c>
      <c r="LH16" s="19">
        <v>130.6</v>
      </c>
      <c r="LI16" s="19">
        <v>133.66597999999999</v>
      </c>
      <c r="LJ16" s="19">
        <v>133.67976999999999</v>
      </c>
      <c r="LK16" s="19">
        <v>-3.0797699999999999</v>
      </c>
      <c r="LL16" s="19">
        <v>63.4</v>
      </c>
      <c r="LM16" s="19">
        <v>67.455650000000006</v>
      </c>
      <c r="LN16" s="19">
        <v>67.461380000000005</v>
      </c>
      <c r="LO16" s="19">
        <v>-4.0613799999999998</v>
      </c>
      <c r="LP16" s="19">
        <v>72.8</v>
      </c>
      <c r="LQ16" s="19">
        <v>68.109610000000004</v>
      </c>
      <c r="LR16" s="19">
        <v>59.05444</v>
      </c>
      <c r="LS16" s="19">
        <v>13.745559999999999</v>
      </c>
      <c r="LT16" s="19">
        <v>29.8</v>
      </c>
      <c r="LU16" s="19">
        <v>30.093789999999998</v>
      </c>
      <c r="LV16" s="19">
        <v>30.09751</v>
      </c>
      <c r="LW16" s="19">
        <v>-0.29751</v>
      </c>
      <c r="LX16" s="19"/>
      <c r="LY16" s="19"/>
      <c r="LZ16" s="19"/>
      <c r="MA16" s="19">
        <v>0</v>
      </c>
      <c r="MB16" s="19"/>
      <c r="MC16" s="19"/>
      <c r="MD16" s="19"/>
      <c r="ME16" s="19">
        <v>0</v>
      </c>
      <c r="MF16" s="19"/>
      <c r="MG16" s="19"/>
      <c r="MH16" s="19"/>
      <c r="MI16" s="19">
        <v>0</v>
      </c>
      <c r="MJ16" s="19">
        <v>103.4</v>
      </c>
      <c r="MK16" s="19">
        <v>110</v>
      </c>
      <c r="ML16" s="19">
        <v>110</v>
      </c>
      <c r="MM16" s="19">
        <v>-6.6</v>
      </c>
      <c r="MN16" s="19">
        <v>103.6</v>
      </c>
      <c r="MO16" s="19">
        <v>110</v>
      </c>
      <c r="MP16" s="19">
        <v>110</v>
      </c>
      <c r="MQ16" s="19">
        <v>-6.4</v>
      </c>
      <c r="MR16" s="19">
        <v>120</v>
      </c>
      <c r="MS16" s="19">
        <v>110</v>
      </c>
      <c r="MT16" s="19">
        <v>110</v>
      </c>
      <c r="MU16" s="19">
        <v>10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137.19999999999999</v>
      </c>
      <c r="NQ16" s="19">
        <v>144.27350999999999</v>
      </c>
      <c r="NR16" s="19">
        <v>144.27350000000001</v>
      </c>
      <c r="NS16" s="19">
        <v>-7.0735000000000001</v>
      </c>
      <c r="NT16" s="19">
        <v>77.8</v>
      </c>
      <c r="NU16" s="19">
        <v>72.136750000000006</v>
      </c>
      <c r="NV16" s="19">
        <v>72.136750000000006</v>
      </c>
      <c r="NW16" s="19">
        <v>5.6632499999999997</v>
      </c>
      <c r="NX16" s="19">
        <v>0</v>
      </c>
      <c r="NY16" s="19"/>
      <c r="NZ16" s="19">
        <v>0</v>
      </c>
      <c r="OA16" s="19">
        <v>0</v>
      </c>
      <c r="OB16" s="19">
        <v>105.3</v>
      </c>
      <c r="OC16" s="19">
        <v>116.49890000000001</v>
      </c>
      <c r="OD16" s="19">
        <v>116.499</v>
      </c>
      <c r="OE16" s="19">
        <v>-11.199</v>
      </c>
      <c r="OF16" s="19">
        <v>0</v>
      </c>
      <c r="OG16" s="19"/>
      <c r="OH16" s="19">
        <v>0</v>
      </c>
      <c r="OI16" s="19">
        <v>0</v>
      </c>
      <c r="OJ16" s="19">
        <v>15.3</v>
      </c>
      <c r="OK16" s="19">
        <v>12.899900000000001</v>
      </c>
      <c r="OL16" s="19">
        <v>13.224</v>
      </c>
      <c r="OM16" s="19">
        <v>2.0760000000000001</v>
      </c>
      <c r="ON16" s="19"/>
      <c r="OO16" s="19">
        <v>0</v>
      </c>
      <c r="OP16" s="19">
        <v>0</v>
      </c>
      <c r="OQ16" s="19">
        <v>0</v>
      </c>
      <c r="OR16" s="19">
        <v>0</v>
      </c>
      <c r="OS16" s="19"/>
      <c r="OT16" s="19">
        <v>0</v>
      </c>
      <c r="OU16" s="19">
        <v>0</v>
      </c>
      <c r="OV16" s="19">
        <v>20</v>
      </c>
      <c r="OW16" s="19">
        <v>19.9999</v>
      </c>
      <c r="OX16" s="19">
        <v>17.560970000000001</v>
      </c>
      <c r="OY16" s="19">
        <v>2.4390299999999998</v>
      </c>
      <c r="OZ16" s="19">
        <v>10.4</v>
      </c>
      <c r="PA16" s="19">
        <v>9.9829000000000008</v>
      </c>
      <c r="PB16" s="19">
        <v>9.9830000000000005</v>
      </c>
      <c r="PC16" s="19">
        <v>0.41699999999999998</v>
      </c>
      <c r="PD16" s="19">
        <v>5.5</v>
      </c>
      <c r="PE16" s="19">
        <v>5.6699000000000002</v>
      </c>
      <c r="PF16" s="19">
        <v>5.67</v>
      </c>
      <c r="PG16" s="19">
        <v>-0.17</v>
      </c>
      <c r="PH16" s="19">
        <v>1.2</v>
      </c>
      <c r="PI16" s="19">
        <v>0.99988999999999995</v>
      </c>
      <c r="PJ16" s="19">
        <v>1</v>
      </c>
      <c r="PK16" s="19">
        <v>0.2</v>
      </c>
      <c r="PL16" s="19">
        <v>3.4</v>
      </c>
      <c r="PM16" s="19">
        <v>3.5998999999999999</v>
      </c>
      <c r="PN16" s="19">
        <v>3.6</v>
      </c>
      <c r="PO16" s="19">
        <v>-0.2</v>
      </c>
      <c r="PP16" s="19">
        <v>4.0999999999999996</v>
      </c>
      <c r="PQ16" s="19">
        <v>3.8999000000000001</v>
      </c>
      <c r="PR16" s="19">
        <v>3.9</v>
      </c>
      <c r="PS16" s="19">
        <v>0.2</v>
      </c>
      <c r="PT16" s="19">
        <v>19.899999999999999</v>
      </c>
      <c r="PU16" s="19">
        <v>19.512090000000001</v>
      </c>
      <c r="PV16" s="19">
        <v>19.51219</v>
      </c>
      <c r="PW16" s="19">
        <v>0.38780999999999999</v>
      </c>
      <c r="PX16" s="19">
        <v>20</v>
      </c>
      <c r="PY16" s="19">
        <v>19.5121</v>
      </c>
      <c r="PZ16" s="19">
        <v>19.51219</v>
      </c>
      <c r="QA16" s="19">
        <v>0.48781000000000002</v>
      </c>
      <c r="QB16" s="19">
        <v>17</v>
      </c>
      <c r="QC16" s="19">
        <v>18.536490000000001</v>
      </c>
      <c r="QD16" s="19">
        <v>18.536580000000001</v>
      </c>
      <c r="QE16" s="19">
        <v>-1.5365800000000001</v>
      </c>
      <c r="QF16" s="19">
        <v>3.7</v>
      </c>
      <c r="QG16" s="19">
        <v>3.4998999999999998</v>
      </c>
      <c r="QH16" s="19">
        <v>3.5</v>
      </c>
      <c r="QI16" s="19">
        <v>0.2</v>
      </c>
      <c r="QJ16" s="19">
        <v>9.3000000000000007</v>
      </c>
      <c r="QK16" s="19">
        <v>9.1998999999999995</v>
      </c>
      <c r="QL16" s="19">
        <v>9.1999999999999993</v>
      </c>
      <c r="QM16" s="19">
        <v>0.1</v>
      </c>
      <c r="QN16" s="19">
        <v>0</v>
      </c>
      <c r="QO16" s="19"/>
      <c r="QP16" s="19">
        <v>0</v>
      </c>
      <c r="QQ16" s="19">
        <v>0</v>
      </c>
      <c r="QR16" s="19">
        <v>0</v>
      </c>
      <c r="QS16" s="19"/>
      <c r="QT16" s="19">
        <v>0</v>
      </c>
      <c r="QU16" s="19">
        <v>0</v>
      </c>
      <c r="QV16" s="19">
        <v>31.9</v>
      </c>
      <c r="QW16" s="19">
        <v>28.815899999999999</v>
      </c>
      <c r="QX16" s="19">
        <v>28.815999999999999</v>
      </c>
      <c r="QY16" s="19">
        <v>3.0840000000000001</v>
      </c>
      <c r="QZ16" s="19">
        <v>80.400000000000006</v>
      </c>
      <c r="RA16" s="19">
        <v>87.366900000000001</v>
      </c>
      <c r="RB16" s="19">
        <v>87.367000000000004</v>
      </c>
      <c r="RC16" s="19">
        <v>-6.9669999999999996</v>
      </c>
      <c r="RD16" s="19">
        <v>4.7</v>
      </c>
      <c r="RE16" s="19">
        <v>4.1999000000000004</v>
      </c>
      <c r="RF16" s="19">
        <v>4.2</v>
      </c>
      <c r="RG16" s="19">
        <v>0.5</v>
      </c>
      <c r="RH16" s="19">
        <v>2.4</v>
      </c>
      <c r="RI16" s="19">
        <v>2.3999000000000001</v>
      </c>
      <c r="RJ16" s="19">
        <v>2.4</v>
      </c>
      <c r="RK16" s="19">
        <v>0</v>
      </c>
      <c r="RL16" s="19">
        <v>2.4</v>
      </c>
      <c r="RM16" s="19">
        <v>2.3999000000000001</v>
      </c>
      <c r="RN16" s="19">
        <v>2.4</v>
      </c>
      <c r="RO16" s="19">
        <v>0</v>
      </c>
      <c r="RP16" s="19"/>
      <c r="RQ16" s="19"/>
      <c r="RR16" s="19"/>
      <c r="RS16" s="19">
        <v>0</v>
      </c>
      <c r="RT16" s="19">
        <v>0</v>
      </c>
      <c r="RU16" s="19"/>
      <c r="RV16" s="19">
        <v>0</v>
      </c>
      <c r="RW16" s="19">
        <v>0</v>
      </c>
      <c r="RX16" s="19">
        <v>3.3</v>
      </c>
      <c r="RY16" s="19">
        <v>3.1499000000000001</v>
      </c>
      <c r="RZ16" s="19">
        <v>3.15</v>
      </c>
      <c r="SA16" s="19">
        <v>0.15</v>
      </c>
      <c r="SB16" s="19">
        <v>20.3</v>
      </c>
      <c r="SC16" s="19">
        <v>19.869129999999998</v>
      </c>
      <c r="SD16" s="19">
        <v>18.88298</v>
      </c>
      <c r="SE16" s="19">
        <v>1.4170199999999999</v>
      </c>
      <c r="SF16" s="19">
        <v>3</v>
      </c>
      <c r="SG16" s="19">
        <v>1.9999</v>
      </c>
      <c r="SH16" s="19">
        <v>2</v>
      </c>
      <c r="SI16" s="19">
        <v>1</v>
      </c>
      <c r="SJ16" s="19"/>
      <c r="SK16" s="19"/>
      <c r="SL16" s="19">
        <v>0.7</v>
      </c>
      <c r="SM16" s="19">
        <v>-0.7</v>
      </c>
      <c r="SN16" s="19">
        <v>18.7</v>
      </c>
      <c r="SO16" s="19">
        <v>15.999890000000001</v>
      </c>
      <c r="SP16" s="19">
        <v>16</v>
      </c>
      <c r="SQ16" s="19">
        <v>2.7</v>
      </c>
      <c r="SR16" s="19">
        <v>9.6999999999999993</v>
      </c>
      <c r="SS16" s="19">
        <v>9.5998999999999999</v>
      </c>
      <c r="ST16" s="19">
        <v>9.6</v>
      </c>
      <c r="SU16" s="19">
        <v>0.1</v>
      </c>
      <c r="SV16" s="19">
        <v>19.600000000000001</v>
      </c>
      <c r="SW16" s="19">
        <v>19.512090000000001</v>
      </c>
      <c r="SX16" s="19">
        <v>19.51219</v>
      </c>
      <c r="SY16" s="19">
        <v>8.7809999999999999E-2</v>
      </c>
      <c r="SZ16" s="19">
        <v>20.2</v>
      </c>
      <c r="TA16" s="19">
        <v>19.512090000000001</v>
      </c>
      <c r="TB16" s="19">
        <v>19.51219</v>
      </c>
      <c r="TC16" s="19">
        <v>0.68781000000000003</v>
      </c>
      <c r="TD16" s="19">
        <v>19.899999999999999</v>
      </c>
      <c r="TE16" s="19">
        <v>19.9999</v>
      </c>
      <c r="TF16" s="19">
        <v>19.317070000000001</v>
      </c>
      <c r="TG16" s="19">
        <v>0.58292999999999995</v>
      </c>
      <c r="TH16" s="19">
        <v>29.9</v>
      </c>
      <c r="TI16" s="19">
        <v>23.799910000000001</v>
      </c>
      <c r="TJ16" s="19">
        <v>22.202999999999999</v>
      </c>
      <c r="TK16" s="19">
        <v>7.6970000000000001</v>
      </c>
      <c r="TL16" s="19">
        <v>77.599999999999994</v>
      </c>
      <c r="TM16" s="19">
        <v>38.499899999999997</v>
      </c>
      <c r="TN16" s="19">
        <v>34.289000000000001</v>
      </c>
      <c r="TO16" s="19">
        <v>43.311</v>
      </c>
      <c r="TP16" s="19">
        <v>0</v>
      </c>
      <c r="TQ16" s="19"/>
      <c r="TR16" s="19">
        <v>0</v>
      </c>
      <c r="TS16" s="19">
        <v>0</v>
      </c>
      <c r="TT16" s="19">
        <v>78</v>
      </c>
      <c r="TU16" s="19">
        <v>69.099900000000005</v>
      </c>
      <c r="TV16" s="19">
        <v>65.819999999999993</v>
      </c>
      <c r="TW16" s="19">
        <v>12.18</v>
      </c>
      <c r="TX16" s="19">
        <v>91</v>
      </c>
      <c r="TY16" s="19">
        <v>79.799899999999994</v>
      </c>
      <c r="TZ16" s="19">
        <v>79.129000000000005</v>
      </c>
      <c r="UA16" s="19">
        <v>11.871</v>
      </c>
      <c r="UB16" s="19">
        <v>7.7</v>
      </c>
      <c r="UC16" s="19">
        <v>8.2998999999999992</v>
      </c>
      <c r="UD16" s="19">
        <v>6.6440000000000001</v>
      </c>
      <c r="UE16" s="19">
        <v>1.056</v>
      </c>
      <c r="UF16" s="19">
        <v>7.6</v>
      </c>
      <c r="UG16" s="19">
        <v>5.8998999999999997</v>
      </c>
      <c r="UH16" s="19">
        <v>4.367</v>
      </c>
      <c r="UI16" s="19">
        <v>3.2330000000000001</v>
      </c>
      <c r="UJ16" s="19">
        <v>20.9</v>
      </c>
      <c r="UK16" s="19">
        <v>19.512090000000001</v>
      </c>
      <c r="UL16" s="19">
        <v>19.51219</v>
      </c>
      <c r="UM16" s="19">
        <v>1.38781</v>
      </c>
      <c r="UN16" s="19">
        <v>8.1</v>
      </c>
      <c r="UO16" s="19">
        <v>7.9999000000000002</v>
      </c>
      <c r="UP16" s="19">
        <v>8</v>
      </c>
      <c r="UQ16" s="19">
        <v>0.1</v>
      </c>
      <c r="UR16" s="19">
        <v>8.6999999999999993</v>
      </c>
      <c r="US16" s="19">
        <v>8.2999100000000006</v>
      </c>
      <c r="UT16" s="19">
        <v>8.3000000000000007</v>
      </c>
      <c r="UU16" s="19">
        <v>0.4</v>
      </c>
      <c r="UV16" s="19">
        <v>20.399999999999999</v>
      </c>
      <c r="UW16" s="19">
        <v>19.512090000000001</v>
      </c>
      <c r="UX16" s="19">
        <v>19.51219</v>
      </c>
      <c r="UY16" s="19">
        <v>0.88780999999999999</v>
      </c>
      <c r="UZ16" s="19">
        <v>20.399999999999999</v>
      </c>
      <c r="VA16" s="19">
        <v>19.512090000000001</v>
      </c>
      <c r="VB16" s="19">
        <v>19.51219</v>
      </c>
      <c r="VC16" s="19">
        <v>0.88780999999999999</v>
      </c>
      <c r="VD16" s="19">
        <v>20</v>
      </c>
      <c r="VE16" s="19">
        <v>19.512090000000001</v>
      </c>
      <c r="VF16" s="19">
        <v>19.51219</v>
      </c>
      <c r="VG16" s="19">
        <v>0.48781000000000002</v>
      </c>
      <c r="VH16" s="19">
        <v>11.6</v>
      </c>
      <c r="VI16" s="19">
        <v>8.4999000000000002</v>
      </c>
      <c r="VJ16" s="19">
        <v>8.6630000000000003</v>
      </c>
      <c r="VK16" s="19">
        <v>2.9369999999999998</v>
      </c>
      <c r="VL16" s="19">
        <v>0</v>
      </c>
      <c r="VM16" s="19"/>
      <c r="VN16" s="19">
        <v>0</v>
      </c>
      <c r="VO16" s="19">
        <v>0</v>
      </c>
      <c r="VP16" s="19">
        <v>0</v>
      </c>
      <c r="VQ16" s="19"/>
      <c r="VR16" s="19">
        <v>0</v>
      </c>
      <c r="VS16" s="19">
        <v>0</v>
      </c>
      <c r="VT16" s="19">
        <v>0</v>
      </c>
      <c r="VU16" s="19"/>
      <c r="VV16" s="19">
        <v>0</v>
      </c>
      <c r="VW16" s="19">
        <v>0</v>
      </c>
      <c r="VX16" s="19">
        <v>0.6</v>
      </c>
      <c r="VY16" s="19">
        <v>0.59989999999999999</v>
      </c>
      <c r="VZ16" s="19">
        <v>0.6</v>
      </c>
      <c r="WA16" s="19">
        <v>0</v>
      </c>
      <c r="WB16" s="19">
        <v>107.3</v>
      </c>
      <c r="WC16" s="19">
        <v>91.999899999999997</v>
      </c>
      <c r="WD16" s="19">
        <v>92</v>
      </c>
      <c r="WE16" s="19">
        <v>15.3</v>
      </c>
      <c r="WF16" s="19">
        <v>107.5</v>
      </c>
      <c r="WG16" s="19">
        <v>69.6999</v>
      </c>
      <c r="WH16" s="19">
        <v>36</v>
      </c>
      <c r="WI16" s="19">
        <v>71.5</v>
      </c>
      <c r="WJ16" s="19">
        <v>0</v>
      </c>
      <c r="WK16" s="19"/>
      <c r="WL16" s="19">
        <v>0</v>
      </c>
      <c r="WM16" s="19">
        <v>0</v>
      </c>
      <c r="WN16" s="19">
        <v>0</v>
      </c>
      <c r="WO16" s="19"/>
      <c r="WP16" s="19">
        <v>0</v>
      </c>
      <c r="WQ16" s="19">
        <v>0</v>
      </c>
      <c r="WR16" s="19">
        <v>8.1999999999999993</v>
      </c>
      <c r="WS16" s="19">
        <v>8.3999100000000002</v>
      </c>
      <c r="WT16" s="19">
        <v>8.4</v>
      </c>
      <c r="WU16" s="19">
        <v>-0.2</v>
      </c>
      <c r="WV16" s="19">
        <v>19.899999999999999</v>
      </c>
      <c r="WW16" s="19">
        <v>19.316970000000001</v>
      </c>
      <c r="WX16" s="19">
        <v>19.317070000000001</v>
      </c>
      <c r="WY16" s="19">
        <v>0.58292999999999995</v>
      </c>
      <c r="WZ16" s="19"/>
      <c r="XA16" s="19"/>
      <c r="XB16" s="19"/>
      <c r="XC16" s="19">
        <v>0</v>
      </c>
      <c r="XD16" s="19">
        <v>40.43</v>
      </c>
      <c r="XE16" s="19">
        <v>40</v>
      </c>
      <c r="XF16" s="19">
        <v>40</v>
      </c>
      <c r="XG16" s="19">
        <v>0.43</v>
      </c>
      <c r="XH16" s="19">
        <v>24.01</v>
      </c>
      <c r="XI16" s="19">
        <v>25</v>
      </c>
      <c r="XJ16" s="19">
        <v>25</v>
      </c>
      <c r="XK16" s="19">
        <v>-0.99</v>
      </c>
      <c r="XL16" s="19">
        <v>29.4</v>
      </c>
      <c r="XM16" s="19">
        <v>29.184000000000001</v>
      </c>
      <c r="XN16" s="19">
        <v>29.184000000000001</v>
      </c>
      <c r="XO16" s="19">
        <v>0.216</v>
      </c>
      <c r="XP16" s="19">
        <v>3.2</v>
      </c>
      <c r="XQ16" s="19">
        <v>2.8159999999999998</v>
      </c>
      <c r="XR16" s="19">
        <v>2.8159999999999998</v>
      </c>
      <c r="XS16" s="19">
        <v>0.38400000000000001</v>
      </c>
      <c r="XT16" s="19">
        <v>13.2</v>
      </c>
      <c r="XU16" s="19">
        <v>13.9999</v>
      </c>
      <c r="XV16" s="19">
        <v>14</v>
      </c>
      <c r="XW16" s="19">
        <v>-0.8</v>
      </c>
      <c r="XX16" s="19"/>
      <c r="XY16" s="19"/>
      <c r="XZ16" s="19"/>
      <c r="YA16" s="19">
        <v>0</v>
      </c>
      <c r="YB16" s="19"/>
      <c r="YC16" s="19"/>
      <c r="YD16" s="19"/>
      <c r="YE16" s="19">
        <v>0</v>
      </c>
    </row>
    <row r="17" spans="1:655" ht="24" customHeight="1" x14ac:dyDescent="0.35">
      <c r="A17" s="1"/>
      <c r="B17" s="13" t="s">
        <v>72</v>
      </c>
      <c r="C17" s="13" t="s">
        <v>797</v>
      </c>
      <c r="D17" s="14"/>
      <c r="E17" s="14"/>
      <c r="F17" s="14"/>
      <c r="G17" s="14">
        <v>0</v>
      </c>
      <c r="H17" s="14"/>
      <c r="I17" s="14"/>
      <c r="J17" s="14"/>
      <c r="K17" s="14">
        <v>0</v>
      </c>
      <c r="L17" s="14">
        <v>397.9</v>
      </c>
      <c r="M17" s="14">
        <v>377.50090999999998</v>
      </c>
      <c r="N17" s="14">
        <v>384.16986000000003</v>
      </c>
      <c r="O17" s="14">
        <v>13.73014</v>
      </c>
      <c r="P17" s="14">
        <v>126</v>
      </c>
      <c r="Q17" s="14">
        <v>61.986939999999997</v>
      </c>
      <c r="R17" s="14">
        <v>62.72289</v>
      </c>
      <c r="S17" s="14">
        <v>63.27711</v>
      </c>
      <c r="T17" s="14"/>
      <c r="U17" s="14"/>
      <c r="V17" s="14"/>
      <c r="W17" s="14">
        <v>0</v>
      </c>
      <c r="X17" s="14"/>
      <c r="Y17" s="14"/>
      <c r="Z17" s="14"/>
      <c r="AA17" s="14">
        <v>0</v>
      </c>
      <c r="AB17" s="14">
        <v>90.2</v>
      </c>
      <c r="AC17" s="14">
        <v>92.226330000000004</v>
      </c>
      <c r="AD17" s="14">
        <v>92.22627</v>
      </c>
      <c r="AE17" s="14">
        <v>-2.0262699999999998</v>
      </c>
      <c r="AF17" s="14">
        <v>231.4</v>
      </c>
      <c r="AG17" s="14">
        <v>196.90672000000001</v>
      </c>
      <c r="AH17" s="14">
        <v>235.97708</v>
      </c>
      <c r="AI17" s="14">
        <v>-4.5770799999999996</v>
      </c>
      <c r="AJ17" s="14"/>
      <c r="AK17" s="14"/>
      <c r="AL17" s="14"/>
      <c r="AM17" s="14">
        <v>0</v>
      </c>
      <c r="AN17" s="14"/>
      <c r="AO17" s="14"/>
      <c r="AP17" s="14"/>
      <c r="AQ17" s="14">
        <v>0</v>
      </c>
      <c r="AR17" s="14">
        <v>101.9</v>
      </c>
      <c r="AS17" s="14">
        <v>111.11111</v>
      </c>
      <c r="AT17" s="14">
        <v>111.11111</v>
      </c>
      <c r="AU17" s="14">
        <v>-9.2111099999999997</v>
      </c>
      <c r="AV17" s="14">
        <v>102</v>
      </c>
      <c r="AW17" s="14">
        <v>111.11111</v>
      </c>
      <c r="AX17" s="14">
        <v>111.11111</v>
      </c>
      <c r="AY17" s="14">
        <v>-9.11111</v>
      </c>
      <c r="AZ17" s="14">
        <v>102.1</v>
      </c>
      <c r="BA17" s="14">
        <v>111.11111</v>
      </c>
      <c r="BB17" s="14">
        <v>111.11111</v>
      </c>
      <c r="BC17" s="14">
        <v>-9.0111100000000004</v>
      </c>
      <c r="BD17" s="14">
        <v>203.4</v>
      </c>
      <c r="BE17" s="14">
        <v>166.66667000000001</v>
      </c>
      <c r="BF17" s="14">
        <v>166.66667000000001</v>
      </c>
      <c r="BG17" s="14">
        <v>36.733330000000002</v>
      </c>
      <c r="BH17" s="14">
        <v>107.7</v>
      </c>
      <c r="BI17" s="14">
        <v>119.65812</v>
      </c>
      <c r="BJ17" s="14">
        <v>119.65812</v>
      </c>
      <c r="BK17" s="14">
        <v>-11.958119999999999</v>
      </c>
      <c r="BL17" s="14">
        <v>66</v>
      </c>
      <c r="BM17" s="14">
        <v>59.829059999999998</v>
      </c>
      <c r="BN17" s="14">
        <v>59.829059999999998</v>
      </c>
      <c r="BO17" s="14">
        <v>6.1709399999999999</v>
      </c>
      <c r="BP17" s="14">
        <v>557.9</v>
      </c>
      <c r="BQ17" s="14">
        <v>568.29831000000001</v>
      </c>
      <c r="BR17" s="14">
        <v>568.29777000000001</v>
      </c>
      <c r="BS17" s="14">
        <v>-10.39777</v>
      </c>
      <c r="BT17" s="14">
        <v>0</v>
      </c>
      <c r="BU17" s="14"/>
      <c r="BV17" s="14">
        <v>10.56175</v>
      </c>
      <c r="BW17" s="14">
        <v>-10.56175</v>
      </c>
      <c r="BX17" s="14"/>
      <c r="BY17" s="14"/>
      <c r="BZ17" s="14"/>
      <c r="CA17" s="14">
        <v>0</v>
      </c>
      <c r="CB17" s="14"/>
      <c r="CC17" s="14"/>
      <c r="CD17" s="14"/>
      <c r="CE17" s="14">
        <v>0</v>
      </c>
      <c r="CF17" s="14"/>
      <c r="CG17" s="14"/>
      <c r="CH17" s="14"/>
      <c r="CI17" s="14">
        <v>0</v>
      </c>
      <c r="CJ17" s="14"/>
      <c r="CK17" s="14"/>
      <c r="CL17" s="14"/>
      <c r="CM17" s="14">
        <v>0</v>
      </c>
      <c r="CN17" s="14">
        <v>161.9</v>
      </c>
      <c r="CO17" s="14">
        <v>164.70731000000001</v>
      </c>
      <c r="CP17" s="14">
        <v>164.70728</v>
      </c>
      <c r="CQ17" s="14">
        <v>-2.80728</v>
      </c>
      <c r="CR17" s="14">
        <v>7.6</v>
      </c>
      <c r="CS17" s="14">
        <v>7.5928300000000002</v>
      </c>
      <c r="CT17" s="14">
        <v>3.8486099999999999</v>
      </c>
      <c r="CU17" s="14">
        <v>3.7513899999999998</v>
      </c>
      <c r="CV17" s="14">
        <v>3.7</v>
      </c>
      <c r="CW17" s="14">
        <v>5.4702400000000004</v>
      </c>
      <c r="CX17" s="14">
        <v>2.1125500000000001</v>
      </c>
      <c r="CY17" s="14">
        <v>1.58745</v>
      </c>
      <c r="CZ17" s="14"/>
      <c r="DA17" s="14"/>
      <c r="DB17" s="14"/>
      <c r="DC17" s="14">
        <v>0</v>
      </c>
      <c r="DD17" s="14">
        <v>6.1</v>
      </c>
      <c r="DE17" s="14">
        <v>6.2988200000000001</v>
      </c>
      <c r="DF17" s="14">
        <v>6.2988200000000001</v>
      </c>
      <c r="DG17" s="14">
        <v>-0.19882</v>
      </c>
      <c r="DH17" s="14">
        <v>10</v>
      </c>
      <c r="DI17" s="14">
        <v>9.9997900000000008</v>
      </c>
      <c r="DJ17" s="14">
        <v>9.9997799999999994</v>
      </c>
      <c r="DK17" s="14">
        <v>2.2000000000000001E-4</v>
      </c>
      <c r="DL17" s="14">
        <v>143.1</v>
      </c>
      <c r="DM17" s="14">
        <v>142.99995000000001</v>
      </c>
      <c r="DN17" s="14">
        <v>142.99972</v>
      </c>
      <c r="DO17" s="14">
        <v>0.10027999999999999</v>
      </c>
      <c r="DP17" s="14">
        <v>8.4</v>
      </c>
      <c r="DQ17" s="14">
        <v>8.9130000000000003</v>
      </c>
      <c r="DR17" s="14">
        <v>8.9129900000000006</v>
      </c>
      <c r="DS17" s="14">
        <v>-0.51298999999999995</v>
      </c>
      <c r="DT17" s="14"/>
      <c r="DU17" s="14"/>
      <c r="DV17" s="14"/>
      <c r="DW17" s="14">
        <v>0</v>
      </c>
      <c r="DX17" s="14"/>
      <c r="DY17" s="14"/>
      <c r="DZ17" s="14"/>
      <c r="EA17" s="14">
        <v>0</v>
      </c>
      <c r="EB17" s="14"/>
      <c r="EC17" s="14"/>
      <c r="ED17" s="14"/>
      <c r="EE17" s="14">
        <v>0</v>
      </c>
      <c r="EF17" s="14">
        <v>110.9</v>
      </c>
      <c r="EG17" s="14">
        <v>94.031019999999998</v>
      </c>
      <c r="EH17" s="14">
        <v>96.61703</v>
      </c>
      <c r="EI17" s="14">
        <v>14.282970000000001</v>
      </c>
      <c r="EJ17" s="14">
        <v>160.30000000000001</v>
      </c>
      <c r="EK17" s="14">
        <v>221.25514999999999</v>
      </c>
      <c r="EL17" s="14">
        <v>221.2551</v>
      </c>
      <c r="EM17" s="14">
        <v>-60.955100000000002</v>
      </c>
      <c r="EN17" s="14"/>
      <c r="EO17" s="14"/>
      <c r="EP17" s="14"/>
      <c r="EQ17" s="14">
        <v>0</v>
      </c>
      <c r="ER17" s="14"/>
      <c r="ES17" s="14"/>
      <c r="ET17" s="14"/>
      <c r="EU17" s="14">
        <v>0</v>
      </c>
      <c r="EV17" s="14"/>
      <c r="EW17" s="14"/>
      <c r="EX17" s="14"/>
      <c r="EY17" s="14">
        <v>0</v>
      </c>
      <c r="EZ17" s="14">
        <v>6.5</v>
      </c>
      <c r="FA17" s="14">
        <v>6.39</v>
      </c>
      <c r="FB17" s="14">
        <v>6.39</v>
      </c>
      <c r="FC17" s="14">
        <v>0.11</v>
      </c>
      <c r="FD17" s="14">
        <v>305.89999999999998</v>
      </c>
      <c r="FE17" s="14">
        <v>311.49482</v>
      </c>
      <c r="FF17" s="14">
        <v>311.49507</v>
      </c>
      <c r="FG17" s="14">
        <v>-5.5950699999999998</v>
      </c>
      <c r="FH17" s="14">
        <v>32</v>
      </c>
      <c r="FI17" s="14">
        <v>4.8104699999999996</v>
      </c>
      <c r="FJ17" s="14">
        <v>0</v>
      </c>
      <c r="FK17" s="14">
        <v>32</v>
      </c>
      <c r="FL17" s="14">
        <v>138.5</v>
      </c>
      <c r="FM17" s="14">
        <v>148.62631999999999</v>
      </c>
      <c r="FN17" s="14">
        <v>148.62622999999999</v>
      </c>
      <c r="FO17" s="14">
        <v>-10.12623</v>
      </c>
      <c r="FP17" s="14">
        <v>42.2</v>
      </c>
      <c r="FQ17" s="14">
        <v>41.498950000000001</v>
      </c>
      <c r="FR17" s="14">
        <v>41.498910000000002</v>
      </c>
      <c r="FS17" s="14">
        <v>0.70108999999999999</v>
      </c>
      <c r="FT17" s="14">
        <v>18.5</v>
      </c>
      <c r="FU17" s="14">
        <v>19.285820000000001</v>
      </c>
      <c r="FV17" s="14">
        <v>19.28565</v>
      </c>
      <c r="FW17" s="14">
        <v>-0.78564999999999996</v>
      </c>
      <c r="FX17" s="14">
        <v>19.7</v>
      </c>
      <c r="FY17" s="14">
        <v>19.7</v>
      </c>
      <c r="FZ17" s="14">
        <v>19.317070000000001</v>
      </c>
      <c r="GA17" s="14">
        <v>0.38292999999999999</v>
      </c>
      <c r="GB17" s="14">
        <v>94.1</v>
      </c>
      <c r="GC17" s="14">
        <v>87.657550000000001</v>
      </c>
      <c r="GD17" s="14">
        <v>87.657529999999994</v>
      </c>
      <c r="GE17" s="14">
        <v>6.4424700000000001</v>
      </c>
      <c r="GF17" s="14"/>
      <c r="GG17" s="14"/>
      <c r="GH17" s="14"/>
      <c r="GI17" s="14">
        <v>0</v>
      </c>
      <c r="GJ17" s="14"/>
      <c r="GK17" s="14"/>
      <c r="GL17" s="14"/>
      <c r="GM17" s="14">
        <v>0</v>
      </c>
      <c r="GN17" s="14"/>
      <c r="GO17" s="14"/>
      <c r="GP17" s="14"/>
      <c r="GQ17" s="14">
        <v>0</v>
      </c>
      <c r="GR17" s="14">
        <v>93.9</v>
      </c>
      <c r="GS17" s="14">
        <v>80.178989999999999</v>
      </c>
      <c r="GT17" s="14">
        <v>77.948729999999998</v>
      </c>
      <c r="GU17" s="14">
        <v>15.951269999999999</v>
      </c>
      <c r="GV17" s="14">
        <v>0</v>
      </c>
      <c r="GW17" s="14"/>
      <c r="GX17" s="14"/>
      <c r="GY17" s="14">
        <v>0</v>
      </c>
      <c r="GZ17" s="14">
        <v>7.2</v>
      </c>
      <c r="HA17" s="14">
        <v>8.8667400000000001</v>
      </c>
      <c r="HB17" s="14">
        <v>8.8664000000000005</v>
      </c>
      <c r="HC17" s="14">
        <v>-1.6664000000000001</v>
      </c>
      <c r="HD17" s="14">
        <v>42.7</v>
      </c>
      <c r="HE17" s="14">
        <v>47.266300000000001</v>
      </c>
      <c r="HF17" s="14">
        <v>47.26614</v>
      </c>
      <c r="HG17" s="14">
        <v>-4.5661399999999999</v>
      </c>
      <c r="HH17" s="14">
        <v>43</v>
      </c>
      <c r="HI17" s="14">
        <v>44.275109999999998</v>
      </c>
      <c r="HJ17" s="14">
        <v>44.275080000000003</v>
      </c>
      <c r="HK17" s="14">
        <v>-1.27508</v>
      </c>
      <c r="HL17" s="14">
        <v>3.8</v>
      </c>
      <c r="HM17" s="14">
        <v>3.8872599999999999</v>
      </c>
      <c r="HN17" s="14">
        <v>3.8872499999999999</v>
      </c>
      <c r="HO17" s="14">
        <v>-8.7249999999999994E-2</v>
      </c>
      <c r="HP17" s="14">
        <v>35.799999999999997</v>
      </c>
      <c r="HQ17" s="14">
        <v>34.419510000000002</v>
      </c>
      <c r="HR17" s="14">
        <v>34.419499999999999</v>
      </c>
      <c r="HS17" s="14">
        <v>1.3805000000000001</v>
      </c>
      <c r="HT17" s="14">
        <v>84.3</v>
      </c>
      <c r="HU17" s="14">
        <v>83.999989999999997</v>
      </c>
      <c r="HV17" s="14">
        <v>171.54175000000001</v>
      </c>
      <c r="HW17" s="14">
        <v>-87.241749999999996</v>
      </c>
      <c r="HX17" s="14">
        <v>95.3</v>
      </c>
      <c r="HY17" s="14">
        <v>95.918030000000002</v>
      </c>
      <c r="HZ17" s="14">
        <v>81.324520000000007</v>
      </c>
      <c r="IA17" s="14">
        <v>13.975479999999999</v>
      </c>
      <c r="IB17" s="14"/>
      <c r="IC17" s="14"/>
      <c r="ID17" s="14"/>
      <c r="IE17" s="14">
        <v>0</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v>86.4</v>
      </c>
      <c r="JA17" s="14">
        <v>78.590990000000005</v>
      </c>
      <c r="JB17" s="14">
        <v>75.891069999999999</v>
      </c>
      <c r="JC17" s="14">
        <v>10.508929999999999</v>
      </c>
      <c r="JD17" s="14">
        <v>159.9</v>
      </c>
      <c r="JE17" s="14">
        <v>154.52991</v>
      </c>
      <c r="JF17" s="14">
        <v>154.52991</v>
      </c>
      <c r="JG17" s="14">
        <v>5.3700900000000003</v>
      </c>
      <c r="JH17" s="14"/>
      <c r="JI17" s="14"/>
      <c r="JJ17" s="14"/>
      <c r="JK17" s="14">
        <v>0</v>
      </c>
      <c r="JL17" s="14"/>
      <c r="JM17" s="14"/>
      <c r="JN17" s="14"/>
      <c r="JO17" s="14">
        <v>0</v>
      </c>
      <c r="JP17" s="14">
        <v>70</v>
      </c>
      <c r="JQ17" s="14">
        <v>77.264960000000002</v>
      </c>
      <c r="JR17" s="14">
        <v>77.264960000000002</v>
      </c>
      <c r="JS17" s="14">
        <v>-7.2649600000000003</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4.5999999999999996</v>
      </c>
      <c r="LA17" s="14">
        <v>3.9931000000000001</v>
      </c>
      <c r="LB17" s="14">
        <v>3.9929399999999999</v>
      </c>
      <c r="LC17" s="14">
        <v>0.60706000000000004</v>
      </c>
      <c r="LD17" s="14">
        <v>209.4</v>
      </c>
      <c r="LE17" s="14">
        <v>218.30071000000001</v>
      </c>
      <c r="LF17" s="14">
        <v>191.81374</v>
      </c>
      <c r="LG17" s="14">
        <v>17.586259999999999</v>
      </c>
      <c r="LH17" s="14">
        <v>122.7</v>
      </c>
      <c r="LI17" s="14">
        <v>133.67992000000001</v>
      </c>
      <c r="LJ17" s="14">
        <v>133.67976999999999</v>
      </c>
      <c r="LK17" s="14">
        <v>-10.97977</v>
      </c>
      <c r="LL17" s="14">
        <v>63.7</v>
      </c>
      <c r="LM17" s="14">
        <v>67.461449999999999</v>
      </c>
      <c r="LN17" s="14">
        <v>67.461380000000005</v>
      </c>
      <c r="LO17" s="14">
        <v>-3.7613799999999999</v>
      </c>
      <c r="LP17" s="14">
        <v>72.900000000000006</v>
      </c>
      <c r="LQ17" s="14">
        <v>67.631379999999993</v>
      </c>
      <c r="LR17" s="14">
        <v>60.068800000000003</v>
      </c>
      <c r="LS17" s="14">
        <v>12.831200000000001</v>
      </c>
      <c r="LT17" s="14">
        <v>30.1</v>
      </c>
      <c r="LU17" s="14">
        <v>30.097549999999998</v>
      </c>
      <c r="LV17" s="14">
        <v>30.097519999999999</v>
      </c>
      <c r="LW17" s="14">
        <v>2.48E-3</v>
      </c>
      <c r="LX17" s="14"/>
      <c r="LY17" s="14"/>
      <c r="LZ17" s="14"/>
      <c r="MA17" s="14">
        <v>0</v>
      </c>
      <c r="MB17" s="14"/>
      <c r="MC17" s="14"/>
      <c r="MD17" s="14"/>
      <c r="ME17" s="14">
        <v>0</v>
      </c>
      <c r="MF17" s="14"/>
      <c r="MG17" s="14"/>
      <c r="MH17" s="14"/>
      <c r="MI17" s="14">
        <v>0</v>
      </c>
      <c r="MJ17" s="14">
        <v>104</v>
      </c>
      <c r="MK17" s="14">
        <v>110</v>
      </c>
      <c r="ML17" s="14">
        <v>110</v>
      </c>
      <c r="MM17" s="14">
        <v>-6</v>
      </c>
      <c r="MN17" s="14">
        <v>103.2</v>
      </c>
      <c r="MO17" s="14">
        <v>110</v>
      </c>
      <c r="MP17" s="14">
        <v>110</v>
      </c>
      <c r="MQ17" s="14">
        <v>-6.8</v>
      </c>
      <c r="MR17" s="14">
        <v>120</v>
      </c>
      <c r="MS17" s="14">
        <v>110</v>
      </c>
      <c r="MT17" s="14">
        <v>110</v>
      </c>
      <c r="MU17" s="14">
        <v>10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137.19999999999999</v>
      </c>
      <c r="NQ17" s="14">
        <v>144.27350000000001</v>
      </c>
      <c r="NR17" s="14">
        <v>144.27350000000001</v>
      </c>
      <c r="NS17" s="14">
        <v>-7.0735000000000001</v>
      </c>
      <c r="NT17" s="14">
        <v>77.900000000000006</v>
      </c>
      <c r="NU17" s="14">
        <v>72.136750000000006</v>
      </c>
      <c r="NV17" s="14">
        <v>72.136750000000006</v>
      </c>
      <c r="NW17" s="14">
        <v>5.7632500000000002</v>
      </c>
      <c r="NX17" s="14">
        <v>0</v>
      </c>
      <c r="NY17" s="14"/>
      <c r="NZ17" s="14">
        <v>0</v>
      </c>
      <c r="OA17" s="14">
        <v>0</v>
      </c>
      <c r="OB17" s="14">
        <v>104.6</v>
      </c>
      <c r="OC17" s="14">
        <v>116.211</v>
      </c>
      <c r="OD17" s="14">
        <v>116.211</v>
      </c>
      <c r="OE17" s="14">
        <v>-11.611000000000001</v>
      </c>
      <c r="OF17" s="14">
        <v>0</v>
      </c>
      <c r="OG17" s="14"/>
      <c r="OH17" s="14">
        <v>0</v>
      </c>
      <c r="OI17" s="14">
        <v>0</v>
      </c>
      <c r="OJ17" s="14">
        <v>13.9</v>
      </c>
      <c r="OK17" s="14">
        <v>13.1</v>
      </c>
      <c r="OL17" s="14">
        <v>13.342000000000001</v>
      </c>
      <c r="OM17" s="14">
        <v>0.55800000000000005</v>
      </c>
      <c r="ON17" s="14"/>
      <c r="OO17" s="14">
        <v>0</v>
      </c>
      <c r="OP17" s="14">
        <v>0</v>
      </c>
      <c r="OQ17" s="14">
        <v>0</v>
      </c>
      <c r="OR17" s="14">
        <v>0</v>
      </c>
      <c r="OS17" s="14"/>
      <c r="OT17" s="14">
        <v>0</v>
      </c>
      <c r="OU17" s="14">
        <v>0</v>
      </c>
      <c r="OV17" s="14">
        <v>20</v>
      </c>
      <c r="OW17" s="14">
        <v>20</v>
      </c>
      <c r="OX17" s="14">
        <v>17.560970000000001</v>
      </c>
      <c r="OY17" s="14">
        <v>2.4390299999999998</v>
      </c>
      <c r="OZ17" s="14">
        <v>10.4</v>
      </c>
      <c r="PA17" s="14">
        <v>9.9830000000000005</v>
      </c>
      <c r="PB17" s="14">
        <v>9.9830000000000005</v>
      </c>
      <c r="PC17" s="14">
        <v>0.41699999999999998</v>
      </c>
      <c r="PD17" s="14">
        <v>5.5</v>
      </c>
      <c r="PE17" s="14">
        <v>5.67</v>
      </c>
      <c r="PF17" s="14">
        <v>5.67</v>
      </c>
      <c r="PG17" s="14">
        <v>-0.17</v>
      </c>
      <c r="PH17" s="14">
        <v>1.2</v>
      </c>
      <c r="PI17" s="14">
        <v>1</v>
      </c>
      <c r="PJ17" s="14">
        <v>1</v>
      </c>
      <c r="PK17" s="14">
        <v>0.2</v>
      </c>
      <c r="PL17" s="14">
        <v>3.4</v>
      </c>
      <c r="PM17" s="14">
        <v>3.6</v>
      </c>
      <c r="PN17" s="14">
        <v>3.6</v>
      </c>
      <c r="PO17" s="14">
        <v>-0.2</v>
      </c>
      <c r="PP17" s="14">
        <v>4.2</v>
      </c>
      <c r="PQ17" s="14">
        <v>3.9</v>
      </c>
      <c r="PR17" s="14">
        <v>3.9</v>
      </c>
      <c r="PS17" s="14">
        <v>0.3</v>
      </c>
      <c r="PT17" s="14">
        <v>20.3</v>
      </c>
      <c r="PU17" s="14">
        <v>19.51219</v>
      </c>
      <c r="PV17" s="14">
        <v>19.51219</v>
      </c>
      <c r="PW17" s="14">
        <v>0.78781000000000001</v>
      </c>
      <c r="PX17" s="14">
        <v>20</v>
      </c>
      <c r="PY17" s="14">
        <v>19.51219</v>
      </c>
      <c r="PZ17" s="14">
        <v>19.51219</v>
      </c>
      <c r="QA17" s="14">
        <v>0.48781000000000002</v>
      </c>
      <c r="QB17" s="14">
        <v>17</v>
      </c>
      <c r="QC17" s="14">
        <v>18.53659</v>
      </c>
      <c r="QD17" s="14">
        <v>18.536580000000001</v>
      </c>
      <c r="QE17" s="14">
        <v>-1.5365800000000001</v>
      </c>
      <c r="QF17" s="14">
        <v>3.7</v>
      </c>
      <c r="QG17" s="14">
        <v>3.5</v>
      </c>
      <c r="QH17" s="14">
        <v>3.5</v>
      </c>
      <c r="QI17" s="14">
        <v>0.2</v>
      </c>
      <c r="QJ17" s="14">
        <v>9.3000000000000007</v>
      </c>
      <c r="QK17" s="14">
        <v>9.1999999999999993</v>
      </c>
      <c r="QL17" s="14">
        <v>9.1999999999999993</v>
      </c>
      <c r="QM17" s="14">
        <v>0.1</v>
      </c>
      <c r="QN17" s="14">
        <v>0</v>
      </c>
      <c r="QO17" s="14"/>
      <c r="QP17" s="14">
        <v>0</v>
      </c>
      <c r="QQ17" s="14">
        <v>0</v>
      </c>
      <c r="QR17" s="14">
        <v>0</v>
      </c>
      <c r="QS17" s="14"/>
      <c r="QT17" s="14">
        <v>0</v>
      </c>
      <c r="QU17" s="14">
        <v>0</v>
      </c>
      <c r="QV17" s="14">
        <v>31.2</v>
      </c>
      <c r="QW17" s="14">
        <v>28.774999999999999</v>
      </c>
      <c r="QX17" s="14">
        <v>28.774999999999999</v>
      </c>
      <c r="QY17" s="14">
        <v>2.4249999999999998</v>
      </c>
      <c r="QZ17" s="14">
        <v>82.1</v>
      </c>
      <c r="RA17" s="14">
        <v>86.917000000000002</v>
      </c>
      <c r="RB17" s="14">
        <v>86.917000000000002</v>
      </c>
      <c r="RC17" s="14">
        <v>-4.8170000000000002</v>
      </c>
      <c r="RD17" s="14">
        <v>4.7</v>
      </c>
      <c r="RE17" s="14">
        <v>4.2</v>
      </c>
      <c r="RF17" s="14">
        <v>4.2</v>
      </c>
      <c r="RG17" s="14">
        <v>0.5</v>
      </c>
      <c r="RH17" s="14">
        <v>2.4</v>
      </c>
      <c r="RI17" s="14">
        <v>2.4</v>
      </c>
      <c r="RJ17" s="14">
        <v>2.4</v>
      </c>
      <c r="RK17" s="14">
        <v>0</v>
      </c>
      <c r="RL17" s="14">
        <v>2.4</v>
      </c>
      <c r="RM17" s="14">
        <v>2.4</v>
      </c>
      <c r="RN17" s="14">
        <v>2.4</v>
      </c>
      <c r="RO17" s="14">
        <v>0</v>
      </c>
      <c r="RP17" s="14"/>
      <c r="RQ17" s="14"/>
      <c r="RR17" s="14"/>
      <c r="RS17" s="14">
        <v>0</v>
      </c>
      <c r="RT17" s="14">
        <v>0</v>
      </c>
      <c r="RU17" s="14"/>
      <c r="RV17" s="14">
        <v>0</v>
      </c>
      <c r="RW17" s="14">
        <v>0</v>
      </c>
      <c r="RX17" s="14">
        <v>3.3</v>
      </c>
      <c r="RY17" s="14">
        <v>3.15</v>
      </c>
      <c r="RZ17" s="14">
        <v>3.15</v>
      </c>
      <c r="SA17" s="14">
        <v>0.15</v>
      </c>
      <c r="SB17" s="14">
        <v>20.3</v>
      </c>
      <c r="SC17" s="14">
        <v>19.869240000000001</v>
      </c>
      <c r="SD17" s="14">
        <v>18.90277</v>
      </c>
      <c r="SE17" s="14">
        <v>1.39723</v>
      </c>
      <c r="SF17" s="14">
        <v>3</v>
      </c>
      <c r="SG17" s="14">
        <v>2</v>
      </c>
      <c r="SH17" s="14">
        <v>2</v>
      </c>
      <c r="SI17" s="14">
        <v>1</v>
      </c>
      <c r="SJ17" s="14"/>
      <c r="SK17" s="14"/>
      <c r="SL17" s="14">
        <v>0.7</v>
      </c>
      <c r="SM17" s="14">
        <v>-0.7</v>
      </c>
      <c r="SN17" s="14">
        <v>18.600000000000001</v>
      </c>
      <c r="SO17" s="14">
        <v>16</v>
      </c>
      <c r="SP17" s="14">
        <v>16</v>
      </c>
      <c r="SQ17" s="14">
        <v>2.6</v>
      </c>
      <c r="SR17" s="14">
        <v>9.6</v>
      </c>
      <c r="SS17" s="14">
        <v>9.6</v>
      </c>
      <c r="ST17" s="14">
        <v>9.6</v>
      </c>
      <c r="SU17" s="14">
        <v>0</v>
      </c>
      <c r="SV17" s="14">
        <v>19.600000000000001</v>
      </c>
      <c r="SW17" s="14">
        <v>19.51219</v>
      </c>
      <c r="SX17" s="14">
        <v>19.51219</v>
      </c>
      <c r="SY17" s="14">
        <v>8.7809999999999999E-2</v>
      </c>
      <c r="SZ17" s="14">
        <v>20.2</v>
      </c>
      <c r="TA17" s="14">
        <v>19.51219</v>
      </c>
      <c r="TB17" s="14">
        <v>19.51219</v>
      </c>
      <c r="TC17" s="14">
        <v>0.68781000000000003</v>
      </c>
      <c r="TD17" s="14">
        <v>19.899999999999999</v>
      </c>
      <c r="TE17" s="14">
        <v>20</v>
      </c>
      <c r="TF17" s="14">
        <v>19.317070000000001</v>
      </c>
      <c r="TG17" s="14">
        <v>0.58292999999999995</v>
      </c>
      <c r="TH17" s="14">
        <v>29.6</v>
      </c>
      <c r="TI17" s="14">
        <v>24.1</v>
      </c>
      <c r="TJ17" s="14">
        <v>22.672999999999998</v>
      </c>
      <c r="TK17" s="14">
        <v>6.9269999999999996</v>
      </c>
      <c r="TL17" s="14">
        <v>77.2</v>
      </c>
      <c r="TM17" s="14">
        <v>65.5</v>
      </c>
      <c r="TN17" s="14">
        <v>35.404000000000003</v>
      </c>
      <c r="TO17" s="14">
        <v>41.795999999999999</v>
      </c>
      <c r="TP17" s="14">
        <v>0</v>
      </c>
      <c r="TQ17" s="14"/>
      <c r="TR17" s="14">
        <v>0</v>
      </c>
      <c r="TS17" s="14">
        <v>0</v>
      </c>
      <c r="TT17" s="14">
        <v>75.7</v>
      </c>
      <c r="TU17" s="14">
        <v>77.599999999999994</v>
      </c>
      <c r="TV17" s="14">
        <v>65.311000000000007</v>
      </c>
      <c r="TW17" s="14">
        <v>10.388999999999999</v>
      </c>
      <c r="TX17" s="14">
        <v>91.4</v>
      </c>
      <c r="TY17" s="14">
        <v>85.5</v>
      </c>
      <c r="TZ17" s="14">
        <v>78.037999999999997</v>
      </c>
      <c r="UA17" s="14">
        <v>13.362</v>
      </c>
      <c r="UB17" s="14">
        <v>7.2</v>
      </c>
      <c r="UC17" s="14">
        <v>8.1999999999999993</v>
      </c>
      <c r="UD17" s="14">
        <v>6.6</v>
      </c>
      <c r="UE17" s="14">
        <v>0.6</v>
      </c>
      <c r="UF17" s="14">
        <v>8.9</v>
      </c>
      <c r="UG17" s="14">
        <v>5.7</v>
      </c>
      <c r="UH17" s="14">
        <v>4.2770000000000001</v>
      </c>
      <c r="UI17" s="14">
        <v>4.6230000000000002</v>
      </c>
      <c r="UJ17" s="14">
        <v>20.9</v>
      </c>
      <c r="UK17" s="14">
        <v>19.51219</v>
      </c>
      <c r="UL17" s="14">
        <v>19.51219</v>
      </c>
      <c r="UM17" s="14">
        <v>1.38781</v>
      </c>
      <c r="UN17" s="14">
        <v>8</v>
      </c>
      <c r="UO17" s="14">
        <v>8</v>
      </c>
      <c r="UP17" s="14">
        <v>8</v>
      </c>
      <c r="UQ17" s="14">
        <v>0</v>
      </c>
      <c r="UR17" s="14">
        <v>8.6999999999999993</v>
      </c>
      <c r="US17" s="14">
        <v>8.3000000000000007</v>
      </c>
      <c r="UT17" s="14">
        <v>8.3000000000000007</v>
      </c>
      <c r="UU17" s="14">
        <v>0.4</v>
      </c>
      <c r="UV17" s="14">
        <v>20.399999999999999</v>
      </c>
      <c r="UW17" s="14">
        <v>19.51219</v>
      </c>
      <c r="UX17" s="14">
        <v>19.51219</v>
      </c>
      <c r="UY17" s="14">
        <v>0.88780999999999999</v>
      </c>
      <c r="UZ17" s="14">
        <v>20.399999999999999</v>
      </c>
      <c r="VA17" s="14">
        <v>19.51219</v>
      </c>
      <c r="VB17" s="14">
        <v>19.51219</v>
      </c>
      <c r="VC17" s="14">
        <v>0.88780999999999999</v>
      </c>
      <c r="VD17" s="14">
        <v>20</v>
      </c>
      <c r="VE17" s="14">
        <v>19.51219</v>
      </c>
      <c r="VF17" s="14">
        <v>19.51219</v>
      </c>
      <c r="VG17" s="14">
        <v>0.48781000000000002</v>
      </c>
      <c r="VH17" s="14">
        <v>8.6</v>
      </c>
      <c r="VI17" s="14">
        <v>8.8000000000000007</v>
      </c>
      <c r="VJ17" s="14">
        <v>8.77</v>
      </c>
      <c r="VK17" s="14">
        <v>-0.17</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103.1</v>
      </c>
      <c r="WC17" s="14">
        <v>110.4</v>
      </c>
      <c r="WD17" s="14">
        <v>92</v>
      </c>
      <c r="WE17" s="14">
        <v>11.1</v>
      </c>
      <c r="WF17" s="14">
        <v>123.5</v>
      </c>
      <c r="WG17" s="14">
        <v>114.1</v>
      </c>
      <c r="WH17" s="14">
        <v>36</v>
      </c>
      <c r="WI17" s="14">
        <v>87.5</v>
      </c>
      <c r="WJ17" s="14">
        <v>0</v>
      </c>
      <c r="WK17" s="14"/>
      <c r="WL17" s="14">
        <v>0</v>
      </c>
      <c r="WM17" s="14">
        <v>0</v>
      </c>
      <c r="WN17" s="14">
        <v>0</v>
      </c>
      <c r="WO17" s="14"/>
      <c r="WP17" s="14">
        <v>0</v>
      </c>
      <c r="WQ17" s="14">
        <v>0</v>
      </c>
      <c r="WR17" s="14">
        <v>8.1999999999999993</v>
      </c>
      <c r="WS17" s="14">
        <v>8.4</v>
      </c>
      <c r="WT17" s="14">
        <v>8.4</v>
      </c>
      <c r="WU17" s="14">
        <v>-0.2</v>
      </c>
      <c r="WV17" s="14">
        <v>20</v>
      </c>
      <c r="WW17" s="14">
        <v>19.317070000000001</v>
      </c>
      <c r="WX17" s="14">
        <v>19.317070000000001</v>
      </c>
      <c r="WY17" s="14">
        <v>0.68293000000000004</v>
      </c>
      <c r="WZ17" s="14"/>
      <c r="XA17" s="14"/>
      <c r="XB17" s="14"/>
      <c r="XC17" s="14">
        <v>0</v>
      </c>
      <c r="XD17" s="14">
        <v>39.619999999999997</v>
      </c>
      <c r="XE17" s="14">
        <v>40</v>
      </c>
      <c r="XF17" s="14">
        <v>40</v>
      </c>
      <c r="XG17" s="14">
        <v>-0.38</v>
      </c>
      <c r="XH17" s="14">
        <v>24.04</v>
      </c>
      <c r="XI17" s="14">
        <v>25</v>
      </c>
      <c r="XJ17" s="14">
        <v>25</v>
      </c>
      <c r="XK17" s="14">
        <v>-0.96</v>
      </c>
      <c r="XL17" s="14">
        <v>29.4</v>
      </c>
      <c r="XM17" s="14">
        <v>29.184000000000001</v>
      </c>
      <c r="XN17" s="14">
        <v>29.184000000000001</v>
      </c>
      <c r="XO17" s="14">
        <v>0.216</v>
      </c>
      <c r="XP17" s="14">
        <v>3.2</v>
      </c>
      <c r="XQ17" s="14">
        <v>2.8159999999999998</v>
      </c>
      <c r="XR17" s="14">
        <v>2.8159999999999998</v>
      </c>
      <c r="XS17" s="14">
        <v>0.38400000000000001</v>
      </c>
      <c r="XT17" s="14">
        <v>13.1</v>
      </c>
      <c r="XU17" s="14">
        <v>14</v>
      </c>
      <c r="XV17" s="14">
        <v>14</v>
      </c>
      <c r="XW17" s="14">
        <v>-0.9</v>
      </c>
      <c r="XX17" s="14"/>
      <c r="XY17" s="14"/>
      <c r="XZ17" s="14"/>
      <c r="YA17" s="14">
        <v>0</v>
      </c>
      <c r="YB17" s="14"/>
      <c r="YC17" s="14"/>
      <c r="YD17" s="14"/>
      <c r="YE17" s="14">
        <v>0</v>
      </c>
    </row>
    <row r="18" spans="1:655" ht="24" customHeight="1" x14ac:dyDescent="0.35">
      <c r="A18" s="1"/>
      <c r="B18" s="16" t="s">
        <v>72</v>
      </c>
      <c r="C18" s="16" t="s">
        <v>798</v>
      </c>
      <c r="D18" s="17"/>
      <c r="E18" s="17"/>
      <c r="F18" s="17"/>
      <c r="G18" s="17">
        <v>0</v>
      </c>
      <c r="H18" s="17"/>
      <c r="I18" s="17"/>
      <c r="J18" s="17"/>
      <c r="K18" s="17">
        <v>0</v>
      </c>
      <c r="L18" s="17">
        <v>395.7</v>
      </c>
      <c r="M18" s="17">
        <v>398.89548000000002</v>
      </c>
      <c r="N18" s="17">
        <v>390.52674000000002</v>
      </c>
      <c r="O18" s="17">
        <v>5.17326</v>
      </c>
      <c r="P18" s="17">
        <v>124.4</v>
      </c>
      <c r="Q18" s="17">
        <v>64.429760000000002</v>
      </c>
      <c r="R18" s="17">
        <v>63.431710000000002</v>
      </c>
      <c r="S18" s="17">
        <v>60.968290000000003</v>
      </c>
      <c r="T18" s="17"/>
      <c r="U18" s="17"/>
      <c r="V18" s="17"/>
      <c r="W18" s="17">
        <v>0</v>
      </c>
      <c r="X18" s="17"/>
      <c r="Y18" s="17"/>
      <c r="Z18" s="17"/>
      <c r="AA18" s="17">
        <v>0</v>
      </c>
      <c r="AB18" s="17">
        <v>89.7</v>
      </c>
      <c r="AC18" s="17">
        <v>92.226330000000004</v>
      </c>
      <c r="AD18" s="17">
        <v>92.22627</v>
      </c>
      <c r="AE18" s="17">
        <v>-2.5262699999999998</v>
      </c>
      <c r="AF18" s="17">
        <v>236</v>
      </c>
      <c r="AG18" s="17">
        <v>196.90672000000001</v>
      </c>
      <c r="AH18" s="17">
        <v>235.97708</v>
      </c>
      <c r="AI18" s="17">
        <v>2.2919999999999999E-2</v>
      </c>
      <c r="AJ18" s="17"/>
      <c r="AK18" s="17"/>
      <c r="AL18" s="17"/>
      <c r="AM18" s="17">
        <v>0</v>
      </c>
      <c r="AN18" s="17"/>
      <c r="AO18" s="17"/>
      <c r="AP18" s="17"/>
      <c r="AQ18" s="17">
        <v>0</v>
      </c>
      <c r="AR18" s="17">
        <v>101.7</v>
      </c>
      <c r="AS18" s="17">
        <v>111.11111</v>
      </c>
      <c r="AT18" s="17">
        <v>111.11111</v>
      </c>
      <c r="AU18" s="17">
        <v>-9.4111100000000008</v>
      </c>
      <c r="AV18" s="17">
        <v>101.8</v>
      </c>
      <c r="AW18" s="17">
        <v>111.11111</v>
      </c>
      <c r="AX18" s="17">
        <v>111.11111</v>
      </c>
      <c r="AY18" s="17">
        <v>-9.3111099999999993</v>
      </c>
      <c r="AZ18" s="17">
        <v>101.8</v>
      </c>
      <c r="BA18" s="17">
        <v>111.11111</v>
      </c>
      <c r="BB18" s="17">
        <v>111.11111</v>
      </c>
      <c r="BC18" s="17">
        <v>-9.3111099999999993</v>
      </c>
      <c r="BD18" s="17">
        <v>203.9</v>
      </c>
      <c r="BE18" s="17">
        <v>166.66667000000001</v>
      </c>
      <c r="BF18" s="17">
        <v>166.66667000000001</v>
      </c>
      <c r="BG18" s="17">
        <v>37.233330000000002</v>
      </c>
      <c r="BH18" s="17">
        <v>108.4</v>
      </c>
      <c r="BI18" s="17">
        <v>119.65812</v>
      </c>
      <c r="BJ18" s="17">
        <v>119.65812</v>
      </c>
      <c r="BK18" s="17">
        <v>-11.25812</v>
      </c>
      <c r="BL18" s="17">
        <v>65.900000000000006</v>
      </c>
      <c r="BM18" s="17">
        <v>59.829059999999998</v>
      </c>
      <c r="BN18" s="17">
        <v>59.829059999999998</v>
      </c>
      <c r="BO18" s="17">
        <v>6.0709400000000002</v>
      </c>
      <c r="BP18" s="17">
        <v>549.6</v>
      </c>
      <c r="BQ18" s="17">
        <v>568.29832999999996</v>
      </c>
      <c r="BR18" s="17">
        <v>568.29778999999996</v>
      </c>
      <c r="BS18" s="17">
        <v>-18.697790000000001</v>
      </c>
      <c r="BT18" s="17">
        <v>0</v>
      </c>
      <c r="BU18" s="17"/>
      <c r="BV18" s="17">
        <v>10.56175</v>
      </c>
      <c r="BW18" s="17">
        <v>-10.56175</v>
      </c>
      <c r="BX18" s="17"/>
      <c r="BY18" s="17"/>
      <c r="BZ18" s="17"/>
      <c r="CA18" s="17">
        <v>0</v>
      </c>
      <c r="CB18" s="17"/>
      <c r="CC18" s="17"/>
      <c r="CD18" s="17"/>
      <c r="CE18" s="17">
        <v>0</v>
      </c>
      <c r="CF18" s="17"/>
      <c r="CG18" s="17"/>
      <c r="CH18" s="17"/>
      <c r="CI18" s="17">
        <v>0</v>
      </c>
      <c r="CJ18" s="17"/>
      <c r="CK18" s="17"/>
      <c r="CL18" s="17"/>
      <c r="CM18" s="17">
        <v>0</v>
      </c>
      <c r="CN18" s="17">
        <v>168.1</v>
      </c>
      <c r="CO18" s="17">
        <v>164.70731000000001</v>
      </c>
      <c r="CP18" s="17">
        <v>164.70728</v>
      </c>
      <c r="CQ18" s="17">
        <v>3.3927200000000002</v>
      </c>
      <c r="CR18" s="17">
        <v>7.3</v>
      </c>
      <c r="CS18" s="17">
        <v>7.5928300000000002</v>
      </c>
      <c r="CT18" s="17">
        <v>3.8486099999999999</v>
      </c>
      <c r="CU18" s="17">
        <v>3.45139</v>
      </c>
      <c r="CV18" s="17">
        <v>3.6</v>
      </c>
      <c r="CW18" s="17">
        <v>5.4702400000000004</v>
      </c>
      <c r="CX18" s="17">
        <v>2.1125500000000001</v>
      </c>
      <c r="CY18" s="17">
        <v>1.4874499999999999</v>
      </c>
      <c r="CZ18" s="17"/>
      <c r="DA18" s="17"/>
      <c r="DB18" s="17"/>
      <c r="DC18" s="17">
        <v>0</v>
      </c>
      <c r="DD18" s="17">
        <v>6</v>
      </c>
      <c r="DE18" s="17">
        <v>6.2988200000000001</v>
      </c>
      <c r="DF18" s="17">
        <v>6.2988200000000001</v>
      </c>
      <c r="DG18" s="17">
        <v>-0.29881999999999997</v>
      </c>
      <c r="DH18" s="17">
        <v>10</v>
      </c>
      <c r="DI18" s="17">
        <v>9.9997900000000008</v>
      </c>
      <c r="DJ18" s="17">
        <v>9.9997799999999994</v>
      </c>
      <c r="DK18" s="17">
        <v>2.2000000000000001E-4</v>
      </c>
      <c r="DL18" s="17">
        <v>141.80000000000001</v>
      </c>
      <c r="DM18" s="17">
        <v>142.99995999999999</v>
      </c>
      <c r="DN18" s="17">
        <v>142.99974</v>
      </c>
      <c r="DO18" s="17">
        <v>-1.19974</v>
      </c>
      <c r="DP18" s="17">
        <v>8.4</v>
      </c>
      <c r="DQ18" s="17">
        <v>8.9130000000000003</v>
      </c>
      <c r="DR18" s="17">
        <v>8.9129900000000006</v>
      </c>
      <c r="DS18" s="17">
        <v>-0.51298999999999995</v>
      </c>
      <c r="DT18" s="17"/>
      <c r="DU18" s="17"/>
      <c r="DV18" s="17"/>
      <c r="DW18" s="17">
        <v>0</v>
      </c>
      <c r="DX18" s="17"/>
      <c r="DY18" s="17"/>
      <c r="DZ18" s="17"/>
      <c r="EA18" s="17">
        <v>0</v>
      </c>
      <c r="EB18" s="17"/>
      <c r="EC18" s="17"/>
      <c r="ED18" s="17"/>
      <c r="EE18" s="17">
        <v>0</v>
      </c>
      <c r="EF18" s="17">
        <v>110.3</v>
      </c>
      <c r="EG18" s="17">
        <v>94.278239999999997</v>
      </c>
      <c r="EH18" s="17">
        <v>96.145759999999996</v>
      </c>
      <c r="EI18" s="17">
        <v>14.15424</v>
      </c>
      <c r="EJ18" s="17">
        <v>152.80000000000001</v>
      </c>
      <c r="EK18" s="17">
        <v>221.25514999999999</v>
      </c>
      <c r="EL18" s="17">
        <v>221.2551</v>
      </c>
      <c r="EM18" s="17">
        <v>-68.455100000000002</v>
      </c>
      <c r="EN18" s="17"/>
      <c r="EO18" s="17"/>
      <c r="EP18" s="17"/>
      <c r="EQ18" s="17">
        <v>0</v>
      </c>
      <c r="ER18" s="17"/>
      <c r="ES18" s="17"/>
      <c r="ET18" s="17"/>
      <c r="EU18" s="17">
        <v>0</v>
      </c>
      <c r="EV18" s="17"/>
      <c r="EW18" s="17"/>
      <c r="EX18" s="17"/>
      <c r="EY18" s="17">
        <v>0</v>
      </c>
      <c r="EZ18" s="17">
        <v>6.5</v>
      </c>
      <c r="FA18" s="17">
        <v>6.39</v>
      </c>
      <c r="FB18" s="17">
        <v>6.39</v>
      </c>
      <c r="FC18" s="17">
        <v>0.11</v>
      </c>
      <c r="FD18" s="17">
        <v>291</v>
      </c>
      <c r="FE18" s="17">
        <v>311.49482999999998</v>
      </c>
      <c r="FF18" s="17">
        <v>311.49507999999997</v>
      </c>
      <c r="FG18" s="17">
        <v>-20.495080000000002</v>
      </c>
      <c r="FH18" s="17">
        <v>31.9</v>
      </c>
      <c r="FI18" s="17">
        <v>0</v>
      </c>
      <c r="FJ18" s="17">
        <v>0</v>
      </c>
      <c r="FK18" s="17">
        <v>31.9</v>
      </c>
      <c r="FL18" s="17">
        <v>122.4</v>
      </c>
      <c r="FM18" s="17">
        <v>148.62631999999999</v>
      </c>
      <c r="FN18" s="17">
        <v>148.62622999999999</v>
      </c>
      <c r="FO18" s="17">
        <v>-26.226230000000001</v>
      </c>
      <c r="FP18" s="17">
        <v>42.2</v>
      </c>
      <c r="FQ18" s="17">
        <v>41.498950000000001</v>
      </c>
      <c r="FR18" s="17">
        <v>41.498910000000002</v>
      </c>
      <c r="FS18" s="17">
        <v>0.70108999999999999</v>
      </c>
      <c r="FT18" s="17">
        <v>18.5</v>
      </c>
      <c r="FU18" s="17">
        <v>19.285820000000001</v>
      </c>
      <c r="FV18" s="17">
        <v>19.28567</v>
      </c>
      <c r="FW18" s="17">
        <v>-0.78566999999999998</v>
      </c>
      <c r="FX18" s="17">
        <v>19.7</v>
      </c>
      <c r="FY18" s="17">
        <v>19.7</v>
      </c>
      <c r="FZ18" s="17">
        <v>19.317070000000001</v>
      </c>
      <c r="GA18" s="17">
        <v>0.38292999999999999</v>
      </c>
      <c r="GB18" s="17">
        <v>92.5</v>
      </c>
      <c r="GC18" s="17">
        <v>87.657550000000001</v>
      </c>
      <c r="GD18" s="17">
        <v>87.657529999999994</v>
      </c>
      <c r="GE18" s="17">
        <v>4.8424699999999996</v>
      </c>
      <c r="GF18" s="17"/>
      <c r="GG18" s="17"/>
      <c r="GH18" s="17"/>
      <c r="GI18" s="17">
        <v>0</v>
      </c>
      <c r="GJ18" s="17"/>
      <c r="GK18" s="17"/>
      <c r="GL18" s="17"/>
      <c r="GM18" s="17">
        <v>0</v>
      </c>
      <c r="GN18" s="17"/>
      <c r="GO18" s="17"/>
      <c r="GP18" s="17"/>
      <c r="GQ18" s="17">
        <v>0</v>
      </c>
      <c r="GR18" s="17">
        <v>105.4</v>
      </c>
      <c r="GS18" s="17">
        <v>80.178970000000007</v>
      </c>
      <c r="GT18" s="17">
        <v>80.178799999999995</v>
      </c>
      <c r="GU18" s="17">
        <v>25.2212</v>
      </c>
      <c r="GV18" s="17">
        <v>0</v>
      </c>
      <c r="GW18" s="17"/>
      <c r="GX18" s="17"/>
      <c r="GY18" s="17">
        <v>0</v>
      </c>
      <c r="GZ18" s="17">
        <v>7.3</v>
      </c>
      <c r="HA18" s="17">
        <v>8.8667599999999993</v>
      </c>
      <c r="HB18" s="17">
        <v>8.8664500000000004</v>
      </c>
      <c r="HC18" s="17">
        <v>-1.5664499999999999</v>
      </c>
      <c r="HD18" s="17">
        <v>42.7</v>
      </c>
      <c r="HE18" s="17">
        <v>47.266309999999997</v>
      </c>
      <c r="HF18" s="17">
        <v>47.266159999999999</v>
      </c>
      <c r="HG18" s="17">
        <v>-4.56616</v>
      </c>
      <c r="HH18" s="17">
        <v>43.1</v>
      </c>
      <c r="HI18" s="17">
        <v>44.275109999999998</v>
      </c>
      <c r="HJ18" s="17">
        <v>44.275080000000003</v>
      </c>
      <c r="HK18" s="17">
        <v>-1.1750799999999999</v>
      </c>
      <c r="HL18" s="17">
        <v>3.8</v>
      </c>
      <c r="HM18" s="17">
        <v>3.8872599999999999</v>
      </c>
      <c r="HN18" s="17">
        <v>3.8872499999999999</v>
      </c>
      <c r="HO18" s="17">
        <v>-8.7249999999999994E-2</v>
      </c>
      <c r="HP18" s="17">
        <v>35.4</v>
      </c>
      <c r="HQ18" s="17">
        <v>34.419510000000002</v>
      </c>
      <c r="HR18" s="17">
        <v>34.419499999999999</v>
      </c>
      <c r="HS18" s="17">
        <v>0.98050000000000004</v>
      </c>
      <c r="HT18" s="17">
        <v>84</v>
      </c>
      <c r="HU18" s="17">
        <v>83.999989999999997</v>
      </c>
      <c r="HV18" s="17">
        <v>171.54175000000001</v>
      </c>
      <c r="HW18" s="17">
        <v>-87.541749999999993</v>
      </c>
      <c r="HX18" s="17">
        <v>95.3</v>
      </c>
      <c r="HY18" s="17">
        <v>95.918030000000002</v>
      </c>
      <c r="HZ18" s="17">
        <v>81.320670000000007</v>
      </c>
      <c r="IA18" s="17">
        <v>13.979329999999999</v>
      </c>
      <c r="IB18" s="17"/>
      <c r="IC18" s="17"/>
      <c r="ID18" s="17"/>
      <c r="IE18" s="17">
        <v>0</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v>86</v>
      </c>
      <c r="JA18" s="17">
        <v>78.590940000000003</v>
      </c>
      <c r="JB18" s="17">
        <v>78.590770000000006</v>
      </c>
      <c r="JC18" s="17">
        <v>7.40923</v>
      </c>
      <c r="JD18" s="17">
        <v>160</v>
      </c>
      <c r="JE18" s="17">
        <v>154.52991</v>
      </c>
      <c r="JF18" s="17">
        <v>154.52991</v>
      </c>
      <c r="JG18" s="17">
        <v>5.4700899999999999</v>
      </c>
      <c r="JH18" s="17"/>
      <c r="JI18" s="17"/>
      <c r="JJ18" s="17"/>
      <c r="JK18" s="17">
        <v>0</v>
      </c>
      <c r="JL18" s="17"/>
      <c r="JM18" s="17"/>
      <c r="JN18" s="17"/>
      <c r="JO18" s="17">
        <v>0</v>
      </c>
      <c r="JP18" s="17">
        <v>68</v>
      </c>
      <c r="JQ18" s="17">
        <v>77.264960000000002</v>
      </c>
      <c r="JR18" s="17">
        <v>77.264960000000002</v>
      </c>
      <c r="JS18" s="17">
        <v>-9.2649600000000003</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4.5999999999999996</v>
      </c>
      <c r="LA18" s="17">
        <v>3.9931000000000001</v>
      </c>
      <c r="LB18" s="17">
        <v>3.9929399999999999</v>
      </c>
      <c r="LC18" s="17">
        <v>0.60706000000000004</v>
      </c>
      <c r="LD18" s="17">
        <v>186.8</v>
      </c>
      <c r="LE18" s="17">
        <v>232.33613</v>
      </c>
      <c r="LF18" s="17">
        <v>198.34626</v>
      </c>
      <c r="LG18" s="17">
        <v>-11.54626</v>
      </c>
      <c r="LH18" s="17">
        <v>108.4</v>
      </c>
      <c r="LI18" s="17">
        <v>133.67992000000001</v>
      </c>
      <c r="LJ18" s="17">
        <v>133.67977999999999</v>
      </c>
      <c r="LK18" s="17">
        <v>-25.279779999999999</v>
      </c>
      <c r="LL18" s="17">
        <v>63.4</v>
      </c>
      <c r="LM18" s="17">
        <v>67.461449999999999</v>
      </c>
      <c r="LN18" s="17">
        <v>67.461389999999994</v>
      </c>
      <c r="LO18" s="17">
        <v>-4.0613900000000003</v>
      </c>
      <c r="LP18" s="17">
        <v>72.900000000000006</v>
      </c>
      <c r="LQ18" s="17">
        <v>70.94435</v>
      </c>
      <c r="LR18" s="17">
        <v>61.510509999999996</v>
      </c>
      <c r="LS18" s="17">
        <v>11.38949</v>
      </c>
      <c r="LT18" s="17">
        <v>29.9</v>
      </c>
      <c r="LU18" s="17">
        <v>30.097549999999998</v>
      </c>
      <c r="LV18" s="17">
        <v>30.097519999999999</v>
      </c>
      <c r="LW18" s="17">
        <v>-0.19752</v>
      </c>
      <c r="LX18" s="17"/>
      <c r="LY18" s="17"/>
      <c r="LZ18" s="17"/>
      <c r="MA18" s="17">
        <v>0</v>
      </c>
      <c r="MB18" s="17"/>
      <c r="MC18" s="17"/>
      <c r="MD18" s="17"/>
      <c r="ME18" s="17">
        <v>0</v>
      </c>
      <c r="MF18" s="17"/>
      <c r="MG18" s="17"/>
      <c r="MH18" s="17"/>
      <c r="MI18" s="17">
        <v>0</v>
      </c>
      <c r="MJ18" s="17">
        <v>103.8</v>
      </c>
      <c r="MK18" s="17">
        <v>110</v>
      </c>
      <c r="ML18" s="17">
        <v>110</v>
      </c>
      <c r="MM18" s="17">
        <v>-6.2</v>
      </c>
      <c r="MN18" s="17">
        <v>104.1</v>
      </c>
      <c r="MO18" s="17">
        <v>110</v>
      </c>
      <c r="MP18" s="17">
        <v>110</v>
      </c>
      <c r="MQ18" s="17">
        <v>-5.9</v>
      </c>
      <c r="MR18" s="17">
        <v>120</v>
      </c>
      <c r="MS18" s="17">
        <v>110</v>
      </c>
      <c r="MT18" s="17">
        <v>110</v>
      </c>
      <c r="MU18" s="17">
        <v>10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137.1</v>
      </c>
      <c r="NQ18" s="17">
        <v>144.27350000000001</v>
      </c>
      <c r="NR18" s="17">
        <v>144.27350000000001</v>
      </c>
      <c r="NS18" s="17">
        <v>-7.1734999999999998</v>
      </c>
      <c r="NT18" s="17">
        <v>77.8</v>
      </c>
      <c r="NU18" s="17">
        <v>72.136750000000006</v>
      </c>
      <c r="NV18" s="17">
        <v>72.136750000000006</v>
      </c>
      <c r="NW18" s="17">
        <v>5.6632499999999997</v>
      </c>
      <c r="NX18" s="17">
        <v>0</v>
      </c>
      <c r="NY18" s="17"/>
      <c r="NZ18" s="17">
        <v>0</v>
      </c>
      <c r="OA18" s="17">
        <v>0</v>
      </c>
      <c r="OB18" s="17">
        <v>113.7</v>
      </c>
      <c r="OC18" s="17">
        <v>116.294</v>
      </c>
      <c r="OD18" s="17">
        <v>116.294</v>
      </c>
      <c r="OE18" s="17">
        <v>-2.5939999999999999</v>
      </c>
      <c r="OF18" s="17">
        <v>0</v>
      </c>
      <c r="OG18" s="17"/>
      <c r="OH18" s="17">
        <v>0</v>
      </c>
      <c r="OI18" s="17">
        <v>0</v>
      </c>
      <c r="OJ18" s="17">
        <v>14</v>
      </c>
      <c r="OK18" s="17">
        <v>13.4</v>
      </c>
      <c r="OL18" s="17">
        <v>13.805999999999999</v>
      </c>
      <c r="OM18" s="17">
        <v>0.19400000000000001</v>
      </c>
      <c r="ON18" s="17"/>
      <c r="OO18" s="17">
        <v>0</v>
      </c>
      <c r="OP18" s="17">
        <v>0</v>
      </c>
      <c r="OQ18" s="17">
        <v>0</v>
      </c>
      <c r="OR18" s="17">
        <v>0</v>
      </c>
      <c r="OS18" s="17"/>
      <c r="OT18" s="17">
        <v>0</v>
      </c>
      <c r="OU18" s="17">
        <v>0</v>
      </c>
      <c r="OV18" s="17">
        <v>20</v>
      </c>
      <c r="OW18" s="17">
        <v>20</v>
      </c>
      <c r="OX18" s="17">
        <v>17.560970000000001</v>
      </c>
      <c r="OY18" s="17">
        <v>2.4390299999999998</v>
      </c>
      <c r="OZ18" s="17">
        <v>10.4</v>
      </c>
      <c r="PA18" s="17">
        <v>9.9830000000000005</v>
      </c>
      <c r="PB18" s="17">
        <v>9.9830000000000005</v>
      </c>
      <c r="PC18" s="17">
        <v>0.41699999999999998</v>
      </c>
      <c r="PD18" s="17">
        <v>5.5</v>
      </c>
      <c r="PE18" s="17">
        <v>5.67</v>
      </c>
      <c r="PF18" s="17">
        <v>5.67</v>
      </c>
      <c r="PG18" s="17">
        <v>-0.17</v>
      </c>
      <c r="PH18" s="17">
        <v>1.2</v>
      </c>
      <c r="PI18" s="17">
        <v>1</v>
      </c>
      <c r="PJ18" s="17">
        <v>1</v>
      </c>
      <c r="PK18" s="17">
        <v>0.2</v>
      </c>
      <c r="PL18" s="17">
        <v>3.4</v>
      </c>
      <c r="PM18" s="17">
        <v>3.6</v>
      </c>
      <c r="PN18" s="17">
        <v>3.6</v>
      </c>
      <c r="PO18" s="17">
        <v>-0.2</v>
      </c>
      <c r="PP18" s="17">
        <v>4.2</v>
      </c>
      <c r="PQ18" s="17">
        <v>3.9</v>
      </c>
      <c r="PR18" s="17">
        <v>3.9</v>
      </c>
      <c r="PS18" s="17">
        <v>0.3</v>
      </c>
      <c r="PT18" s="17">
        <v>20</v>
      </c>
      <c r="PU18" s="17">
        <v>19.51219</v>
      </c>
      <c r="PV18" s="17">
        <v>19.51219</v>
      </c>
      <c r="PW18" s="17">
        <v>0.48781000000000002</v>
      </c>
      <c r="PX18" s="17">
        <v>20</v>
      </c>
      <c r="PY18" s="17">
        <v>19.51219</v>
      </c>
      <c r="PZ18" s="17">
        <v>19.51219</v>
      </c>
      <c r="QA18" s="17">
        <v>0.48781000000000002</v>
      </c>
      <c r="QB18" s="17">
        <v>17</v>
      </c>
      <c r="QC18" s="17">
        <v>18.53659</v>
      </c>
      <c r="QD18" s="17">
        <v>18.536580000000001</v>
      </c>
      <c r="QE18" s="17">
        <v>-1.5365800000000001</v>
      </c>
      <c r="QF18" s="17">
        <v>3.7</v>
      </c>
      <c r="QG18" s="17">
        <v>3.5</v>
      </c>
      <c r="QH18" s="17">
        <v>3.5</v>
      </c>
      <c r="QI18" s="17">
        <v>0.2</v>
      </c>
      <c r="QJ18" s="17">
        <v>9.3000000000000007</v>
      </c>
      <c r="QK18" s="17">
        <v>9.1999999999999993</v>
      </c>
      <c r="QL18" s="17">
        <v>9.1999999999999993</v>
      </c>
      <c r="QM18" s="17">
        <v>0.1</v>
      </c>
      <c r="QN18" s="17">
        <v>0</v>
      </c>
      <c r="QO18" s="17"/>
      <c r="QP18" s="17">
        <v>0</v>
      </c>
      <c r="QQ18" s="17">
        <v>0</v>
      </c>
      <c r="QR18" s="17">
        <v>0</v>
      </c>
      <c r="QS18" s="17"/>
      <c r="QT18" s="17">
        <v>0</v>
      </c>
      <c r="QU18" s="17">
        <v>0</v>
      </c>
      <c r="QV18" s="17">
        <v>28.9</v>
      </c>
      <c r="QW18" s="17">
        <v>28.742000000000001</v>
      </c>
      <c r="QX18" s="17">
        <v>28.742000000000001</v>
      </c>
      <c r="QY18" s="17">
        <v>0.158</v>
      </c>
      <c r="QZ18" s="17">
        <v>87.4</v>
      </c>
      <c r="RA18" s="17">
        <v>86.453999999999994</v>
      </c>
      <c r="RB18" s="17">
        <v>86.453999999999994</v>
      </c>
      <c r="RC18" s="17">
        <v>0.94599999999999995</v>
      </c>
      <c r="RD18" s="17">
        <v>4.7</v>
      </c>
      <c r="RE18" s="17">
        <v>4.2</v>
      </c>
      <c r="RF18" s="17">
        <v>4.2</v>
      </c>
      <c r="RG18" s="17">
        <v>0.5</v>
      </c>
      <c r="RH18" s="17">
        <v>2.4</v>
      </c>
      <c r="RI18" s="17">
        <v>2.4</v>
      </c>
      <c r="RJ18" s="17">
        <v>2.4</v>
      </c>
      <c r="RK18" s="17">
        <v>0</v>
      </c>
      <c r="RL18" s="17">
        <v>2.4</v>
      </c>
      <c r="RM18" s="17">
        <v>2.4</v>
      </c>
      <c r="RN18" s="17">
        <v>2.4</v>
      </c>
      <c r="RO18" s="17">
        <v>0</v>
      </c>
      <c r="RP18" s="17"/>
      <c r="RQ18" s="17"/>
      <c r="RR18" s="17"/>
      <c r="RS18" s="17">
        <v>0</v>
      </c>
      <c r="RT18" s="17">
        <v>0</v>
      </c>
      <c r="RU18" s="17"/>
      <c r="RV18" s="17">
        <v>0</v>
      </c>
      <c r="RW18" s="17">
        <v>0</v>
      </c>
      <c r="RX18" s="17">
        <v>3.2</v>
      </c>
      <c r="RY18" s="17">
        <v>3.15</v>
      </c>
      <c r="RZ18" s="17">
        <v>3.15</v>
      </c>
      <c r="SA18" s="17">
        <v>0.05</v>
      </c>
      <c r="SB18" s="17">
        <v>20.3</v>
      </c>
      <c r="SC18" s="17">
        <v>19.869240000000001</v>
      </c>
      <c r="SD18" s="17">
        <v>18.901869999999999</v>
      </c>
      <c r="SE18" s="17">
        <v>1.3981300000000001</v>
      </c>
      <c r="SF18" s="17">
        <v>3</v>
      </c>
      <c r="SG18" s="17">
        <v>2</v>
      </c>
      <c r="SH18" s="17">
        <v>2</v>
      </c>
      <c r="SI18" s="17">
        <v>1</v>
      </c>
      <c r="SJ18" s="17"/>
      <c r="SK18" s="17"/>
      <c r="SL18" s="17">
        <v>0.7</v>
      </c>
      <c r="SM18" s="17">
        <v>-0.7</v>
      </c>
      <c r="SN18" s="17">
        <v>18.100000000000001</v>
      </c>
      <c r="SO18" s="17">
        <v>16</v>
      </c>
      <c r="SP18" s="17">
        <v>16</v>
      </c>
      <c r="SQ18" s="17">
        <v>2.1</v>
      </c>
      <c r="SR18" s="17">
        <v>9.6</v>
      </c>
      <c r="SS18" s="17">
        <v>9.6</v>
      </c>
      <c r="ST18" s="17">
        <v>9.6</v>
      </c>
      <c r="SU18" s="17">
        <v>0</v>
      </c>
      <c r="SV18" s="17">
        <v>19.600000000000001</v>
      </c>
      <c r="SW18" s="17">
        <v>19.51219</v>
      </c>
      <c r="SX18" s="17">
        <v>19.51219</v>
      </c>
      <c r="SY18" s="17">
        <v>8.7809999999999999E-2</v>
      </c>
      <c r="SZ18" s="17">
        <v>20.2</v>
      </c>
      <c r="TA18" s="17">
        <v>19.51219</v>
      </c>
      <c r="TB18" s="17">
        <v>19.51219</v>
      </c>
      <c r="TC18" s="17">
        <v>0.68781000000000003</v>
      </c>
      <c r="TD18" s="17">
        <v>19.899999999999999</v>
      </c>
      <c r="TE18" s="17">
        <v>20</v>
      </c>
      <c r="TF18" s="17">
        <v>19.317070000000001</v>
      </c>
      <c r="TG18" s="17">
        <v>0.58292999999999995</v>
      </c>
      <c r="TH18" s="17">
        <v>28.9</v>
      </c>
      <c r="TI18" s="17">
        <v>24.3</v>
      </c>
      <c r="TJ18" s="17">
        <v>23.27</v>
      </c>
      <c r="TK18" s="17">
        <v>5.63</v>
      </c>
      <c r="TL18" s="17">
        <v>77.8</v>
      </c>
      <c r="TM18" s="17">
        <v>65.3</v>
      </c>
      <c r="TN18" s="17">
        <v>35.622</v>
      </c>
      <c r="TO18" s="17">
        <v>42.177999999999997</v>
      </c>
      <c r="TP18" s="17">
        <v>0</v>
      </c>
      <c r="TQ18" s="17"/>
      <c r="TR18" s="17">
        <v>0</v>
      </c>
      <c r="TS18" s="17">
        <v>0</v>
      </c>
      <c r="TT18" s="17">
        <v>86.2</v>
      </c>
      <c r="TU18" s="17">
        <v>74.599999999999994</v>
      </c>
      <c r="TV18" s="17">
        <v>65.454999999999998</v>
      </c>
      <c r="TW18" s="17">
        <v>20.745000000000001</v>
      </c>
      <c r="TX18" s="17">
        <v>94.8</v>
      </c>
      <c r="TY18" s="17">
        <v>82.9</v>
      </c>
      <c r="TZ18" s="17">
        <v>77.823999999999998</v>
      </c>
      <c r="UA18" s="17">
        <v>16.975999999999999</v>
      </c>
      <c r="UB18" s="17">
        <v>10.3</v>
      </c>
      <c r="UC18" s="17">
        <v>8</v>
      </c>
      <c r="UD18" s="17">
        <v>6.4660000000000002</v>
      </c>
      <c r="UE18" s="17">
        <v>3.8340000000000001</v>
      </c>
      <c r="UF18" s="17">
        <v>8.1</v>
      </c>
      <c r="UG18" s="17">
        <v>5.7</v>
      </c>
      <c r="UH18" s="17">
        <v>4.2359999999999998</v>
      </c>
      <c r="UI18" s="17">
        <v>3.8639999999999999</v>
      </c>
      <c r="UJ18" s="17">
        <v>20.9</v>
      </c>
      <c r="UK18" s="17">
        <v>19.51219</v>
      </c>
      <c r="UL18" s="17">
        <v>19.51219</v>
      </c>
      <c r="UM18" s="17">
        <v>1.38781</v>
      </c>
      <c r="UN18" s="17">
        <v>8</v>
      </c>
      <c r="UO18" s="17">
        <v>8</v>
      </c>
      <c r="UP18" s="17">
        <v>8</v>
      </c>
      <c r="UQ18" s="17">
        <v>0</v>
      </c>
      <c r="UR18" s="17">
        <v>8.3000000000000007</v>
      </c>
      <c r="US18" s="17">
        <v>8.3000000000000007</v>
      </c>
      <c r="UT18" s="17">
        <v>8.3000000000000007</v>
      </c>
      <c r="UU18" s="17">
        <v>0</v>
      </c>
      <c r="UV18" s="17">
        <v>20.399999999999999</v>
      </c>
      <c r="UW18" s="17">
        <v>19.51219</v>
      </c>
      <c r="UX18" s="17">
        <v>19.51219</v>
      </c>
      <c r="UY18" s="17">
        <v>0.88780999999999999</v>
      </c>
      <c r="UZ18" s="17">
        <v>20.399999999999999</v>
      </c>
      <c r="VA18" s="17">
        <v>19.51219</v>
      </c>
      <c r="VB18" s="17">
        <v>19.51219</v>
      </c>
      <c r="VC18" s="17">
        <v>0.88780999999999999</v>
      </c>
      <c r="VD18" s="17">
        <v>20</v>
      </c>
      <c r="VE18" s="17">
        <v>19.51219</v>
      </c>
      <c r="VF18" s="17">
        <v>19.51219</v>
      </c>
      <c r="VG18" s="17">
        <v>0.48781000000000002</v>
      </c>
      <c r="VH18" s="17">
        <v>8.5</v>
      </c>
      <c r="VI18" s="17">
        <v>9.1</v>
      </c>
      <c r="VJ18" s="17">
        <v>9.3620000000000001</v>
      </c>
      <c r="VK18" s="17">
        <v>-0.86199999999999999</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111.1</v>
      </c>
      <c r="WC18" s="17">
        <v>107.5</v>
      </c>
      <c r="WD18" s="17">
        <v>91</v>
      </c>
      <c r="WE18" s="17">
        <v>20.100000000000001</v>
      </c>
      <c r="WF18" s="17">
        <v>128.5</v>
      </c>
      <c r="WG18" s="17">
        <v>106.3</v>
      </c>
      <c r="WH18" s="17">
        <v>36</v>
      </c>
      <c r="WI18" s="17">
        <v>92.5</v>
      </c>
      <c r="WJ18" s="17">
        <v>0</v>
      </c>
      <c r="WK18" s="17"/>
      <c r="WL18" s="17">
        <v>0</v>
      </c>
      <c r="WM18" s="17">
        <v>0</v>
      </c>
      <c r="WN18" s="17">
        <v>0</v>
      </c>
      <c r="WO18" s="17"/>
      <c r="WP18" s="17">
        <v>0</v>
      </c>
      <c r="WQ18" s="17">
        <v>0</v>
      </c>
      <c r="WR18" s="17">
        <v>8.1999999999999993</v>
      </c>
      <c r="WS18" s="17">
        <v>8.4</v>
      </c>
      <c r="WT18" s="17">
        <v>8.4</v>
      </c>
      <c r="WU18" s="17">
        <v>-0.2</v>
      </c>
      <c r="WV18" s="17">
        <v>20</v>
      </c>
      <c r="WW18" s="17">
        <v>19.317070000000001</v>
      </c>
      <c r="WX18" s="17">
        <v>19.317070000000001</v>
      </c>
      <c r="WY18" s="17">
        <v>0.68293000000000004</v>
      </c>
      <c r="WZ18" s="17"/>
      <c r="XA18" s="17"/>
      <c r="XB18" s="17"/>
      <c r="XC18" s="17">
        <v>0</v>
      </c>
      <c r="XD18" s="17">
        <v>40.36</v>
      </c>
      <c r="XE18" s="17">
        <v>40</v>
      </c>
      <c r="XF18" s="17">
        <v>40</v>
      </c>
      <c r="XG18" s="17">
        <v>0.36</v>
      </c>
      <c r="XH18" s="17">
        <v>24.12</v>
      </c>
      <c r="XI18" s="17">
        <v>25</v>
      </c>
      <c r="XJ18" s="17">
        <v>25</v>
      </c>
      <c r="XK18" s="17">
        <v>-0.88</v>
      </c>
      <c r="XL18" s="17">
        <v>29.4</v>
      </c>
      <c r="XM18" s="17">
        <v>29.184000000000001</v>
      </c>
      <c r="XN18" s="17">
        <v>29.184000000000001</v>
      </c>
      <c r="XO18" s="17">
        <v>0.216</v>
      </c>
      <c r="XP18" s="17">
        <v>3.2</v>
      </c>
      <c r="XQ18" s="17">
        <v>2.8159999999999998</v>
      </c>
      <c r="XR18" s="17">
        <v>2.8159999999999998</v>
      </c>
      <c r="XS18" s="17">
        <v>0.38400000000000001</v>
      </c>
      <c r="XT18" s="17">
        <v>13.1</v>
      </c>
      <c r="XU18" s="17">
        <v>14</v>
      </c>
      <c r="XV18" s="17">
        <v>14</v>
      </c>
      <c r="XW18" s="17">
        <v>-0.9</v>
      </c>
      <c r="XX18" s="17"/>
      <c r="XY18" s="17"/>
      <c r="XZ18" s="17"/>
      <c r="YA18" s="17">
        <v>0</v>
      </c>
      <c r="YB18" s="17"/>
      <c r="YC18" s="17"/>
      <c r="YD18" s="17"/>
      <c r="YE18" s="17">
        <v>0</v>
      </c>
    </row>
    <row r="19" spans="1:655" ht="24" customHeight="1" x14ac:dyDescent="0.35">
      <c r="A19" s="1"/>
      <c r="B19" s="16" t="s">
        <v>72</v>
      </c>
      <c r="C19" s="16" t="s">
        <v>799</v>
      </c>
      <c r="D19" s="17"/>
      <c r="E19" s="17"/>
      <c r="F19" s="17"/>
      <c r="G19" s="17">
        <v>0</v>
      </c>
      <c r="H19" s="17"/>
      <c r="I19" s="17"/>
      <c r="J19" s="17"/>
      <c r="K19" s="17">
        <v>0</v>
      </c>
      <c r="L19" s="17">
        <v>396.1</v>
      </c>
      <c r="M19" s="17">
        <v>515.85563999999999</v>
      </c>
      <c r="N19" s="17">
        <v>490.62218000000001</v>
      </c>
      <c r="O19" s="17">
        <v>-94.522180000000006</v>
      </c>
      <c r="P19" s="17">
        <v>125.6</v>
      </c>
      <c r="Q19" s="17">
        <v>83.54589</v>
      </c>
      <c r="R19" s="17">
        <v>77.612989999999996</v>
      </c>
      <c r="S19" s="17">
        <v>47.987009999999998</v>
      </c>
      <c r="T19" s="17"/>
      <c r="U19" s="17"/>
      <c r="V19" s="17"/>
      <c r="W19" s="17">
        <v>0</v>
      </c>
      <c r="X19" s="17"/>
      <c r="Y19" s="17"/>
      <c r="Z19" s="17"/>
      <c r="AA19" s="17">
        <v>0</v>
      </c>
      <c r="AB19" s="17">
        <v>89.2</v>
      </c>
      <c r="AC19" s="17">
        <v>92.226330000000004</v>
      </c>
      <c r="AD19" s="17">
        <v>92.226280000000003</v>
      </c>
      <c r="AE19" s="17">
        <v>-3.0262799999999999</v>
      </c>
      <c r="AF19" s="17">
        <v>234.3</v>
      </c>
      <c r="AG19" s="17">
        <v>196.90672000000001</v>
      </c>
      <c r="AH19" s="17">
        <v>235.97712000000001</v>
      </c>
      <c r="AI19" s="17">
        <v>-1.6771199999999999</v>
      </c>
      <c r="AJ19" s="17"/>
      <c r="AK19" s="17"/>
      <c r="AL19" s="17"/>
      <c r="AM19" s="17">
        <v>0</v>
      </c>
      <c r="AN19" s="17"/>
      <c r="AO19" s="17"/>
      <c r="AP19" s="17"/>
      <c r="AQ19" s="17">
        <v>0</v>
      </c>
      <c r="AR19" s="17">
        <v>105.4</v>
      </c>
      <c r="AS19" s="17">
        <v>111.11111</v>
      </c>
      <c r="AT19" s="17">
        <v>111.11111</v>
      </c>
      <c r="AU19" s="17">
        <v>-5.7111099999999997</v>
      </c>
      <c r="AV19" s="17">
        <v>106</v>
      </c>
      <c r="AW19" s="17">
        <v>111.11111</v>
      </c>
      <c r="AX19" s="17">
        <v>111.11111</v>
      </c>
      <c r="AY19" s="17">
        <v>-5.11111</v>
      </c>
      <c r="AZ19" s="17">
        <v>105.6</v>
      </c>
      <c r="BA19" s="17">
        <v>111.11111</v>
      </c>
      <c r="BB19" s="17">
        <v>111.11111</v>
      </c>
      <c r="BC19" s="17">
        <v>-5.5111100000000004</v>
      </c>
      <c r="BD19" s="17">
        <v>207.9</v>
      </c>
      <c r="BE19" s="17">
        <v>166.66667000000001</v>
      </c>
      <c r="BF19" s="17">
        <v>166.66667000000001</v>
      </c>
      <c r="BG19" s="17">
        <v>41.233330000000002</v>
      </c>
      <c r="BH19" s="17">
        <v>108</v>
      </c>
      <c r="BI19" s="17">
        <v>119.65812</v>
      </c>
      <c r="BJ19" s="17">
        <v>119.65812</v>
      </c>
      <c r="BK19" s="17">
        <v>-11.65812</v>
      </c>
      <c r="BL19" s="17">
        <v>66.099999999999994</v>
      </c>
      <c r="BM19" s="17">
        <v>59.829059999999998</v>
      </c>
      <c r="BN19" s="17">
        <v>59.829059999999998</v>
      </c>
      <c r="BO19" s="17">
        <v>6.2709400000000004</v>
      </c>
      <c r="BP19" s="17">
        <v>558.70000000000005</v>
      </c>
      <c r="BQ19" s="17">
        <v>568.29839000000004</v>
      </c>
      <c r="BR19" s="17">
        <v>568.29795999999999</v>
      </c>
      <c r="BS19" s="17">
        <v>-9.5979600000000005</v>
      </c>
      <c r="BT19" s="17">
        <v>0</v>
      </c>
      <c r="BU19" s="17"/>
      <c r="BV19" s="17">
        <v>10.561809999999999</v>
      </c>
      <c r="BW19" s="17">
        <v>-10.561809999999999</v>
      </c>
      <c r="BX19" s="17"/>
      <c r="BY19" s="17"/>
      <c r="BZ19" s="17"/>
      <c r="CA19" s="17">
        <v>0</v>
      </c>
      <c r="CB19" s="17"/>
      <c r="CC19" s="17"/>
      <c r="CD19" s="17"/>
      <c r="CE19" s="17">
        <v>0</v>
      </c>
      <c r="CF19" s="17"/>
      <c r="CG19" s="17"/>
      <c r="CH19" s="17"/>
      <c r="CI19" s="17">
        <v>0</v>
      </c>
      <c r="CJ19" s="17"/>
      <c r="CK19" s="17"/>
      <c r="CL19" s="17"/>
      <c r="CM19" s="17">
        <v>0</v>
      </c>
      <c r="CN19" s="17">
        <v>162.80000000000001</v>
      </c>
      <c r="CO19" s="17">
        <v>164.70731000000001</v>
      </c>
      <c r="CP19" s="17">
        <v>164.70729</v>
      </c>
      <c r="CQ19" s="17">
        <v>-1.9072899999999999</v>
      </c>
      <c r="CR19" s="17">
        <v>7.3</v>
      </c>
      <c r="CS19" s="17">
        <v>7.5928300000000002</v>
      </c>
      <c r="CT19" s="17">
        <v>3.8486099999999999</v>
      </c>
      <c r="CU19" s="17">
        <v>3.45139</v>
      </c>
      <c r="CV19" s="17">
        <v>2.7</v>
      </c>
      <c r="CW19" s="17">
        <v>5.4702400000000004</v>
      </c>
      <c r="CX19" s="17">
        <v>2.1125500000000001</v>
      </c>
      <c r="CY19" s="17">
        <v>0.58745000000000003</v>
      </c>
      <c r="CZ19" s="17"/>
      <c r="DA19" s="17"/>
      <c r="DB19" s="17"/>
      <c r="DC19" s="17">
        <v>0</v>
      </c>
      <c r="DD19" s="17">
        <v>6.1</v>
      </c>
      <c r="DE19" s="17">
        <v>6.2988200000000001</v>
      </c>
      <c r="DF19" s="17">
        <v>6.2988200000000001</v>
      </c>
      <c r="DG19" s="17">
        <v>-0.19882</v>
      </c>
      <c r="DH19" s="17">
        <v>10</v>
      </c>
      <c r="DI19" s="17">
        <v>9.9997900000000008</v>
      </c>
      <c r="DJ19" s="17">
        <v>9.9997799999999994</v>
      </c>
      <c r="DK19" s="17">
        <v>2.2000000000000001E-4</v>
      </c>
      <c r="DL19" s="17">
        <v>143</v>
      </c>
      <c r="DM19" s="17">
        <v>142.99997999999999</v>
      </c>
      <c r="DN19" s="17">
        <v>142.99991</v>
      </c>
      <c r="DO19" s="17">
        <v>9.0000000000000006E-5</v>
      </c>
      <c r="DP19" s="17">
        <v>8.3000000000000007</v>
      </c>
      <c r="DQ19" s="17">
        <v>8.9130000000000003</v>
      </c>
      <c r="DR19" s="17">
        <v>8.9129900000000006</v>
      </c>
      <c r="DS19" s="17">
        <v>-0.61299000000000003</v>
      </c>
      <c r="DT19" s="17"/>
      <c r="DU19" s="17"/>
      <c r="DV19" s="17"/>
      <c r="DW19" s="17">
        <v>0</v>
      </c>
      <c r="DX19" s="17"/>
      <c r="DY19" s="17"/>
      <c r="DZ19" s="17"/>
      <c r="EA19" s="17">
        <v>0</v>
      </c>
      <c r="EB19" s="17"/>
      <c r="EC19" s="17"/>
      <c r="ED19" s="17"/>
      <c r="EE19" s="17">
        <v>0</v>
      </c>
      <c r="EF19" s="17">
        <v>110.3</v>
      </c>
      <c r="EG19" s="17">
        <v>100.51658999999999</v>
      </c>
      <c r="EH19" s="17">
        <v>101.49401</v>
      </c>
      <c r="EI19" s="17">
        <v>8.8059899999999995</v>
      </c>
      <c r="EJ19" s="17">
        <v>164.1</v>
      </c>
      <c r="EK19" s="17">
        <v>221.25515999999999</v>
      </c>
      <c r="EL19" s="17">
        <v>221.25511</v>
      </c>
      <c r="EM19" s="17">
        <v>-57.155110000000001</v>
      </c>
      <c r="EN19" s="17"/>
      <c r="EO19" s="17"/>
      <c r="EP19" s="17"/>
      <c r="EQ19" s="17">
        <v>0</v>
      </c>
      <c r="ER19" s="17"/>
      <c r="ES19" s="17"/>
      <c r="ET19" s="17"/>
      <c r="EU19" s="17">
        <v>0</v>
      </c>
      <c r="EV19" s="17"/>
      <c r="EW19" s="17"/>
      <c r="EX19" s="17"/>
      <c r="EY19" s="17">
        <v>0</v>
      </c>
      <c r="EZ19" s="17">
        <v>6.5</v>
      </c>
      <c r="FA19" s="17">
        <v>6.39</v>
      </c>
      <c r="FB19" s="17">
        <v>6.39</v>
      </c>
      <c r="FC19" s="17">
        <v>0.11</v>
      </c>
      <c r="FD19" s="17">
        <v>303.2</v>
      </c>
      <c r="FE19" s="17">
        <v>311.49482999999998</v>
      </c>
      <c r="FF19" s="17">
        <v>311.49516</v>
      </c>
      <c r="FG19" s="17">
        <v>-8.2951599999999992</v>
      </c>
      <c r="FH19" s="17">
        <v>32</v>
      </c>
      <c r="FI19" s="17">
        <v>0</v>
      </c>
      <c r="FJ19" s="17">
        <v>8.5642700000000005</v>
      </c>
      <c r="FK19" s="17">
        <v>23.43573</v>
      </c>
      <c r="FL19" s="17">
        <v>136.1</v>
      </c>
      <c r="FM19" s="17">
        <v>148.62631999999999</v>
      </c>
      <c r="FN19" s="17">
        <v>148.62626</v>
      </c>
      <c r="FO19" s="17">
        <v>-12.526260000000001</v>
      </c>
      <c r="FP19" s="17">
        <v>42.2</v>
      </c>
      <c r="FQ19" s="17">
        <v>41.498950000000001</v>
      </c>
      <c r="FR19" s="17">
        <v>41.498919999999998</v>
      </c>
      <c r="FS19" s="17">
        <v>0.70108000000000004</v>
      </c>
      <c r="FT19" s="17">
        <v>18.5</v>
      </c>
      <c r="FU19" s="17">
        <v>19.28584</v>
      </c>
      <c r="FV19" s="17">
        <v>19.285730000000001</v>
      </c>
      <c r="FW19" s="17">
        <v>-0.78573000000000004</v>
      </c>
      <c r="FX19" s="17">
        <v>19.7</v>
      </c>
      <c r="FY19" s="17">
        <v>19.7</v>
      </c>
      <c r="FZ19" s="17">
        <v>19.317070000000001</v>
      </c>
      <c r="GA19" s="17">
        <v>0.38292999999999999</v>
      </c>
      <c r="GB19" s="17">
        <v>92.4</v>
      </c>
      <c r="GC19" s="17">
        <v>87.657550000000001</v>
      </c>
      <c r="GD19" s="17">
        <v>87.657529999999994</v>
      </c>
      <c r="GE19" s="17">
        <v>4.74247</v>
      </c>
      <c r="GF19" s="17"/>
      <c r="GG19" s="17"/>
      <c r="GH19" s="17"/>
      <c r="GI19" s="17">
        <v>0</v>
      </c>
      <c r="GJ19" s="17"/>
      <c r="GK19" s="17"/>
      <c r="GL19" s="17"/>
      <c r="GM19" s="17">
        <v>0</v>
      </c>
      <c r="GN19" s="17"/>
      <c r="GO19" s="17"/>
      <c r="GP19" s="17"/>
      <c r="GQ19" s="17">
        <v>0</v>
      </c>
      <c r="GR19" s="17">
        <v>105.5</v>
      </c>
      <c r="GS19" s="17">
        <v>80.179019999999994</v>
      </c>
      <c r="GT19" s="17">
        <v>80.178929999999994</v>
      </c>
      <c r="GU19" s="17">
        <v>25.321069999999999</v>
      </c>
      <c r="GV19" s="17">
        <v>0</v>
      </c>
      <c r="GW19" s="17"/>
      <c r="GX19" s="17"/>
      <c r="GY19" s="17">
        <v>0</v>
      </c>
      <c r="GZ19" s="17">
        <v>7.2</v>
      </c>
      <c r="HA19" s="17">
        <v>8.8667800000000003</v>
      </c>
      <c r="HB19" s="17">
        <v>8.8665699999999994</v>
      </c>
      <c r="HC19" s="17">
        <v>-1.6665700000000001</v>
      </c>
      <c r="HD19" s="17">
        <v>42.5</v>
      </c>
      <c r="HE19" s="17">
        <v>47.26632</v>
      </c>
      <c r="HF19" s="17">
        <v>47.266219999999997</v>
      </c>
      <c r="HG19" s="17">
        <v>-4.7662199999999997</v>
      </c>
      <c r="HH19" s="17">
        <v>42.7</v>
      </c>
      <c r="HI19" s="17">
        <v>44.275120000000001</v>
      </c>
      <c r="HJ19" s="17">
        <v>44.275089999999999</v>
      </c>
      <c r="HK19" s="17">
        <v>-1.5750900000000001</v>
      </c>
      <c r="HL19" s="17">
        <v>3.8</v>
      </c>
      <c r="HM19" s="17">
        <v>3.8872599999999999</v>
      </c>
      <c r="HN19" s="17">
        <v>3.8872499999999999</v>
      </c>
      <c r="HO19" s="17">
        <v>-8.7249999999999994E-2</v>
      </c>
      <c r="HP19" s="17">
        <v>35.9</v>
      </c>
      <c r="HQ19" s="17">
        <v>34.419510000000002</v>
      </c>
      <c r="HR19" s="17">
        <v>34.419499999999999</v>
      </c>
      <c r="HS19" s="17">
        <v>1.4804999999999999</v>
      </c>
      <c r="HT19" s="17">
        <v>82.9</v>
      </c>
      <c r="HU19" s="17">
        <v>83.999989999999997</v>
      </c>
      <c r="HV19" s="17">
        <v>171.54177999999999</v>
      </c>
      <c r="HW19" s="17">
        <v>-88.641779999999997</v>
      </c>
      <c r="HX19" s="17">
        <v>95.2</v>
      </c>
      <c r="HY19" s="17">
        <v>95.918040000000005</v>
      </c>
      <c r="HZ19" s="17">
        <v>81.323949999999996</v>
      </c>
      <c r="IA19" s="17">
        <v>13.876049999999999</v>
      </c>
      <c r="IB19" s="17"/>
      <c r="IC19" s="17"/>
      <c r="ID19" s="17"/>
      <c r="IE19" s="17">
        <v>0</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v>85.8</v>
      </c>
      <c r="JA19" s="17">
        <v>78.590999999999994</v>
      </c>
      <c r="JB19" s="17">
        <v>78.590900000000005</v>
      </c>
      <c r="JC19" s="17">
        <v>7.2091000000000003</v>
      </c>
      <c r="JD19" s="17">
        <v>159.80000000000001</v>
      </c>
      <c r="JE19" s="17">
        <v>154.52991</v>
      </c>
      <c r="JF19" s="17">
        <v>154.52991</v>
      </c>
      <c r="JG19" s="17">
        <v>5.2700899999999997</v>
      </c>
      <c r="JH19" s="17"/>
      <c r="JI19" s="17"/>
      <c r="JJ19" s="17"/>
      <c r="JK19" s="17">
        <v>0</v>
      </c>
      <c r="JL19" s="17"/>
      <c r="JM19" s="17"/>
      <c r="JN19" s="17"/>
      <c r="JO19" s="17">
        <v>0</v>
      </c>
      <c r="JP19" s="17">
        <v>67.599999999999994</v>
      </c>
      <c r="JQ19" s="17">
        <v>77.264960000000002</v>
      </c>
      <c r="JR19" s="17">
        <v>77.264960000000002</v>
      </c>
      <c r="JS19" s="17">
        <v>-9.6649600000000007</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4.5999999999999996</v>
      </c>
      <c r="LA19" s="17">
        <v>3.9931000000000001</v>
      </c>
      <c r="LB19" s="17">
        <v>3.9930099999999999</v>
      </c>
      <c r="LC19" s="17">
        <v>0.60699000000000003</v>
      </c>
      <c r="LD19" s="17">
        <v>220</v>
      </c>
      <c r="LE19" s="17">
        <v>248.06978000000001</v>
      </c>
      <c r="LF19" s="17">
        <v>199.99808999999999</v>
      </c>
      <c r="LG19" s="17">
        <v>20.001909999999999</v>
      </c>
      <c r="LH19" s="17">
        <v>119.9</v>
      </c>
      <c r="LI19" s="17">
        <v>133.67993999999999</v>
      </c>
      <c r="LJ19" s="17">
        <v>133.67983000000001</v>
      </c>
      <c r="LK19" s="17">
        <v>-13.77983</v>
      </c>
      <c r="LL19" s="17">
        <v>63.2</v>
      </c>
      <c r="LM19" s="17">
        <v>67.461449999999999</v>
      </c>
      <c r="LN19" s="17">
        <v>67.461410000000001</v>
      </c>
      <c r="LO19" s="17">
        <v>-4.2614099999999997</v>
      </c>
      <c r="LP19" s="17">
        <v>72.900000000000006</v>
      </c>
      <c r="LQ19" s="17">
        <v>78.567779999999999</v>
      </c>
      <c r="LR19" s="17">
        <v>78.558080000000004</v>
      </c>
      <c r="LS19" s="17">
        <v>-5.65808</v>
      </c>
      <c r="LT19" s="17">
        <v>29.8</v>
      </c>
      <c r="LU19" s="17">
        <v>30.097549999999998</v>
      </c>
      <c r="LV19" s="17">
        <v>30.097519999999999</v>
      </c>
      <c r="LW19" s="17">
        <v>-0.29752000000000001</v>
      </c>
      <c r="LX19" s="17"/>
      <c r="LY19" s="17"/>
      <c r="LZ19" s="17"/>
      <c r="MA19" s="17">
        <v>0</v>
      </c>
      <c r="MB19" s="17"/>
      <c r="MC19" s="17"/>
      <c r="MD19" s="17"/>
      <c r="ME19" s="17">
        <v>0</v>
      </c>
      <c r="MF19" s="17"/>
      <c r="MG19" s="17"/>
      <c r="MH19" s="17"/>
      <c r="MI19" s="17">
        <v>0</v>
      </c>
      <c r="MJ19" s="17">
        <v>104.1</v>
      </c>
      <c r="MK19" s="17">
        <v>110</v>
      </c>
      <c r="ML19" s="17">
        <v>110</v>
      </c>
      <c r="MM19" s="17">
        <v>-5.9</v>
      </c>
      <c r="MN19" s="17">
        <v>104.4</v>
      </c>
      <c r="MO19" s="17">
        <v>110</v>
      </c>
      <c r="MP19" s="17">
        <v>110</v>
      </c>
      <c r="MQ19" s="17">
        <v>-5.6</v>
      </c>
      <c r="MR19" s="17">
        <v>120.3</v>
      </c>
      <c r="MS19" s="17">
        <v>110</v>
      </c>
      <c r="MT19" s="17">
        <v>110</v>
      </c>
      <c r="MU19" s="17">
        <v>10.3</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137.19999999999999</v>
      </c>
      <c r="NQ19" s="17">
        <v>144.27350000000001</v>
      </c>
      <c r="NR19" s="17">
        <v>144.27350000000001</v>
      </c>
      <c r="NS19" s="17">
        <v>-7.0735000000000001</v>
      </c>
      <c r="NT19" s="17">
        <v>77.8</v>
      </c>
      <c r="NU19" s="17">
        <v>72.136750000000006</v>
      </c>
      <c r="NV19" s="17">
        <v>72.136750000000006</v>
      </c>
      <c r="NW19" s="17">
        <v>5.6632499999999997</v>
      </c>
      <c r="NX19" s="17">
        <v>0</v>
      </c>
      <c r="NY19" s="17"/>
      <c r="NZ19" s="17">
        <v>0</v>
      </c>
      <c r="OA19" s="17">
        <v>0</v>
      </c>
      <c r="OB19" s="17">
        <v>117.5</v>
      </c>
      <c r="OC19" s="17">
        <v>116.36</v>
      </c>
      <c r="OD19" s="17">
        <v>116.36</v>
      </c>
      <c r="OE19" s="17">
        <v>1.1399999999999999</v>
      </c>
      <c r="OF19" s="17">
        <v>0</v>
      </c>
      <c r="OG19" s="17"/>
      <c r="OH19" s="17">
        <v>0</v>
      </c>
      <c r="OI19" s="17">
        <v>0</v>
      </c>
      <c r="OJ19" s="17">
        <v>14</v>
      </c>
      <c r="OK19" s="17">
        <v>13.6</v>
      </c>
      <c r="OL19" s="17">
        <v>14.169</v>
      </c>
      <c r="OM19" s="17">
        <v>-0.16900000000000001</v>
      </c>
      <c r="ON19" s="17"/>
      <c r="OO19" s="17">
        <v>0</v>
      </c>
      <c r="OP19" s="17">
        <v>0</v>
      </c>
      <c r="OQ19" s="17">
        <v>0</v>
      </c>
      <c r="OR19" s="17">
        <v>0</v>
      </c>
      <c r="OS19" s="17"/>
      <c r="OT19" s="17">
        <v>0</v>
      </c>
      <c r="OU19" s="17">
        <v>0</v>
      </c>
      <c r="OV19" s="17">
        <v>20</v>
      </c>
      <c r="OW19" s="17">
        <v>20</v>
      </c>
      <c r="OX19" s="17">
        <v>17.560970000000001</v>
      </c>
      <c r="OY19" s="17">
        <v>2.4390299999999998</v>
      </c>
      <c r="OZ19" s="17">
        <v>10.4</v>
      </c>
      <c r="PA19" s="17">
        <v>9.9830000000000005</v>
      </c>
      <c r="PB19" s="17">
        <v>9.9830000000000005</v>
      </c>
      <c r="PC19" s="17">
        <v>0.41699999999999998</v>
      </c>
      <c r="PD19" s="17">
        <v>5.4</v>
      </c>
      <c r="PE19" s="17">
        <v>5.67</v>
      </c>
      <c r="PF19" s="17">
        <v>5.67</v>
      </c>
      <c r="PG19" s="17">
        <v>-0.27</v>
      </c>
      <c r="PH19" s="17">
        <v>1.2</v>
      </c>
      <c r="PI19" s="17">
        <v>1</v>
      </c>
      <c r="PJ19" s="17">
        <v>1</v>
      </c>
      <c r="PK19" s="17">
        <v>0.2</v>
      </c>
      <c r="PL19" s="17">
        <v>3.4</v>
      </c>
      <c r="PM19" s="17">
        <v>3.6</v>
      </c>
      <c r="PN19" s="17">
        <v>3.6</v>
      </c>
      <c r="PO19" s="17">
        <v>-0.2</v>
      </c>
      <c r="PP19" s="17">
        <v>4.0999999999999996</v>
      </c>
      <c r="PQ19" s="17">
        <v>3.9</v>
      </c>
      <c r="PR19" s="17">
        <v>3.9</v>
      </c>
      <c r="PS19" s="17">
        <v>0.2</v>
      </c>
      <c r="PT19" s="17">
        <v>19.899999999999999</v>
      </c>
      <c r="PU19" s="17">
        <v>19.51219</v>
      </c>
      <c r="PV19" s="17">
        <v>19.51219</v>
      </c>
      <c r="PW19" s="17">
        <v>0.38780999999999999</v>
      </c>
      <c r="PX19" s="17">
        <v>20</v>
      </c>
      <c r="PY19" s="17">
        <v>19.51219</v>
      </c>
      <c r="PZ19" s="17">
        <v>19.51219</v>
      </c>
      <c r="QA19" s="17">
        <v>0.48781000000000002</v>
      </c>
      <c r="QB19" s="17">
        <v>17</v>
      </c>
      <c r="QC19" s="17">
        <v>18.53659</v>
      </c>
      <c r="QD19" s="17">
        <v>18.536580000000001</v>
      </c>
      <c r="QE19" s="17">
        <v>-1.5365800000000001</v>
      </c>
      <c r="QF19" s="17">
        <v>3.7</v>
      </c>
      <c r="QG19" s="17">
        <v>3.5</v>
      </c>
      <c r="QH19" s="17">
        <v>3.5</v>
      </c>
      <c r="QI19" s="17">
        <v>0.2</v>
      </c>
      <c r="QJ19" s="17">
        <v>9.3000000000000007</v>
      </c>
      <c r="QK19" s="17">
        <v>9.1999999999999993</v>
      </c>
      <c r="QL19" s="17">
        <v>9.1999999999999993</v>
      </c>
      <c r="QM19" s="17">
        <v>0.1</v>
      </c>
      <c r="QN19" s="17">
        <v>0</v>
      </c>
      <c r="QO19" s="17"/>
      <c r="QP19" s="17">
        <v>0</v>
      </c>
      <c r="QQ19" s="17">
        <v>0</v>
      </c>
      <c r="QR19" s="17">
        <v>0</v>
      </c>
      <c r="QS19" s="17"/>
      <c r="QT19" s="17">
        <v>0</v>
      </c>
      <c r="QU19" s="17">
        <v>0</v>
      </c>
      <c r="QV19" s="17">
        <v>28.8</v>
      </c>
      <c r="QW19" s="17">
        <v>28.69</v>
      </c>
      <c r="QX19" s="17">
        <v>28.69</v>
      </c>
      <c r="QY19" s="17">
        <v>0.11</v>
      </c>
      <c r="QZ19" s="17">
        <v>86.8</v>
      </c>
      <c r="RA19" s="17">
        <v>86.048000000000002</v>
      </c>
      <c r="RB19" s="17">
        <v>86.048000000000002</v>
      </c>
      <c r="RC19" s="17">
        <v>0.752</v>
      </c>
      <c r="RD19" s="17">
        <v>4.7</v>
      </c>
      <c r="RE19" s="17">
        <v>4.2</v>
      </c>
      <c r="RF19" s="17">
        <v>4.2</v>
      </c>
      <c r="RG19" s="17">
        <v>0.5</v>
      </c>
      <c r="RH19" s="17">
        <v>2.4</v>
      </c>
      <c r="RI19" s="17">
        <v>2.4</v>
      </c>
      <c r="RJ19" s="17">
        <v>2.4</v>
      </c>
      <c r="RK19" s="17">
        <v>0</v>
      </c>
      <c r="RL19" s="17">
        <v>2.4</v>
      </c>
      <c r="RM19" s="17">
        <v>2.4</v>
      </c>
      <c r="RN19" s="17">
        <v>2.4</v>
      </c>
      <c r="RO19" s="17">
        <v>0</v>
      </c>
      <c r="RP19" s="17"/>
      <c r="RQ19" s="17"/>
      <c r="RR19" s="17"/>
      <c r="RS19" s="17">
        <v>0</v>
      </c>
      <c r="RT19" s="17">
        <v>0</v>
      </c>
      <c r="RU19" s="17"/>
      <c r="RV19" s="17">
        <v>0</v>
      </c>
      <c r="RW19" s="17">
        <v>0</v>
      </c>
      <c r="RX19" s="17">
        <v>3.3</v>
      </c>
      <c r="RY19" s="17">
        <v>3.15</v>
      </c>
      <c r="RZ19" s="17">
        <v>3.15</v>
      </c>
      <c r="SA19" s="17">
        <v>0.15</v>
      </c>
      <c r="SB19" s="17">
        <v>20.3</v>
      </c>
      <c r="SC19" s="17">
        <v>19.869240000000001</v>
      </c>
      <c r="SD19" s="17">
        <v>18.902629999999998</v>
      </c>
      <c r="SE19" s="17">
        <v>1.39737</v>
      </c>
      <c r="SF19" s="17">
        <v>3</v>
      </c>
      <c r="SG19" s="17">
        <v>2</v>
      </c>
      <c r="SH19" s="17">
        <v>2</v>
      </c>
      <c r="SI19" s="17">
        <v>1</v>
      </c>
      <c r="SJ19" s="17"/>
      <c r="SK19" s="17"/>
      <c r="SL19" s="17">
        <v>0.7</v>
      </c>
      <c r="SM19" s="17">
        <v>-0.7</v>
      </c>
      <c r="SN19" s="17">
        <v>18.399999999999999</v>
      </c>
      <c r="SO19" s="17">
        <v>16</v>
      </c>
      <c r="SP19" s="17">
        <v>16</v>
      </c>
      <c r="SQ19" s="17">
        <v>2.4</v>
      </c>
      <c r="SR19" s="17">
        <v>9.6999999999999993</v>
      </c>
      <c r="SS19" s="17">
        <v>9.6</v>
      </c>
      <c r="ST19" s="17">
        <v>9.6</v>
      </c>
      <c r="SU19" s="17">
        <v>0.1</v>
      </c>
      <c r="SV19" s="17">
        <v>19.7</v>
      </c>
      <c r="SW19" s="17">
        <v>19.51219</v>
      </c>
      <c r="SX19" s="17">
        <v>19.51219</v>
      </c>
      <c r="SY19" s="17">
        <v>0.18781</v>
      </c>
      <c r="SZ19" s="17">
        <v>20.2</v>
      </c>
      <c r="TA19" s="17">
        <v>19.51219</v>
      </c>
      <c r="TB19" s="17">
        <v>19.51219</v>
      </c>
      <c r="TC19" s="17">
        <v>0.68781000000000003</v>
      </c>
      <c r="TD19" s="17">
        <v>20</v>
      </c>
      <c r="TE19" s="17">
        <v>20</v>
      </c>
      <c r="TF19" s="17">
        <v>19.317070000000001</v>
      </c>
      <c r="TG19" s="17">
        <v>0.68293000000000004</v>
      </c>
      <c r="TH19" s="17">
        <v>30.1</v>
      </c>
      <c r="TI19" s="17">
        <v>24.5</v>
      </c>
      <c r="TJ19" s="17">
        <v>23.797999999999998</v>
      </c>
      <c r="TK19" s="17">
        <v>6.3019999999999996</v>
      </c>
      <c r="TL19" s="17">
        <v>77.099999999999994</v>
      </c>
      <c r="TM19" s="17">
        <v>65.900000000000006</v>
      </c>
      <c r="TN19" s="17">
        <v>35.947000000000003</v>
      </c>
      <c r="TO19" s="17">
        <v>41.152999999999999</v>
      </c>
      <c r="TP19" s="17">
        <v>0</v>
      </c>
      <c r="TQ19" s="17"/>
      <c r="TR19" s="17">
        <v>0</v>
      </c>
      <c r="TS19" s="17">
        <v>0</v>
      </c>
      <c r="TT19" s="17">
        <v>71.2</v>
      </c>
      <c r="TU19" s="17">
        <v>71.3</v>
      </c>
      <c r="TV19" s="17">
        <v>65.418999999999997</v>
      </c>
      <c r="TW19" s="17">
        <v>5.7809999999999997</v>
      </c>
      <c r="TX19" s="17">
        <v>92.6</v>
      </c>
      <c r="TY19" s="17">
        <v>79.900000000000006</v>
      </c>
      <c r="TZ19" s="17">
        <v>77.215000000000003</v>
      </c>
      <c r="UA19" s="17">
        <v>15.385</v>
      </c>
      <c r="UB19" s="17">
        <v>12.5</v>
      </c>
      <c r="UC19" s="17">
        <v>7.8</v>
      </c>
      <c r="UD19" s="17">
        <v>6.4109999999999996</v>
      </c>
      <c r="UE19" s="17">
        <v>6.0890000000000004</v>
      </c>
      <c r="UF19" s="17">
        <v>7.3</v>
      </c>
      <c r="UG19" s="17">
        <v>5.7</v>
      </c>
      <c r="UH19" s="17">
        <v>4.2759999999999998</v>
      </c>
      <c r="UI19" s="17">
        <v>3.024</v>
      </c>
      <c r="UJ19" s="17">
        <v>20.9</v>
      </c>
      <c r="UK19" s="17">
        <v>19.51219</v>
      </c>
      <c r="UL19" s="17">
        <v>19.51219</v>
      </c>
      <c r="UM19" s="17">
        <v>1.38781</v>
      </c>
      <c r="UN19" s="17">
        <v>8</v>
      </c>
      <c r="UO19" s="17">
        <v>8</v>
      </c>
      <c r="UP19" s="17">
        <v>8</v>
      </c>
      <c r="UQ19" s="17">
        <v>0</v>
      </c>
      <c r="UR19" s="17">
        <v>8.3000000000000007</v>
      </c>
      <c r="US19" s="17">
        <v>8.3000000000000007</v>
      </c>
      <c r="UT19" s="17">
        <v>8.3000000000000007</v>
      </c>
      <c r="UU19" s="17">
        <v>0</v>
      </c>
      <c r="UV19" s="17">
        <v>20.399999999999999</v>
      </c>
      <c r="UW19" s="17">
        <v>19.51219</v>
      </c>
      <c r="UX19" s="17">
        <v>19.51219</v>
      </c>
      <c r="UY19" s="17">
        <v>0.88780999999999999</v>
      </c>
      <c r="UZ19" s="17">
        <v>20.399999999999999</v>
      </c>
      <c r="VA19" s="17">
        <v>19.51219</v>
      </c>
      <c r="VB19" s="17">
        <v>19.51219</v>
      </c>
      <c r="VC19" s="17">
        <v>0.88780999999999999</v>
      </c>
      <c r="VD19" s="17">
        <v>20</v>
      </c>
      <c r="VE19" s="17">
        <v>19.51219</v>
      </c>
      <c r="VF19" s="17">
        <v>19.51219</v>
      </c>
      <c r="VG19" s="17">
        <v>0.48781000000000002</v>
      </c>
      <c r="VH19" s="17">
        <v>9.6</v>
      </c>
      <c r="VI19" s="17">
        <v>9.5</v>
      </c>
      <c r="VJ19" s="17">
        <v>9.8859999999999992</v>
      </c>
      <c r="VK19" s="17">
        <v>-0.28599999999999998</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114.4</v>
      </c>
      <c r="WC19" s="17">
        <v>104.5</v>
      </c>
      <c r="WD19" s="17">
        <v>91</v>
      </c>
      <c r="WE19" s="17">
        <v>23.4</v>
      </c>
      <c r="WF19" s="17">
        <v>116.8</v>
      </c>
      <c r="WG19" s="17">
        <v>97.8</v>
      </c>
      <c r="WH19" s="17">
        <v>36</v>
      </c>
      <c r="WI19" s="17">
        <v>80.8</v>
      </c>
      <c r="WJ19" s="17">
        <v>0</v>
      </c>
      <c r="WK19" s="17"/>
      <c r="WL19" s="17">
        <v>0</v>
      </c>
      <c r="WM19" s="17">
        <v>0</v>
      </c>
      <c r="WN19" s="17">
        <v>0</v>
      </c>
      <c r="WO19" s="17"/>
      <c r="WP19" s="17">
        <v>0</v>
      </c>
      <c r="WQ19" s="17">
        <v>0</v>
      </c>
      <c r="WR19" s="17">
        <v>8.1999999999999993</v>
      </c>
      <c r="WS19" s="17">
        <v>8.4</v>
      </c>
      <c r="WT19" s="17">
        <v>8.4</v>
      </c>
      <c r="WU19" s="17">
        <v>-0.2</v>
      </c>
      <c r="WV19" s="17">
        <v>20</v>
      </c>
      <c r="WW19" s="17">
        <v>19.317070000000001</v>
      </c>
      <c r="WX19" s="17">
        <v>19.317070000000001</v>
      </c>
      <c r="WY19" s="17">
        <v>0.68293000000000004</v>
      </c>
      <c r="WZ19" s="17"/>
      <c r="XA19" s="17"/>
      <c r="XB19" s="17"/>
      <c r="XC19" s="17">
        <v>0</v>
      </c>
      <c r="XD19" s="17">
        <v>39.69</v>
      </c>
      <c r="XE19" s="17">
        <v>40</v>
      </c>
      <c r="XF19" s="17">
        <v>40</v>
      </c>
      <c r="XG19" s="17">
        <v>-0.31</v>
      </c>
      <c r="XH19" s="17">
        <v>24.23</v>
      </c>
      <c r="XI19" s="17">
        <v>25</v>
      </c>
      <c r="XJ19" s="17">
        <v>25</v>
      </c>
      <c r="XK19" s="17">
        <v>-0.77</v>
      </c>
      <c r="XL19" s="17">
        <v>29.3</v>
      </c>
      <c r="XM19" s="17">
        <v>29.184000000000001</v>
      </c>
      <c r="XN19" s="17">
        <v>29.184000000000001</v>
      </c>
      <c r="XO19" s="17">
        <v>0.11600000000000001</v>
      </c>
      <c r="XP19" s="17">
        <v>3.2</v>
      </c>
      <c r="XQ19" s="17">
        <v>2.8159999999999998</v>
      </c>
      <c r="XR19" s="17">
        <v>2.8159999999999998</v>
      </c>
      <c r="XS19" s="17">
        <v>0.38400000000000001</v>
      </c>
      <c r="XT19" s="17">
        <v>12.9</v>
      </c>
      <c r="XU19" s="17">
        <v>14</v>
      </c>
      <c r="XV19" s="17">
        <v>14</v>
      </c>
      <c r="XW19" s="17">
        <v>-1.1000000000000001</v>
      </c>
      <c r="XX19" s="17"/>
      <c r="XY19" s="17"/>
      <c r="XZ19" s="17"/>
      <c r="YA19" s="17">
        <v>0</v>
      </c>
      <c r="YB19" s="17"/>
      <c r="YC19" s="17"/>
      <c r="YD19" s="17"/>
      <c r="YE19" s="17">
        <v>0</v>
      </c>
    </row>
    <row r="20" spans="1:655" ht="24" customHeight="1" x14ac:dyDescent="0.35">
      <c r="A20" s="1"/>
      <c r="B20" s="16" t="s">
        <v>72</v>
      </c>
      <c r="C20" s="16" t="s">
        <v>800</v>
      </c>
      <c r="D20" s="17"/>
      <c r="E20" s="17"/>
      <c r="F20" s="17"/>
      <c r="G20" s="17">
        <v>0</v>
      </c>
      <c r="H20" s="17"/>
      <c r="I20" s="17"/>
      <c r="J20" s="17"/>
      <c r="K20" s="17">
        <v>0</v>
      </c>
      <c r="L20" s="17">
        <v>394.9</v>
      </c>
      <c r="M20" s="17">
        <v>595.23445000000004</v>
      </c>
      <c r="N20" s="17">
        <v>577.21001000000001</v>
      </c>
      <c r="O20" s="17">
        <v>-182.31001000000001</v>
      </c>
      <c r="P20" s="17">
        <v>126.7</v>
      </c>
      <c r="Q20" s="17">
        <v>190.73156</v>
      </c>
      <c r="R20" s="17">
        <v>136.80928</v>
      </c>
      <c r="S20" s="17">
        <v>-10.10928</v>
      </c>
      <c r="T20" s="17"/>
      <c r="U20" s="17"/>
      <c r="V20" s="17"/>
      <c r="W20" s="17">
        <v>0</v>
      </c>
      <c r="X20" s="17"/>
      <c r="Y20" s="17"/>
      <c r="Z20" s="17"/>
      <c r="AA20" s="17">
        <v>0</v>
      </c>
      <c r="AB20" s="17">
        <v>90.5</v>
      </c>
      <c r="AC20" s="17">
        <v>92.226330000000004</v>
      </c>
      <c r="AD20" s="17">
        <v>92.226290000000006</v>
      </c>
      <c r="AE20" s="17">
        <v>-1.7262900000000001</v>
      </c>
      <c r="AF20" s="17">
        <v>232.9</v>
      </c>
      <c r="AG20" s="17">
        <v>196.90673000000001</v>
      </c>
      <c r="AH20" s="17">
        <v>235.97713999999999</v>
      </c>
      <c r="AI20" s="17">
        <v>-3.07714</v>
      </c>
      <c r="AJ20" s="17"/>
      <c r="AK20" s="17"/>
      <c r="AL20" s="17"/>
      <c r="AM20" s="17">
        <v>0</v>
      </c>
      <c r="AN20" s="17"/>
      <c r="AO20" s="17"/>
      <c r="AP20" s="17"/>
      <c r="AQ20" s="17">
        <v>0</v>
      </c>
      <c r="AR20" s="17">
        <v>106.1</v>
      </c>
      <c r="AS20" s="17">
        <v>111.11111</v>
      </c>
      <c r="AT20" s="17">
        <v>111.11111</v>
      </c>
      <c r="AU20" s="17">
        <v>-5.0111100000000004</v>
      </c>
      <c r="AV20" s="17">
        <v>105.8</v>
      </c>
      <c r="AW20" s="17">
        <v>111.11111</v>
      </c>
      <c r="AX20" s="17">
        <v>111.11111</v>
      </c>
      <c r="AY20" s="17">
        <v>-5.3111100000000002</v>
      </c>
      <c r="AZ20" s="17">
        <v>106.4</v>
      </c>
      <c r="BA20" s="17">
        <v>111.11111</v>
      </c>
      <c r="BB20" s="17">
        <v>111.11111</v>
      </c>
      <c r="BC20" s="17">
        <v>-4.7111099999999997</v>
      </c>
      <c r="BD20" s="17">
        <v>207</v>
      </c>
      <c r="BE20" s="17">
        <v>166.66667000000001</v>
      </c>
      <c r="BF20" s="17">
        <v>166.66667000000001</v>
      </c>
      <c r="BG20" s="17">
        <v>40.333329999999997</v>
      </c>
      <c r="BH20" s="17">
        <v>109.6</v>
      </c>
      <c r="BI20" s="17">
        <v>119.65812</v>
      </c>
      <c r="BJ20" s="17">
        <v>119.65812</v>
      </c>
      <c r="BK20" s="17">
        <v>-10.058120000000001</v>
      </c>
      <c r="BL20" s="17">
        <v>66.2</v>
      </c>
      <c r="BM20" s="17">
        <v>59.829059999999998</v>
      </c>
      <c r="BN20" s="17">
        <v>59.829059999999998</v>
      </c>
      <c r="BO20" s="17">
        <v>6.37094</v>
      </c>
      <c r="BP20" s="17">
        <v>551.4</v>
      </c>
      <c r="BQ20" s="17">
        <v>568.29843000000005</v>
      </c>
      <c r="BR20" s="17">
        <v>568.29809999999998</v>
      </c>
      <c r="BS20" s="17">
        <v>-16.898099999999999</v>
      </c>
      <c r="BT20" s="17">
        <v>0</v>
      </c>
      <c r="BU20" s="17"/>
      <c r="BV20" s="17">
        <v>10.561859999999999</v>
      </c>
      <c r="BW20" s="17">
        <v>-10.561859999999999</v>
      </c>
      <c r="BX20" s="17"/>
      <c r="BY20" s="17"/>
      <c r="BZ20" s="17"/>
      <c r="CA20" s="17">
        <v>0</v>
      </c>
      <c r="CB20" s="17"/>
      <c r="CC20" s="17"/>
      <c r="CD20" s="17"/>
      <c r="CE20" s="17">
        <v>0</v>
      </c>
      <c r="CF20" s="17"/>
      <c r="CG20" s="17"/>
      <c r="CH20" s="17"/>
      <c r="CI20" s="17">
        <v>0</v>
      </c>
      <c r="CJ20" s="17"/>
      <c r="CK20" s="17"/>
      <c r="CL20" s="17"/>
      <c r="CM20" s="17">
        <v>0</v>
      </c>
      <c r="CN20" s="17">
        <v>165.4</v>
      </c>
      <c r="CO20" s="17">
        <v>164.70731000000001</v>
      </c>
      <c r="CP20" s="17">
        <v>164.70729</v>
      </c>
      <c r="CQ20" s="17">
        <v>0.69271000000000005</v>
      </c>
      <c r="CR20" s="17">
        <v>7.4</v>
      </c>
      <c r="CS20" s="17">
        <v>7.5928300000000002</v>
      </c>
      <c r="CT20" s="17">
        <v>3.8486099999999999</v>
      </c>
      <c r="CU20" s="17">
        <v>3.55139</v>
      </c>
      <c r="CV20" s="17">
        <v>3.2</v>
      </c>
      <c r="CW20" s="17">
        <v>5.4702400000000004</v>
      </c>
      <c r="CX20" s="17">
        <v>2.1125500000000001</v>
      </c>
      <c r="CY20" s="17">
        <v>1.08745</v>
      </c>
      <c r="CZ20" s="17"/>
      <c r="DA20" s="17"/>
      <c r="DB20" s="17"/>
      <c r="DC20" s="17">
        <v>0</v>
      </c>
      <c r="DD20" s="17">
        <v>6</v>
      </c>
      <c r="DE20" s="17">
        <v>6.2988200000000001</v>
      </c>
      <c r="DF20" s="17">
        <v>6.2988200000000001</v>
      </c>
      <c r="DG20" s="17">
        <v>-0.29881999999999997</v>
      </c>
      <c r="DH20" s="17">
        <v>10</v>
      </c>
      <c r="DI20" s="17">
        <v>9.9997900000000008</v>
      </c>
      <c r="DJ20" s="17">
        <v>9.9997900000000008</v>
      </c>
      <c r="DK20" s="17">
        <v>2.1000000000000001E-4</v>
      </c>
      <c r="DL20" s="17">
        <v>142.9</v>
      </c>
      <c r="DM20" s="17">
        <v>142.99999</v>
      </c>
      <c r="DN20" s="17">
        <v>142.99994000000001</v>
      </c>
      <c r="DO20" s="17">
        <v>-9.9940000000000001E-2</v>
      </c>
      <c r="DP20" s="17">
        <v>8.4</v>
      </c>
      <c r="DQ20" s="17">
        <v>8.9130000000000003</v>
      </c>
      <c r="DR20" s="17">
        <v>8.9129900000000006</v>
      </c>
      <c r="DS20" s="17">
        <v>-0.51298999999999995</v>
      </c>
      <c r="DT20" s="17"/>
      <c r="DU20" s="17"/>
      <c r="DV20" s="17"/>
      <c r="DW20" s="17">
        <v>0</v>
      </c>
      <c r="DX20" s="17"/>
      <c r="DY20" s="17"/>
      <c r="DZ20" s="17"/>
      <c r="EA20" s="17">
        <v>0</v>
      </c>
      <c r="EB20" s="17"/>
      <c r="EC20" s="17"/>
      <c r="ED20" s="17"/>
      <c r="EE20" s="17">
        <v>0</v>
      </c>
      <c r="EF20" s="17">
        <v>110</v>
      </c>
      <c r="EG20" s="17">
        <v>106.37669</v>
      </c>
      <c r="EH20" s="17">
        <v>105.9456</v>
      </c>
      <c r="EI20" s="17">
        <v>4.0544000000000002</v>
      </c>
      <c r="EJ20" s="17">
        <v>222.2</v>
      </c>
      <c r="EK20" s="17">
        <v>221.25515999999999</v>
      </c>
      <c r="EL20" s="17">
        <v>221.25512000000001</v>
      </c>
      <c r="EM20" s="17">
        <v>0.94488000000000005</v>
      </c>
      <c r="EN20" s="17"/>
      <c r="EO20" s="17"/>
      <c r="EP20" s="17"/>
      <c r="EQ20" s="17">
        <v>0</v>
      </c>
      <c r="ER20" s="17"/>
      <c r="ES20" s="17"/>
      <c r="ET20" s="17"/>
      <c r="EU20" s="17">
        <v>0</v>
      </c>
      <c r="EV20" s="17"/>
      <c r="EW20" s="17"/>
      <c r="EX20" s="17"/>
      <c r="EY20" s="17">
        <v>0</v>
      </c>
      <c r="EZ20" s="17">
        <v>6.5</v>
      </c>
      <c r="FA20" s="17">
        <v>6.39</v>
      </c>
      <c r="FB20" s="17">
        <v>6.39</v>
      </c>
      <c r="FC20" s="17">
        <v>0.11</v>
      </c>
      <c r="FD20" s="17">
        <v>354.5</v>
      </c>
      <c r="FE20" s="17">
        <v>311.49482999999998</v>
      </c>
      <c r="FF20" s="17">
        <v>311.49536999999998</v>
      </c>
      <c r="FG20" s="17">
        <v>43.004629999999999</v>
      </c>
      <c r="FH20" s="17">
        <v>32</v>
      </c>
      <c r="FI20" s="17">
        <v>0</v>
      </c>
      <c r="FJ20" s="17">
        <v>24.493690000000001</v>
      </c>
      <c r="FK20" s="17">
        <v>7.50631</v>
      </c>
      <c r="FL20" s="17">
        <v>148.6</v>
      </c>
      <c r="FM20" s="17">
        <v>148.62633</v>
      </c>
      <c r="FN20" s="17">
        <v>148.62628000000001</v>
      </c>
      <c r="FO20" s="17">
        <v>-2.6280000000000001E-2</v>
      </c>
      <c r="FP20" s="17">
        <v>42.1</v>
      </c>
      <c r="FQ20" s="17">
        <v>41.498950000000001</v>
      </c>
      <c r="FR20" s="17">
        <v>41.498930000000001</v>
      </c>
      <c r="FS20" s="17">
        <v>0.60106999999999999</v>
      </c>
      <c r="FT20" s="17">
        <v>18.5</v>
      </c>
      <c r="FU20" s="17">
        <v>19.28584</v>
      </c>
      <c r="FV20" s="17">
        <v>19.285769999999999</v>
      </c>
      <c r="FW20" s="17">
        <v>-0.78576999999999997</v>
      </c>
      <c r="FX20" s="17">
        <v>19.7</v>
      </c>
      <c r="FY20" s="17">
        <v>19.7</v>
      </c>
      <c r="FZ20" s="17">
        <v>19.317070000000001</v>
      </c>
      <c r="GA20" s="17">
        <v>0.38292999999999999</v>
      </c>
      <c r="GB20" s="17">
        <v>92.3</v>
      </c>
      <c r="GC20" s="17">
        <v>87.657550000000001</v>
      </c>
      <c r="GD20" s="17">
        <v>87.657529999999994</v>
      </c>
      <c r="GE20" s="17">
        <v>4.6424700000000003</v>
      </c>
      <c r="GF20" s="17"/>
      <c r="GG20" s="17"/>
      <c r="GH20" s="17"/>
      <c r="GI20" s="17">
        <v>0</v>
      </c>
      <c r="GJ20" s="17"/>
      <c r="GK20" s="17"/>
      <c r="GL20" s="17"/>
      <c r="GM20" s="17">
        <v>0</v>
      </c>
      <c r="GN20" s="17"/>
      <c r="GO20" s="17"/>
      <c r="GP20" s="17"/>
      <c r="GQ20" s="17">
        <v>0</v>
      </c>
      <c r="GR20" s="17">
        <v>103.1</v>
      </c>
      <c r="GS20" s="17">
        <v>80.179010000000005</v>
      </c>
      <c r="GT20" s="17">
        <v>83.622510000000005</v>
      </c>
      <c r="GU20" s="17">
        <v>19.47749</v>
      </c>
      <c r="GV20" s="17">
        <v>0</v>
      </c>
      <c r="GW20" s="17"/>
      <c r="GX20" s="17"/>
      <c r="GY20" s="17">
        <v>0</v>
      </c>
      <c r="GZ20" s="17">
        <v>7.2</v>
      </c>
      <c r="HA20" s="17">
        <v>8.8667899999999999</v>
      </c>
      <c r="HB20" s="17">
        <v>8.8666499999999999</v>
      </c>
      <c r="HC20" s="17">
        <v>-1.66665</v>
      </c>
      <c r="HD20" s="17">
        <v>42.9</v>
      </c>
      <c r="HE20" s="17">
        <v>47.266330000000004</v>
      </c>
      <c r="HF20" s="17">
        <v>47.266260000000003</v>
      </c>
      <c r="HG20" s="17">
        <v>-4.3662599999999996</v>
      </c>
      <c r="HH20" s="17">
        <v>42.7</v>
      </c>
      <c r="HI20" s="17">
        <v>44.275120000000001</v>
      </c>
      <c r="HJ20" s="17">
        <v>44.275100000000002</v>
      </c>
      <c r="HK20" s="17">
        <v>-1.5750999999999999</v>
      </c>
      <c r="HL20" s="17">
        <v>3.8</v>
      </c>
      <c r="HM20" s="17">
        <v>3.8872599999999999</v>
      </c>
      <c r="HN20" s="17">
        <v>3.8872499999999999</v>
      </c>
      <c r="HO20" s="17">
        <v>-8.7249999999999994E-2</v>
      </c>
      <c r="HP20" s="17">
        <v>36</v>
      </c>
      <c r="HQ20" s="17">
        <v>34.419510000000002</v>
      </c>
      <c r="HR20" s="17">
        <v>34.419499999999999</v>
      </c>
      <c r="HS20" s="17">
        <v>1.5805</v>
      </c>
      <c r="HT20" s="17">
        <v>83.3</v>
      </c>
      <c r="HU20" s="17">
        <v>84</v>
      </c>
      <c r="HV20" s="17">
        <v>171.54179999999999</v>
      </c>
      <c r="HW20" s="17">
        <v>-88.241799999999998</v>
      </c>
      <c r="HX20" s="17">
        <v>94.9</v>
      </c>
      <c r="HY20" s="17">
        <v>95.918040000000005</v>
      </c>
      <c r="HZ20" s="17">
        <v>81.32396</v>
      </c>
      <c r="IA20" s="17">
        <v>13.576040000000001</v>
      </c>
      <c r="IB20" s="17"/>
      <c r="IC20" s="17"/>
      <c r="ID20" s="17"/>
      <c r="IE20" s="17">
        <v>0</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v>86</v>
      </c>
      <c r="JA20" s="17">
        <v>78.590980000000002</v>
      </c>
      <c r="JB20" s="17">
        <v>82.760469999999998</v>
      </c>
      <c r="JC20" s="17">
        <v>3.2395299999999998</v>
      </c>
      <c r="JD20" s="17">
        <v>160</v>
      </c>
      <c r="JE20" s="17">
        <v>154.52991</v>
      </c>
      <c r="JF20" s="17">
        <v>154.52991</v>
      </c>
      <c r="JG20" s="17">
        <v>5.4700899999999999</v>
      </c>
      <c r="JH20" s="17"/>
      <c r="JI20" s="17"/>
      <c r="JJ20" s="17"/>
      <c r="JK20" s="17">
        <v>0</v>
      </c>
      <c r="JL20" s="17"/>
      <c r="JM20" s="17"/>
      <c r="JN20" s="17"/>
      <c r="JO20" s="17">
        <v>0</v>
      </c>
      <c r="JP20" s="17">
        <v>68.3</v>
      </c>
      <c r="JQ20" s="17">
        <v>77.264960000000002</v>
      </c>
      <c r="JR20" s="17">
        <v>77.264960000000002</v>
      </c>
      <c r="JS20" s="17">
        <v>-8.9649599999999996</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4.5999999999999996</v>
      </c>
      <c r="LA20" s="17">
        <v>3.9931100000000002</v>
      </c>
      <c r="LB20" s="17">
        <v>3.9930500000000002</v>
      </c>
      <c r="LC20" s="17">
        <v>0.60694999999999999</v>
      </c>
      <c r="LD20" s="17">
        <v>237.6</v>
      </c>
      <c r="LE20" s="17">
        <v>248.06996000000001</v>
      </c>
      <c r="LF20" s="17">
        <v>200.00065000000001</v>
      </c>
      <c r="LG20" s="17">
        <v>37.599350000000001</v>
      </c>
      <c r="LH20" s="17">
        <v>130.5</v>
      </c>
      <c r="LI20" s="17">
        <v>133.67993999999999</v>
      </c>
      <c r="LJ20" s="17">
        <v>133.67986999999999</v>
      </c>
      <c r="LK20" s="17">
        <v>-3.1798700000000002</v>
      </c>
      <c r="LL20" s="17">
        <v>62.9</v>
      </c>
      <c r="LM20" s="17">
        <v>67.461460000000002</v>
      </c>
      <c r="LN20" s="17">
        <v>67.461429999999993</v>
      </c>
      <c r="LO20" s="17">
        <v>-4.5614299999999997</v>
      </c>
      <c r="LP20" s="17">
        <v>72.8</v>
      </c>
      <c r="LQ20" s="17">
        <v>78.567930000000004</v>
      </c>
      <c r="LR20" s="17">
        <v>78.567340000000002</v>
      </c>
      <c r="LS20" s="17">
        <v>-5.7673399999999999</v>
      </c>
      <c r="LT20" s="17">
        <v>29.8</v>
      </c>
      <c r="LU20" s="17">
        <v>30.097549999999998</v>
      </c>
      <c r="LV20" s="17">
        <v>30.097529999999999</v>
      </c>
      <c r="LW20" s="17">
        <v>-0.29753000000000002</v>
      </c>
      <c r="LX20" s="17"/>
      <c r="LY20" s="17"/>
      <c r="LZ20" s="17"/>
      <c r="MA20" s="17">
        <v>0</v>
      </c>
      <c r="MB20" s="17"/>
      <c r="MC20" s="17"/>
      <c r="MD20" s="17"/>
      <c r="ME20" s="17">
        <v>0</v>
      </c>
      <c r="MF20" s="17"/>
      <c r="MG20" s="17"/>
      <c r="MH20" s="17"/>
      <c r="MI20" s="17">
        <v>0</v>
      </c>
      <c r="MJ20" s="17">
        <v>104.1</v>
      </c>
      <c r="MK20" s="17">
        <v>110</v>
      </c>
      <c r="ML20" s="17">
        <v>110</v>
      </c>
      <c r="MM20" s="17">
        <v>-5.9</v>
      </c>
      <c r="MN20" s="17">
        <v>104</v>
      </c>
      <c r="MO20" s="17">
        <v>110</v>
      </c>
      <c r="MP20" s="17">
        <v>110</v>
      </c>
      <c r="MQ20" s="17">
        <v>-6</v>
      </c>
      <c r="MR20" s="17">
        <v>119.6</v>
      </c>
      <c r="MS20" s="17">
        <v>110</v>
      </c>
      <c r="MT20" s="17">
        <v>110</v>
      </c>
      <c r="MU20" s="17">
        <v>9.6</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144.27350000000001</v>
      </c>
      <c r="NR20" s="17">
        <v>144.27350000000001</v>
      </c>
      <c r="NS20" s="17">
        <v>-7.0735000000000001</v>
      </c>
      <c r="NT20" s="17">
        <v>77.900000000000006</v>
      </c>
      <c r="NU20" s="17">
        <v>72.136750000000006</v>
      </c>
      <c r="NV20" s="17">
        <v>72.136750000000006</v>
      </c>
      <c r="NW20" s="17">
        <v>5.7632500000000002</v>
      </c>
      <c r="NX20" s="17">
        <v>0</v>
      </c>
      <c r="NY20" s="17"/>
      <c r="NZ20" s="17">
        <v>0</v>
      </c>
      <c r="OA20" s="17">
        <v>0</v>
      </c>
      <c r="OB20" s="17">
        <v>117.7</v>
      </c>
      <c r="OC20" s="17">
        <v>116.379</v>
      </c>
      <c r="OD20" s="17">
        <v>116.379</v>
      </c>
      <c r="OE20" s="17">
        <v>1.321</v>
      </c>
      <c r="OF20" s="17">
        <v>0</v>
      </c>
      <c r="OG20" s="17"/>
      <c r="OH20" s="17">
        <v>0</v>
      </c>
      <c r="OI20" s="17">
        <v>0</v>
      </c>
      <c r="OJ20" s="17">
        <v>12.1</v>
      </c>
      <c r="OK20" s="17">
        <v>14.1</v>
      </c>
      <c r="OL20" s="17">
        <v>14.231999999999999</v>
      </c>
      <c r="OM20" s="17">
        <v>-2.1320000000000001</v>
      </c>
      <c r="ON20" s="17"/>
      <c r="OO20" s="17">
        <v>0</v>
      </c>
      <c r="OP20" s="17">
        <v>0</v>
      </c>
      <c r="OQ20" s="17">
        <v>0</v>
      </c>
      <c r="OR20" s="17">
        <v>0</v>
      </c>
      <c r="OS20" s="17"/>
      <c r="OT20" s="17">
        <v>0</v>
      </c>
      <c r="OU20" s="17">
        <v>0</v>
      </c>
      <c r="OV20" s="17">
        <v>20</v>
      </c>
      <c r="OW20" s="17">
        <v>20</v>
      </c>
      <c r="OX20" s="17">
        <v>17.560970000000001</v>
      </c>
      <c r="OY20" s="17">
        <v>2.4390299999999998</v>
      </c>
      <c r="OZ20" s="17">
        <v>10.3</v>
      </c>
      <c r="PA20" s="17">
        <v>9.9830000000000005</v>
      </c>
      <c r="PB20" s="17">
        <v>9.9830000000000005</v>
      </c>
      <c r="PC20" s="17">
        <v>0.317</v>
      </c>
      <c r="PD20" s="17">
        <v>5.5</v>
      </c>
      <c r="PE20" s="17">
        <v>5.67</v>
      </c>
      <c r="PF20" s="17">
        <v>5.67</v>
      </c>
      <c r="PG20" s="17">
        <v>-0.17</v>
      </c>
      <c r="PH20" s="17">
        <v>1.2</v>
      </c>
      <c r="PI20" s="17">
        <v>1</v>
      </c>
      <c r="PJ20" s="17">
        <v>1</v>
      </c>
      <c r="PK20" s="17">
        <v>0.2</v>
      </c>
      <c r="PL20" s="17">
        <v>3.1</v>
      </c>
      <c r="PM20" s="17">
        <v>3.6</v>
      </c>
      <c r="PN20" s="17">
        <v>3.6</v>
      </c>
      <c r="PO20" s="17">
        <v>-0.5</v>
      </c>
      <c r="PP20" s="17">
        <v>4.0999999999999996</v>
      </c>
      <c r="PQ20" s="17">
        <v>3.9</v>
      </c>
      <c r="PR20" s="17">
        <v>3.9</v>
      </c>
      <c r="PS20" s="17">
        <v>0.2</v>
      </c>
      <c r="PT20" s="17">
        <v>20.100000000000001</v>
      </c>
      <c r="PU20" s="17">
        <v>19.51219</v>
      </c>
      <c r="PV20" s="17">
        <v>19.51219</v>
      </c>
      <c r="PW20" s="17">
        <v>0.58781000000000005</v>
      </c>
      <c r="PX20" s="17">
        <v>20</v>
      </c>
      <c r="PY20" s="17">
        <v>19.51219</v>
      </c>
      <c r="PZ20" s="17">
        <v>19.51219</v>
      </c>
      <c r="QA20" s="17">
        <v>0.48781000000000002</v>
      </c>
      <c r="QB20" s="17">
        <v>17</v>
      </c>
      <c r="QC20" s="17">
        <v>18.53659</v>
      </c>
      <c r="QD20" s="17">
        <v>18.536580000000001</v>
      </c>
      <c r="QE20" s="17">
        <v>-1.5365800000000001</v>
      </c>
      <c r="QF20" s="17">
        <v>3.7</v>
      </c>
      <c r="QG20" s="17">
        <v>3.5</v>
      </c>
      <c r="QH20" s="17">
        <v>3.5</v>
      </c>
      <c r="QI20" s="17">
        <v>0.2</v>
      </c>
      <c r="QJ20" s="17">
        <v>9</v>
      </c>
      <c r="QK20" s="17">
        <v>9.1999999999999993</v>
      </c>
      <c r="QL20" s="17">
        <v>9.1999999999999993</v>
      </c>
      <c r="QM20" s="17">
        <v>-0.2</v>
      </c>
      <c r="QN20" s="17">
        <v>0.4</v>
      </c>
      <c r="QO20" s="17"/>
      <c r="QP20" s="17">
        <v>0.89900000000000002</v>
      </c>
      <c r="QQ20" s="17">
        <v>-0.499</v>
      </c>
      <c r="QR20" s="17">
        <v>0.3</v>
      </c>
      <c r="QS20" s="17"/>
      <c r="QT20" s="17">
        <v>0.96299999999999997</v>
      </c>
      <c r="QU20" s="17">
        <v>-0.66300000000000003</v>
      </c>
      <c r="QV20" s="17">
        <v>28.7</v>
      </c>
      <c r="QW20" s="17">
        <v>28.620999999999999</v>
      </c>
      <c r="QX20" s="17">
        <v>28.620999999999999</v>
      </c>
      <c r="QY20" s="17">
        <v>7.9000000000000001E-2</v>
      </c>
      <c r="QZ20" s="17">
        <v>86.1</v>
      </c>
      <c r="RA20" s="17">
        <v>85.698999999999998</v>
      </c>
      <c r="RB20" s="17">
        <v>85.698999999999998</v>
      </c>
      <c r="RC20" s="17">
        <v>0.40100000000000002</v>
      </c>
      <c r="RD20" s="17">
        <v>4.7</v>
      </c>
      <c r="RE20" s="17">
        <v>4.2</v>
      </c>
      <c r="RF20" s="17">
        <v>4.2</v>
      </c>
      <c r="RG20" s="17">
        <v>0.5</v>
      </c>
      <c r="RH20" s="17">
        <v>2.4</v>
      </c>
      <c r="RI20" s="17">
        <v>2.4</v>
      </c>
      <c r="RJ20" s="17">
        <v>2.4</v>
      </c>
      <c r="RK20" s="17">
        <v>0</v>
      </c>
      <c r="RL20" s="17">
        <v>2.4</v>
      </c>
      <c r="RM20" s="17">
        <v>2.4</v>
      </c>
      <c r="RN20" s="17">
        <v>2.4</v>
      </c>
      <c r="RO20" s="17">
        <v>0</v>
      </c>
      <c r="RP20" s="17"/>
      <c r="RQ20" s="17"/>
      <c r="RR20" s="17"/>
      <c r="RS20" s="17">
        <v>0</v>
      </c>
      <c r="RT20" s="17">
        <v>0</v>
      </c>
      <c r="RU20" s="17"/>
      <c r="RV20" s="17">
        <v>1.2170000000000001</v>
      </c>
      <c r="RW20" s="17">
        <v>-1.2170000000000001</v>
      </c>
      <c r="RX20" s="17">
        <v>3.3</v>
      </c>
      <c r="RY20" s="17">
        <v>3.15</v>
      </c>
      <c r="RZ20" s="17">
        <v>3.15</v>
      </c>
      <c r="SA20" s="17">
        <v>0.15</v>
      </c>
      <c r="SB20" s="17">
        <v>20.3</v>
      </c>
      <c r="SC20" s="17">
        <v>19.869240000000001</v>
      </c>
      <c r="SD20" s="17">
        <v>18.902629999999998</v>
      </c>
      <c r="SE20" s="17">
        <v>1.39737</v>
      </c>
      <c r="SF20" s="17">
        <v>3</v>
      </c>
      <c r="SG20" s="17">
        <v>2</v>
      </c>
      <c r="SH20" s="17">
        <v>2</v>
      </c>
      <c r="SI20" s="17">
        <v>1</v>
      </c>
      <c r="SJ20" s="17"/>
      <c r="SK20" s="17"/>
      <c r="SL20" s="17">
        <v>0.7</v>
      </c>
      <c r="SM20" s="17">
        <v>-0.7</v>
      </c>
      <c r="SN20" s="17">
        <v>18.5</v>
      </c>
      <c r="SO20" s="17">
        <v>16</v>
      </c>
      <c r="SP20" s="17">
        <v>16</v>
      </c>
      <c r="SQ20" s="17">
        <v>2.5</v>
      </c>
      <c r="SR20" s="17">
        <v>9.8000000000000007</v>
      </c>
      <c r="SS20" s="17">
        <v>9.6</v>
      </c>
      <c r="ST20" s="17">
        <v>9.6</v>
      </c>
      <c r="SU20" s="17">
        <v>0.2</v>
      </c>
      <c r="SV20" s="17">
        <v>19.7</v>
      </c>
      <c r="SW20" s="17">
        <v>19.51219</v>
      </c>
      <c r="SX20" s="17">
        <v>19.51219</v>
      </c>
      <c r="SY20" s="17">
        <v>0.18781</v>
      </c>
      <c r="SZ20" s="17">
        <v>20.2</v>
      </c>
      <c r="TA20" s="17">
        <v>19.51219</v>
      </c>
      <c r="TB20" s="17">
        <v>19.51219</v>
      </c>
      <c r="TC20" s="17">
        <v>0.68781000000000003</v>
      </c>
      <c r="TD20" s="17">
        <v>20</v>
      </c>
      <c r="TE20" s="17">
        <v>20</v>
      </c>
      <c r="TF20" s="17">
        <v>19.317070000000001</v>
      </c>
      <c r="TG20" s="17">
        <v>0.68293000000000004</v>
      </c>
      <c r="TH20" s="17">
        <v>30.3</v>
      </c>
      <c r="TI20" s="17">
        <v>24.4</v>
      </c>
      <c r="TJ20" s="17">
        <v>24.114999999999998</v>
      </c>
      <c r="TK20" s="17">
        <v>6.1849999999999996</v>
      </c>
      <c r="TL20" s="17">
        <v>73</v>
      </c>
      <c r="TM20" s="17">
        <v>66.8</v>
      </c>
      <c r="TN20" s="17">
        <v>36.590000000000003</v>
      </c>
      <c r="TO20" s="17">
        <v>36.409999999999997</v>
      </c>
      <c r="TP20" s="17">
        <v>0</v>
      </c>
      <c r="TQ20" s="17"/>
      <c r="TR20" s="17">
        <v>5.8999999999999997E-2</v>
      </c>
      <c r="TS20" s="17">
        <v>-5.8999999999999997E-2</v>
      </c>
      <c r="TT20" s="17">
        <v>79.3</v>
      </c>
      <c r="TU20" s="17">
        <v>68</v>
      </c>
      <c r="TV20" s="17">
        <v>64.840999999999994</v>
      </c>
      <c r="TW20" s="17">
        <v>14.459</v>
      </c>
      <c r="TX20" s="17">
        <v>91.3</v>
      </c>
      <c r="TY20" s="17">
        <v>76.900000000000006</v>
      </c>
      <c r="TZ20" s="17">
        <v>75.421999999999997</v>
      </c>
      <c r="UA20" s="17">
        <v>15.878</v>
      </c>
      <c r="UB20" s="17">
        <v>11.9</v>
      </c>
      <c r="UC20" s="17">
        <v>7.7</v>
      </c>
      <c r="UD20" s="17">
        <v>6.5940000000000003</v>
      </c>
      <c r="UE20" s="17">
        <v>5.306</v>
      </c>
      <c r="UF20" s="17">
        <v>8.5</v>
      </c>
      <c r="UG20" s="17">
        <v>6</v>
      </c>
      <c r="UH20" s="17">
        <v>4.5590000000000002</v>
      </c>
      <c r="UI20" s="17">
        <v>3.9409999999999998</v>
      </c>
      <c r="UJ20" s="17">
        <v>20.9</v>
      </c>
      <c r="UK20" s="17">
        <v>19.51219</v>
      </c>
      <c r="UL20" s="17">
        <v>19.51219</v>
      </c>
      <c r="UM20" s="17">
        <v>1.38781</v>
      </c>
      <c r="UN20" s="17">
        <v>7.9</v>
      </c>
      <c r="UO20" s="17">
        <v>8</v>
      </c>
      <c r="UP20" s="17">
        <v>8</v>
      </c>
      <c r="UQ20" s="17">
        <v>-0.1</v>
      </c>
      <c r="UR20" s="17">
        <v>8.3000000000000007</v>
      </c>
      <c r="US20" s="17">
        <v>8.3000000000000007</v>
      </c>
      <c r="UT20" s="17">
        <v>8.3000000000000007</v>
      </c>
      <c r="UU20" s="17">
        <v>0</v>
      </c>
      <c r="UV20" s="17">
        <v>20.399999999999999</v>
      </c>
      <c r="UW20" s="17">
        <v>19.51219</v>
      </c>
      <c r="UX20" s="17">
        <v>19.51219</v>
      </c>
      <c r="UY20" s="17">
        <v>0.88780999999999999</v>
      </c>
      <c r="UZ20" s="17">
        <v>20.399999999999999</v>
      </c>
      <c r="VA20" s="17">
        <v>19.51219</v>
      </c>
      <c r="VB20" s="17">
        <v>19.51219</v>
      </c>
      <c r="VC20" s="17">
        <v>0.88780999999999999</v>
      </c>
      <c r="VD20" s="17">
        <v>20</v>
      </c>
      <c r="VE20" s="17">
        <v>19.51219</v>
      </c>
      <c r="VF20" s="17">
        <v>19.51219</v>
      </c>
      <c r="VG20" s="17">
        <v>0.48781000000000002</v>
      </c>
      <c r="VH20" s="17">
        <v>7.8</v>
      </c>
      <c r="VI20" s="17">
        <v>10.199999999999999</v>
      </c>
      <c r="VJ20" s="17">
        <v>10.205</v>
      </c>
      <c r="VK20" s="17">
        <v>-2.4049999999999998</v>
      </c>
      <c r="VL20" s="17">
        <v>0</v>
      </c>
      <c r="VM20" s="17"/>
      <c r="VN20" s="17">
        <v>0</v>
      </c>
      <c r="VO20" s="17">
        <v>0</v>
      </c>
      <c r="VP20" s="17">
        <v>0</v>
      </c>
      <c r="VQ20" s="17"/>
      <c r="VR20" s="17">
        <v>0</v>
      </c>
      <c r="VS20" s="17">
        <v>0</v>
      </c>
      <c r="VT20" s="17">
        <v>0.9</v>
      </c>
      <c r="VU20" s="17"/>
      <c r="VV20" s="17">
        <v>0.71599999999999997</v>
      </c>
      <c r="VW20" s="17">
        <v>0.184</v>
      </c>
      <c r="VX20" s="17">
        <v>0.6</v>
      </c>
      <c r="VY20" s="17">
        <v>0.6</v>
      </c>
      <c r="VZ20" s="17">
        <v>0.6</v>
      </c>
      <c r="WA20" s="17">
        <v>0</v>
      </c>
      <c r="WB20" s="17">
        <v>112.3</v>
      </c>
      <c r="WC20" s="17">
        <v>100.5</v>
      </c>
      <c r="WD20" s="17">
        <v>91</v>
      </c>
      <c r="WE20" s="17">
        <v>21.3</v>
      </c>
      <c r="WF20" s="17">
        <v>112.4</v>
      </c>
      <c r="WG20" s="17">
        <v>89.8</v>
      </c>
      <c r="WH20" s="17">
        <v>37</v>
      </c>
      <c r="WI20" s="17">
        <v>75.400000000000006</v>
      </c>
      <c r="WJ20" s="17">
        <v>0.8</v>
      </c>
      <c r="WK20" s="17"/>
      <c r="WL20" s="17">
        <v>0.65600000000000003</v>
      </c>
      <c r="WM20" s="17">
        <v>0.14399999999999999</v>
      </c>
      <c r="WN20" s="17">
        <v>0</v>
      </c>
      <c r="WO20" s="17"/>
      <c r="WP20" s="17">
        <v>1E-3</v>
      </c>
      <c r="WQ20" s="17">
        <v>-1E-3</v>
      </c>
      <c r="WR20" s="17">
        <v>8.1999999999999993</v>
      </c>
      <c r="WS20" s="17">
        <v>8.4</v>
      </c>
      <c r="WT20" s="17">
        <v>8.4</v>
      </c>
      <c r="WU20" s="17">
        <v>-0.2</v>
      </c>
      <c r="WV20" s="17">
        <v>20</v>
      </c>
      <c r="WW20" s="17">
        <v>19.317070000000001</v>
      </c>
      <c r="WX20" s="17">
        <v>19.317070000000001</v>
      </c>
      <c r="WY20" s="17">
        <v>0.68293000000000004</v>
      </c>
      <c r="WZ20" s="17"/>
      <c r="XA20" s="17"/>
      <c r="XB20" s="17"/>
      <c r="XC20" s="17">
        <v>0</v>
      </c>
      <c r="XD20" s="17">
        <v>40.1</v>
      </c>
      <c r="XE20" s="17">
        <v>40</v>
      </c>
      <c r="XF20" s="17">
        <v>40</v>
      </c>
      <c r="XG20" s="17">
        <v>0.1</v>
      </c>
      <c r="XH20" s="17">
        <v>24.27</v>
      </c>
      <c r="XI20" s="17">
        <v>25</v>
      </c>
      <c r="XJ20" s="17">
        <v>25</v>
      </c>
      <c r="XK20" s="17">
        <v>-0.73</v>
      </c>
      <c r="XL20" s="17">
        <v>29.3</v>
      </c>
      <c r="XM20" s="17">
        <v>29.184000000000001</v>
      </c>
      <c r="XN20" s="17">
        <v>29.184000000000001</v>
      </c>
      <c r="XO20" s="17">
        <v>0.11600000000000001</v>
      </c>
      <c r="XP20" s="17">
        <v>3.2</v>
      </c>
      <c r="XQ20" s="17">
        <v>2.8159999999999998</v>
      </c>
      <c r="XR20" s="17">
        <v>2.8159999999999998</v>
      </c>
      <c r="XS20" s="17">
        <v>0.38400000000000001</v>
      </c>
      <c r="XT20" s="17">
        <v>13.1</v>
      </c>
      <c r="XU20" s="17">
        <v>14</v>
      </c>
      <c r="XV20" s="17">
        <v>14</v>
      </c>
      <c r="XW20" s="17">
        <v>-0.9</v>
      </c>
      <c r="XX20" s="17"/>
      <c r="XY20" s="17"/>
      <c r="XZ20" s="17"/>
      <c r="YA20" s="17">
        <v>0</v>
      </c>
      <c r="YB20" s="17"/>
      <c r="YC20" s="17"/>
      <c r="YD20" s="17"/>
      <c r="YE20" s="17">
        <v>0</v>
      </c>
    </row>
    <row r="21" spans="1:655" ht="24" customHeight="1" x14ac:dyDescent="0.35">
      <c r="A21" s="1"/>
      <c r="B21" s="16" t="s">
        <v>72</v>
      </c>
      <c r="C21" s="16" t="s">
        <v>801</v>
      </c>
      <c r="D21" s="17"/>
      <c r="E21" s="17"/>
      <c r="F21" s="17"/>
      <c r="G21" s="17">
        <v>0</v>
      </c>
      <c r="H21" s="17"/>
      <c r="I21" s="17"/>
      <c r="J21" s="17"/>
      <c r="K21" s="17">
        <v>0</v>
      </c>
      <c r="L21" s="17">
        <v>472.5</v>
      </c>
      <c r="M21" s="17">
        <v>582.98416999999995</v>
      </c>
      <c r="N21" s="17">
        <v>573.71013000000005</v>
      </c>
      <c r="O21" s="17">
        <v>-101.21013000000001</v>
      </c>
      <c r="P21" s="17">
        <v>150.5</v>
      </c>
      <c r="Q21" s="17">
        <v>151.98887999999999</v>
      </c>
      <c r="R21" s="17">
        <v>129.22261</v>
      </c>
      <c r="S21" s="17">
        <v>21.27739</v>
      </c>
      <c r="T21" s="17"/>
      <c r="U21" s="17"/>
      <c r="V21" s="17"/>
      <c r="W21" s="17">
        <v>0</v>
      </c>
      <c r="X21" s="17"/>
      <c r="Y21" s="17"/>
      <c r="Z21" s="17"/>
      <c r="AA21" s="17">
        <v>0</v>
      </c>
      <c r="AB21" s="17">
        <v>89.1</v>
      </c>
      <c r="AC21" s="17">
        <v>92.226330000000004</v>
      </c>
      <c r="AD21" s="17">
        <v>92.226299999999995</v>
      </c>
      <c r="AE21" s="17">
        <v>-3.1263000000000001</v>
      </c>
      <c r="AF21" s="17">
        <v>236.2</v>
      </c>
      <c r="AG21" s="17">
        <v>196.90673000000001</v>
      </c>
      <c r="AH21" s="17">
        <v>235.97713999999999</v>
      </c>
      <c r="AI21" s="17">
        <v>0.22286</v>
      </c>
      <c r="AJ21" s="17"/>
      <c r="AK21" s="17"/>
      <c r="AL21" s="17"/>
      <c r="AM21" s="17">
        <v>0</v>
      </c>
      <c r="AN21" s="17"/>
      <c r="AO21" s="17"/>
      <c r="AP21" s="17"/>
      <c r="AQ21" s="17">
        <v>0</v>
      </c>
      <c r="AR21" s="17">
        <v>106.1</v>
      </c>
      <c r="AS21" s="17">
        <v>116.66667</v>
      </c>
      <c r="AT21" s="17">
        <v>116.66667</v>
      </c>
      <c r="AU21" s="17">
        <v>-10.56667</v>
      </c>
      <c r="AV21" s="17">
        <v>106.3</v>
      </c>
      <c r="AW21" s="17">
        <v>116.66667</v>
      </c>
      <c r="AX21" s="17">
        <v>116.66667</v>
      </c>
      <c r="AY21" s="17">
        <v>-10.366669999999999</v>
      </c>
      <c r="AZ21" s="17">
        <v>106.4</v>
      </c>
      <c r="BA21" s="17">
        <v>116.66667</v>
      </c>
      <c r="BB21" s="17">
        <v>116.66667</v>
      </c>
      <c r="BC21" s="17">
        <v>-10.26667</v>
      </c>
      <c r="BD21" s="17">
        <v>208.4</v>
      </c>
      <c r="BE21" s="17">
        <v>175</v>
      </c>
      <c r="BF21" s="17">
        <v>175</v>
      </c>
      <c r="BG21" s="17">
        <v>33.4</v>
      </c>
      <c r="BH21" s="17">
        <v>108.8</v>
      </c>
      <c r="BI21" s="17">
        <v>119.65812</v>
      </c>
      <c r="BJ21" s="17">
        <v>119.65812</v>
      </c>
      <c r="BK21" s="17">
        <v>-10.85812</v>
      </c>
      <c r="BL21" s="17">
        <v>66.2</v>
      </c>
      <c r="BM21" s="17">
        <v>59.829059999999998</v>
      </c>
      <c r="BN21" s="17">
        <v>59.829059999999998</v>
      </c>
      <c r="BO21" s="17">
        <v>6.37094</v>
      </c>
      <c r="BP21" s="17">
        <v>559.4</v>
      </c>
      <c r="BQ21" s="17">
        <v>568.29841999999996</v>
      </c>
      <c r="BR21" s="17">
        <v>568.29805999999996</v>
      </c>
      <c r="BS21" s="17">
        <v>-8.8980599999999992</v>
      </c>
      <c r="BT21" s="17">
        <v>0</v>
      </c>
      <c r="BU21" s="17"/>
      <c r="BV21" s="17">
        <v>10.56184</v>
      </c>
      <c r="BW21" s="17">
        <v>-10.56184</v>
      </c>
      <c r="BX21" s="17"/>
      <c r="BY21" s="17"/>
      <c r="BZ21" s="17"/>
      <c r="CA21" s="17">
        <v>0</v>
      </c>
      <c r="CB21" s="17"/>
      <c r="CC21" s="17"/>
      <c r="CD21" s="17"/>
      <c r="CE21" s="17">
        <v>0</v>
      </c>
      <c r="CF21" s="17"/>
      <c r="CG21" s="17"/>
      <c r="CH21" s="17"/>
      <c r="CI21" s="17">
        <v>0</v>
      </c>
      <c r="CJ21" s="17"/>
      <c r="CK21" s="17"/>
      <c r="CL21" s="17"/>
      <c r="CM21" s="17">
        <v>0</v>
      </c>
      <c r="CN21" s="17">
        <v>165.8</v>
      </c>
      <c r="CO21" s="17">
        <v>164.70731000000001</v>
      </c>
      <c r="CP21" s="17">
        <v>164.70729</v>
      </c>
      <c r="CQ21" s="17">
        <v>1.0927100000000001</v>
      </c>
      <c r="CR21" s="17">
        <v>7.6</v>
      </c>
      <c r="CS21" s="17">
        <v>7.5928300000000002</v>
      </c>
      <c r="CT21" s="17">
        <v>3.8486099999999999</v>
      </c>
      <c r="CU21" s="17">
        <v>3.7513899999999998</v>
      </c>
      <c r="CV21" s="17">
        <v>3.4</v>
      </c>
      <c r="CW21" s="17">
        <v>5.4702400000000004</v>
      </c>
      <c r="CX21" s="17">
        <v>2.1125500000000001</v>
      </c>
      <c r="CY21" s="17">
        <v>1.28745</v>
      </c>
      <c r="CZ21" s="17"/>
      <c r="DA21" s="17"/>
      <c r="DB21" s="17"/>
      <c r="DC21" s="17">
        <v>0</v>
      </c>
      <c r="DD21" s="17">
        <v>6.1</v>
      </c>
      <c r="DE21" s="17">
        <v>6.2988200000000001</v>
      </c>
      <c r="DF21" s="17">
        <v>6.2988200000000001</v>
      </c>
      <c r="DG21" s="17">
        <v>-0.19882</v>
      </c>
      <c r="DH21" s="17">
        <v>10.1</v>
      </c>
      <c r="DI21" s="17">
        <v>9.9997900000000008</v>
      </c>
      <c r="DJ21" s="17">
        <v>9.9997799999999994</v>
      </c>
      <c r="DK21" s="17">
        <v>0.10022</v>
      </c>
      <c r="DL21" s="17">
        <v>143.19999999999999</v>
      </c>
      <c r="DM21" s="17">
        <v>142.99999</v>
      </c>
      <c r="DN21" s="17">
        <v>142.99994000000001</v>
      </c>
      <c r="DO21" s="17">
        <v>0.20005999999999999</v>
      </c>
      <c r="DP21" s="17">
        <v>8.4</v>
      </c>
      <c r="DQ21" s="17">
        <v>8.9130000000000003</v>
      </c>
      <c r="DR21" s="17">
        <v>8.9129900000000006</v>
      </c>
      <c r="DS21" s="17">
        <v>-0.51298999999999995</v>
      </c>
      <c r="DT21" s="17"/>
      <c r="DU21" s="17"/>
      <c r="DV21" s="17"/>
      <c r="DW21" s="17">
        <v>0</v>
      </c>
      <c r="DX21" s="17"/>
      <c r="DY21" s="17"/>
      <c r="DZ21" s="17"/>
      <c r="EA21" s="17">
        <v>0</v>
      </c>
      <c r="EB21" s="17"/>
      <c r="EC21" s="17"/>
      <c r="ED21" s="17"/>
      <c r="EE21" s="17">
        <v>0</v>
      </c>
      <c r="EF21" s="17">
        <v>110.8</v>
      </c>
      <c r="EG21" s="17">
        <v>106.00672</v>
      </c>
      <c r="EH21" s="17">
        <v>105.97537</v>
      </c>
      <c r="EI21" s="17">
        <v>4.82463</v>
      </c>
      <c r="EJ21" s="17">
        <v>216.7</v>
      </c>
      <c r="EK21" s="17">
        <v>221.25515999999999</v>
      </c>
      <c r="EL21" s="17">
        <v>221.25512000000001</v>
      </c>
      <c r="EM21" s="17">
        <v>-4.5551199999999996</v>
      </c>
      <c r="EN21" s="17"/>
      <c r="EO21" s="17"/>
      <c r="EP21" s="17"/>
      <c r="EQ21" s="17">
        <v>0</v>
      </c>
      <c r="ER21" s="17"/>
      <c r="ES21" s="17"/>
      <c r="ET21" s="17"/>
      <c r="EU21" s="17">
        <v>0</v>
      </c>
      <c r="EV21" s="17"/>
      <c r="EW21" s="17"/>
      <c r="EX21" s="17"/>
      <c r="EY21" s="17">
        <v>0</v>
      </c>
      <c r="EZ21" s="17">
        <v>6.5</v>
      </c>
      <c r="FA21" s="17">
        <v>6.39</v>
      </c>
      <c r="FB21" s="17">
        <v>6.39</v>
      </c>
      <c r="FC21" s="17">
        <v>0.11</v>
      </c>
      <c r="FD21" s="17">
        <v>338.8</v>
      </c>
      <c r="FE21" s="17">
        <v>347.39231000000001</v>
      </c>
      <c r="FF21" s="17">
        <v>347.39265</v>
      </c>
      <c r="FG21" s="17">
        <v>-8.5926500000000008</v>
      </c>
      <c r="FH21" s="17">
        <v>32</v>
      </c>
      <c r="FI21" s="17">
        <v>41.513590000000001</v>
      </c>
      <c r="FJ21" s="17">
        <v>0</v>
      </c>
      <c r="FK21" s="17">
        <v>32</v>
      </c>
      <c r="FL21" s="17">
        <v>140.69999999999999</v>
      </c>
      <c r="FM21" s="17">
        <v>148.62633</v>
      </c>
      <c r="FN21" s="17">
        <v>148.62628000000001</v>
      </c>
      <c r="FO21" s="17">
        <v>-7.9262800000000002</v>
      </c>
      <c r="FP21" s="17">
        <v>42.3</v>
      </c>
      <c r="FQ21" s="17">
        <v>41.498950000000001</v>
      </c>
      <c r="FR21" s="17">
        <v>41.498930000000001</v>
      </c>
      <c r="FS21" s="17">
        <v>0.80106999999999995</v>
      </c>
      <c r="FT21" s="17">
        <v>18.5</v>
      </c>
      <c r="FU21" s="17">
        <v>19.28584</v>
      </c>
      <c r="FV21" s="17">
        <v>19.285789999999999</v>
      </c>
      <c r="FW21" s="17">
        <v>-0.78578999999999999</v>
      </c>
      <c r="FX21" s="17">
        <v>19.7</v>
      </c>
      <c r="FY21" s="17">
        <v>19.7</v>
      </c>
      <c r="FZ21" s="17">
        <v>19.317070000000001</v>
      </c>
      <c r="GA21" s="17">
        <v>0.38292999999999999</v>
      </c>
      <c r="GB21" s="17">
        <v>90.3</v>
      </c>
      <c r="GC21" s="17">
        <v>87.657550000000001</v>
      </c>
      <c r="GD21" s="17">
        <v>87.657529999999994</v>
      </c>
      <c r="GE21" s="17">
        <v>2.6424699999999999</v>
      </c>
      <c r="GF21" s="17"/>
      <c r="GG21" s="17"/>
      <c r="GH21" s="17"/>
      <c r="GI21" s="17">
        <v>0</v>
      </c>
      <c r="GJ21" s="17"/>
      <c r="GK21" s="17"/>
      <c r="GL21" s="17"/>
      <c r="GM21" s="17">
        <v>0</v>
      </c>
      <c r="GN21" s="17"/>
      <c r="GO21" s="17"/>
      <c r="GP21" s="17"/>
      <c r="GQ21" s="17">
        <v>0</v>
      </c>
      <c r="GR21" s="17">
        <v>104.5</v>
      </c>
      <c r="GS21" s="17">
        <v>80.179010000000005</v>
      </c>
      <c r="GT21" s="17">
        <v>83.758859999999999</v>
      </c>
      <c r="GU21" s="17">
        <v>20.741140000000001</v>
      </c>
      <c r="GV21" s="17">
        <v>0</v>
      </c>
      <c r="GW21" s="17"/>
      <c r="GX21" s="17"/>
      <c r="GY21" s="17">
        <v>0</v>
      </c>
      <c r="GZ21" s="17">
        <v>7.3</v>
      </c>
      <c r="HA21" s="17">
        <v>8.8667800000000003</v>
      </c>
      <c r="HB21" s="17">
        <v>8.8666999999999998</v>
      </c>
      <c r="HC21" s="17">
        <v>-1.5667</v>
      </c>
      <c r="HD21" s="17">
        <v>42</v>
      </c>
      <c r="HE21" s="17">
        <v>47.26632</v>
      </c>
      <c r="HF21" s="17">
        <v>47.266280000000002</v>
      </c>
      <c r="HG21" s="17">
        <v>-5.2662800000000001</v>
      </c>
      <c r="HH21" s="17">
        <v>42.9</v>
      </c>
      <c r="HI21" s="17">
        <v>44.275120000000001</v>
      </c>
      <c r="HJ21" s="17">
        <v>44.275100000000002</v>
      </c>
      <c r="HK21" s="17">
        <v>-1.3751</v>
      </c>
      <c r="HL21" s="17">
        <v>3.8</v>
      </c>
      <c r="HM21" s="17">
        <v>3.8872599999999999</v>
      </c>
      <c r="HN21" s="17">
        <v>3.8872499999999999</v>
      </c>
      <c r="HO21" s="17">
        <v>-8.7249999999999994E-2</v>
      </c>
      <c r="HP21" s="17">
        <v>35.6</v>
      </c>
      <c r="HQ21" s="17">
        <v>34.419510000000002</v>
      </c>
      <c r="HR21" s="17">
        <v>34.419499999999999</v>
      </c>
      <c r="HS21" s="17">
        <v>1.1805000000000001</v>
      </c>
      <c r="HT21" s="17">
        <v>83.9</v>
      </c>
      <c r="HU21" s="17">
        <v>84</v>
      </c>
      <c r="HV21" s="17">
        <v>171.54179999999999</v>
      </c>
      <c r="HW21" s="17">
        <v>-87.641800000000003</v>
      </c>
      <c r="HX21" s="17">
        <v>95.3</v>
      </c>
      <c r="HY21" s="17">
        <v>95.918040000000005</v>
      </c>
      <c r="HZ21" s="17">
        <v>85.481039999999993</v>
      </c>
      <c r="IA21" s="17">
        <v>9.8189600000000006</v>
      </c>
      <c r="IB21" s="17"/>
      <c r="IC21" s="17"/>
      <c r="ID21" s="17"/>
      <c r="IE21" s="17">
        <v>0</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v>86.4</v>
      </c>
      <c r="JA21" s="17">
        <v>78.590990000000005</v>
      </c>
      <c r="JB21" s="17">
        <v>82.925569999999993</v>
      </c>
      <c r="JC21" s="17">
        <v>3.4744299999999999</v>
      </c>
      <c r="JD21" s="17">
        <v>160.5</v>
      </c>
      <c r="JE21" s="17">
        <v>154.52991</v>
      </c>
      <c r="JF21" s="17">
        <v>154.52991</v>
      </c>
      <c r="JG21" s="17">
        <v>5.9700899999999999</v>
      </c>
      <c r="JH21" s="17"/>
      <c r="JI21" s="17"/>
      <c r="JJ21" s="17"/>
      <c r="JK21" s="17">
        <v>0</v>
      </c>
      <c r="JL21" s="17"/>
      <c r="JM21" s="17"/>
      <c r="JN21" s="17"/>
      <c r="JO21" s="17">
        <v>0</v>
      </c>
      <c r="JP21" s="17">
        <v>68.7</v>
      </c>
      <c r="JQ21" s="17">
        <v>77.264960000000002</v>
      </c>
      <c r="JR21" s="17">
        <v>77.264960000000002</v>
      </c>
      <c r="JS21" s="17">
        <v>-8.5649599999999992</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4.5999999999999996</v>
      </c>
      <c r="LA21" s="17">
        <v>3.9931100000000002</v>
      </c>
      <c r="LB21" s="17">
        <v>3.9930599999999998</v>
      </c>
      <c r="LC21" s="17">
        <v>0.60694000000000004</v>
      </c>
      <c r="LD21" s="17">
        <v>257.8</v>
      </c>
      <c r="LE21" s="17">
        <v>264.93063000000001</v>
      </c>
      <c r="LF21" s="17">
        <v>213.1695</v>
      </c>
      <c r="LG21" s="17">
        <v>44.630499999999998</v>
      </c>
      <c r="LH21" s="17">
        <v>120.5</v>
      </c>
      <c r="LI21" s="17">
        <v>127.82626999999999</v>
      </c>
      <c r="LJ21" s="17">
        <v>133.67988</v>
      </c>
      <c r="LK21" s="17">
        <v>-13.179880000000001</v>
      </c>
      <c r="LL21" s="17">
        <v>64.099999999999994</v>
      </c>
      <c r="LM21" s="17">
        <v>67.461460000000002</v>
      </c>
      <c r="LN21" s="17">
        <v>67.461429999999993</v>
      </c>
      <c r="LO21" s="17">
        <v>-3.3614299999999999</v>
      </c>
      <c r="LP21" s="17">
        <v>78</v>
      </c>
      <c r="LQ21" s="17">
        <v>78.567920000000001</v>
      </c>
      <c r="LR21" s="17">
        <v>78.56738</v>
      </c>
      <c r="LS21" s="17">
        <v>-0.56738</v>
      </c>
      <c r="LT21" s="17">
        <v>30.1</v>
      </c>
      <c r="LU21" s="17">
        <v>30.097549999999998</v>
      </c>
      <c r="LV21" s="17">
        <v>30.097529999999999</v>
      </c>
      <c r="LW21" s="17">
        <v>2.47E-3</v>
      </c>
      <c r="LX21" s="17"/>
      <c r="LY21" s="17"/>
      <c r="LZ21" s="17"/>
      <c r="MA21" s="17">
        <v>0</v>
      </c>
      <c r="MB21" s="17"/>
      <c r="MC21" s="17"/>
      <c r="MD21" s="17"/>
      <c r="ME21" s="17">
        <v>0</v>
      </c>
      <c r="MF21" s="17"/>
      <c r="MG21" s="17"/>
      <c r="MH21" s="17"/>
      <c r="MI21" s="17">
        <v>0</v>
      </c>
      <c r="MJ21" s="17">
        <v>104.3</v>
      </c>
      <c r="MK21" s="17">
        <v>110</v>
      </c>
      <c r="ML21" s="17">
        <v>110</v>
      </c>
      <c r="MM21" s="17">
        <v>-5.7</v>
      </c>
      <c r="MN21" s="17">
        <v>103.5</v>
      </c>
      <c r="MO21" s="17">
        <v>110</v>
      </c>
      <c r="MP21" s="17">
        <v>110</v>
      </c>
      <c r="MQ21" s="17">
        <v>-6.5</v>
      </c>
      <c r="MR21" s="17">
        <v>121</v>
      </c>
      <c r="MS21" s="17">
        <v>110</v>
      </c>
      <c r="MT21" s="17">
        <v>110</v>
      </c>
      <c r="MU21" s="17">
        <v>11</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137.1</v>
      </c>
      <c r="NQ21" s="17">
        <v>144.27350000000001</v>
      </c>
      <c r="NR21" s="17">
        <v>144.27350000000001</v>
      </c>
      <c r="NS21" s="17">
        <v>-7.1734999999999998</v>
      </c>
      <c r="NT21" s="17">
        <v>77.7</v>
      </c>
      <c r="NU21" s="17">
        <v>72.136750000000006</v>
      </c>
      <c r="NV21" s="17">
        <v>72.136750000000006</v>
      </c>
      <c r="NW21" s="17">
        <v>5.56325</v>
      </c>
      <c r="NX21" s="17">
        <v>0</v>
      </c>
      <c r="NY21" s="17"/>
      <c r="NZ21" s="17">
        <v>2.9000000000000001E-2</v>
      </c>
      <c r="OA21" s="17">
        <v>-2.9000000000000001E-2</v>
      </c>
      <c r="OB21" s="17">
        <v>105.7</v>
      </c>
      <c r="OC21" s="17">
        <v>116.312</v>
      </c>
      <c r="OD21" s="17">
        <v>116.312</v>
      </c>
      <c r="OE21" s="17">
        <v>-10.612</v>
      </c>
      <c r="OF21" s="17">
        <v>8.6</v>
      </c>
      <c r="OG21" s="17"/>
      <c r="OH21" s="17">
        <v>3.6549999999999998</v>
      </c>
      <c r="OI21" s="17">
        <v>4.9450000000000003</v>
      </c>
      <c r="OJ21" s="17">
        <v>9.3000000000000007</v>
      </c>
      <c r="OK21" s="17">
        <v>14.6</v>
      </c>
      <c r="OL21" s="17">
        <v>14.323</v>
      </c>
      <c r="OM21" s="17">
        <v>-5.0229999999999997</v>
      </c>
      <c r="ON21" s="17"/>
      <c r="OO21" s="17">
        <v>0</v>
      </c>
      <c r="OP21" s="17">
        <v>0</v>
      </c>
      <c r="OQ21" s="17">
        <v>0</v>
      </c>
      <c r="OR21" s="17">
        <v>0</v>
      </c>
      <c r="OS21" s="17"/>
      <c r="OT21" s="17">
        <v>0</v>
      </c>
      <c r="OU21" s="17">
        <v>0</v>
      </c>
      <c r="OV21" s="17">
        <v>20</v>
      </c>
      <c r="OW21" s="17">
        <v>20</v>
      </c>
      <c r="OX21" s="17">
        <v>17.560970000000001</v>
      </c>
      <c r="OY21" s="17">
        <v>2.4390299999999998</v>
      </c>
      <c r="OZ21" s="17">
        <v>10.5</v>
      </c>
      <c r="PA21" s="17">
        <v>9.9830000000000005</v>
      </c>
      <c r="PB21" s="17">
        <v>9.9830000000000005</v>
      </c>
      <c r="PC21" s="17">
        <v>0.51700000000000002</v>
      </c>
      <c r="PD21" s="17">
        <v>5.5</v>
      </c>
      <c r="PE21" s="17">
        <v>5.67</v>
      </c>
      <c r="PF21" s="17">
        <v>5.67</v>
      </c>
      <c r="PG21" s="17">
        <v>-0.17</v>
      </c>
      <c r="PH21" s="17">
        <v>1.2</v>
      </c>
      <c r="PI21" s="17">
        <v>1</v>
      </c>
      <c r="PJ21" s="17">
        <v>1</v>
      </c>
      <c r="PK21" s="17">
        <v>0.2</v>
      </c>
      <c r="PL21" s="17">
        <v>3.2</v>
      </c>
      <c r="PM21" s="17">
        <v>3.6</v>
      </c>
      <c r="PN21" s="17">
        <v>3.6</v>
      </c>
      <c r="PO21" s="17">
        <v>-0.4</v>
      </c>
      <c r="PP21" s="17">
        <v>4.2</v>
      </c>
      <c r="PQ21" s="17">
        <v>3.9</v>
      </c>
      <c r="PR21" s="17">
        <v>3.9</v>
      </c>
      <c r="PS21" s="17">
        <v>0.3</v>
      </c>
      <c r="PT21" s="17">
        <v>20.2</v>
      </c>
      <c r="PU21" s="17">
        <v>19.51219</v>
      </c>
      <c r="PV21" s="17">
        <v>19.51219</v>
      </c>
      <c r="PW21" s="17">
        <v>0.68781000000000003</v>
      </c>
      <c r="PX21" s="17">
        <v>20</v>
      </c>
      <c r="PY21" s="17">
        <v>19.51219</v>
      </c>
      <c r="PZ21" s="17">
        <v>19.51219</v>
      </c>
      <c r="QA21" s="17">
        <v>0.48781000000000002</v>
      </c>
      <c r="QB21" s="17">
        <v>17</v>
      </c>
      <c r="QC21" s="17">
        <v>18.53659</v>
      </c>
      <c r="QD21" s="17">
        <v>18.536580000000001</v>
      </c>
      <c r="QE21" s="17">
        <v>-1.5365800000000001</v>
      </c>
      <c r="QF21" s="17">
        <v>3.7</v>
      </c>
      <c r="QG21" s="17">
        <v>3.5</v>
      </c>
      <c r="QH21" s="17">
        <v>3.5</v>
      </c>
      <c r="QI21" s="17">
        <v>0.2</v>
      </c>
      <c r="QJ21" s="17">
        <v>9.3000000000000007</v>
      </c>
      <c r="QK21" s="17">
        <v>9.1999999999999993</v>
      </c>
      <c r="QL21" s="17">
        <v>9.1999999999999993</v>
      </c>
      <c r="QM21" s="17">
        <v>0.1</v>
      </c>
      <c r="QN21" s="17">
        <v>6.4</v>
      </c>
      <c r="QO21" s="17"/>
      <c r="QP21" s="17">
        <v>5.8179999999999996</v>
      </c>
      <c r="QQ21" s="17">
        <v>0.58199999999999996</v>
      </c>
      <c r="QR21" s="17">
        <v>7</v>
      </c>
      <c r="QS21" s="17"/>
      <c r="QT21" s="17">
        <v>6.133</v>
      </c>
      <c r="QU21" s="17">
        <v>0.86699999999999999</v>
      </c>
      <c r="QV21" s="17">
        <v>28.6</v>
      </c>
      <c r="QW21" s="17">
        <v>28.584</v>
      </c>
      <c r="QX21" s="17">
        <v>28.584</v>
      </c>
      <c r="QY21" s="17">
        <v>1.6E-2</v>
      </c>
      <c r="QZ21" s="17">
        <v>85.6</v>
      </c>
      <c r="RA21" s="17">
        <v>85.513999999999996</v>
      </c>
      <c r="RB21" s="17">
        <v>85.513999999999996</v>
      </c>
      <c r="RC21" s="17">
        <v>8.5999999999999993E-2</v>
      </c>
      <c r="RD21" s="17">
        <v>4.7</v>
      </c>
      <c r="RE21" s="17">
        <v>4.2</v>
      </c>
      <c r="RF21" s="17">
        <v>4.2</v>
      </c>
      <c r="RG21" s="17">
        <v>0.5</v>
      </c>
      <c r="RH21" s="17">
        <v>2.4</v>
      </c>
      <c r="RI21" s="17">
        <v>2.4</v>
      </c>
      <c r="RJ21" s="17">
        <v>2.4</v>
      </c>
      <c r="RK21" s="17">
        <v>0</v>
      </c>
      <c r="RL21" s="17">
        <v>2.4</v>
      </c>
      <c r="RM21" s="17">
        <v>2.4</v>
      </c>
      <c r="RN21" s="17">
        <v>2.4</v>
      </c>
      <c r="RO21" s="17">
        <v>0</v>
      </c>
      <c r="RP21" s="17"/>
      <c r="RQ21" s="17"/>
      <c r="RR21" s="17"/>
      <c r="RS21" s="17">
        <v>0</v>
      </c>
      <c r="RT21" s="17">
        <v>0.6</v>
      </c>
      <c r="RU21" s="17"/>
      <c r="RV21" s="17">
        <v>6.6319999999999997</v>
      </c>
      <c r="RW21" s="17">
        <v>-6.032</v>
      </c>
      <c r="RX21" s="17">
        <v>3.3</v>
      </c>
      <c r="RY21" s="17">
        <v>3.15</v>
      </c>
      <c r="RZ21" s="17">
        <v>3.15</v>
      </c>
      <c r="SA21" s="17">
        <v>0.15</v>
      </c>
      <c r="SB21" s="17">
        <v>20.3</v>
      </c>
      <c r="SC21" s="17">
        <v>19.869240000000001</v>
      </c>
      <c r="SD21" s="17">
        <v>19.86889</v>
      </c>
      <c r="SE21" s="17">
        <v>0.43110999999999999</v>
      </c>
      <c r="SF21" s="17">
        <v>3</v>
      </c>
      <c r="SG21" s="17">
        <v>2</v>
      </c>
      <c r="SH21" s="17">
        <v>2</v>
      </c>
      <c r="SI21" s="17">
        <v>1</v>
      </c>
      <c r="SJ21" s="17"/>
      <c r="SK21" s="17"/>
      <c r="SL21" s="17">
        <v>0.7</v>
      </c>
      <c r="SM21" s="17">
        <v>-0.7</v>
      </c>
      <c r="SN21" s="17">
        <v>18.7</v>
      </c>
      <c r="SO21" s="17">
        <v>16</v>
      </c>
      <c r="SP21" s="17">
        <v>16</v>
      </c>
      <c r="SQ21" s="17">
        <v>2.7</v>
      </c>
      <c r="SR21" s="17">
        <v>9.6999999999999993</v>
      </c>
      <c r="SS21" s="17">
        <v>9.6</v>
      </c>
      <c r="ST21" s="17">
        <v>9.6</v>
      </c>
      <c r="SU21" s="17">
        <v>0.1</v>
      </c>
      <c r="SV21" s="17">
        <v>20.3</v>
      </c>
      <c r="SW21" s="17">
        <v>19.51219</v>
      </c>
      <c r="SX21" s="17">
        <v>19.51219</v>
      </c>
      <c r="SY21" s="17">
        <v>0.78781000000000001</v>
      </c>
      <c r="SZ21" s="17">
        <v>20.3</v>
      </c>
      <c r="TA21" s="17">
        <v>19.51219</v>
      </c>
      <c r="TB21" s="17">
        <v>19.51219</v>
      </c>
      <c r="TC21" s="17">
        <v>0.78781000000000001</v>
      </c>
      <c r="TD21" s="17">
        <v>20</v>
      </c>
      <c r="TE21" s="17">
        <v>20</v>
      </c>
      <c r="TF21" s="17">
        <v>19.317070000000001</v>
      </c>
      <c r="TG21" s="17">
        <v>0.68293000000000004</v>
      </c>
      <c r="TH21" s="17">
        <v>30.2</v>
      </c>
      <c r="TI21" s="17">
        <v>24.3</v>
      </c>
      <c r="TJ21" s="17">
        <v>24.367999999999999</v>
      </c>
      <c r="TK21" s="17">
        <v>5.8319999999999999</v>
      </c>
      <c r="TL21" s="17">
        <v>77.5</v>
      </c>
      <c r="TM21" s="17">
        <v>67.8</v>
      </c>
      <c r="TN21" s="17">
        <v>38.402000000000001</v>
      </c>
      <c r="TO21" s="17">
        <v>39.097999999999999</v>
      </c>
      <c r="TP21" s="17">
        <v>3</v>
      </c>
      <c r="TQ21" s="17"/>
      <c r="TR21" s="17">
        <v>4.0999999999999996</v>
      </c>
      <c r="TS21" s="17">
        <v>-1.1000000000000001</v>
      </c>
      <c r="TT21" s="17">
        <v>85.6</v>
      </c>
      <c r="TU21" s="17">
        <v>64.7</v>
      </c>
      <c r="TV21" s="17">
        <v>64.611999999999995</v>
      </c>
      <c r="TW21" s="17">
        <v>20.988</v>
      </c>
      <c r="TX21" s="17">
        <v>89.5</v>
      </c>
      <c r="TY21" s="17">
        <v>73.900000000000006</v>
      </c>
      <c r="TZ21" s="17">
        <v>73.884</v>
      </c>
      <c r="UA21" s="17">
        <v>15.616</v>
      </c>
      <c r="UB21" s="17">
        <v>15</v>
      </c>
      <c r="UC21" s="17">
        <v>7.8</v>
      </c>
      <c r="UD21" s="17">
        <v>6.8239999999999998</v>
      </c>
      <c r="UE21" s="17">
        <v>8.1760000000000002</v>
      </c>
      <c r="UF21" s="17">
        <v>10.8</v>
      </c>
      <c r="UG21" s="17">
        <v>6.3</v>
      </c>
      <c r="UH21" s="17">
        <v>4.9539999999999997</v>
      </c>
      <c r="UI21" s="17">
        <v>5.8460000000000001</v>
      </c>
      <c r="UJ21" s="17">
        <v>20.9</v>
      </c>
      <c r="UK21" s="17">
        <v>19.51219</v>
      </c>
      <c r="UL21" s="17">
        <v>19.51219</v>
      </c>
      <c r="UM21" s="17">
        <v>1.38781</v>
      </c>
      <c r="UN21" s="17">
        <v>7.9</v>
      </c>
      <c r="UO21" s="17">
        <v>8</v>
      </c>
      <c r="UP21" s="17">
        <v>8</v>
      </c>
      <c r="UQ21" s="17">
        <v>-0.1</v>
      </c>
      <c r="UR21" s="17">
        <v>8.6999999999999993</v>
      </c>
      <c r="US21" s="17">
        <v>8.3000000000000007</v>
      </c>
      <c r="UT21" s="17">
        <v>8.3000000000000007</v>
      </c>
      <c r="UU21" s="17">
        <v>0.4</v>
      </c>
      <c r="UV21" s="17">
        <v>20.399999999999999</v>
      </c>
      <c r="UW21" s="17">
        <v>19.51219</v>
      </c>
      <c r="UX21" s="17">
        <v>19.51219</v>
      </c>
      <c r="UY21" s="17">
        <v>0.88780999999999999</v>
      </c>
      <c r="UZ21" s="17">
        <v>20.399999999999999</v>
      </c>
      <c r="VA21" s="17">
        <v>19.51219</v>
      </c>
      <c r="VB21" s="17">
        <v>19.51219</v>
      </c>
      <c r="VC21" s="17">
        <v>0.88780999999999999</v>
      </c>
      <c r="VD21" s="17">
        <v>20</v>
      </c>
      <c r="VE21" s="17">
        <v>19.51219</v>
      </c>
      <c r="VF21" s="17">
        <v>19.51219</v>
      </c>
      <c r="VG21" s="17">
        <v>0.48781000000000002</v>
      </c>
      <c r="VH21" s="17">
        <v>5.6</v>
      </c>
      <c r="VI21" s="17">
        <v>11</v>
      </c>
      <c r="VJ21" s="17">
        <v>10.526999999999999</v>
      </c>
      <c r="VK21" s="17">
        <v>-4.9269999999999996</v>
      </c>
      <c r="VL21" s="17">
        <v>0</v>
      </c>
      <c r="VM21" s="17"/>
      <c r="VN21" s="17">
        <v>2.15</v>
      </c>
      <c r="VO21" s="17">
        <v>-2.15</v>
      </c>
      <c r="VP21" s="17">
        <v>0.4</v>
      </c>
      <c r="VQ21" s="17"/>
      <c r="VR21" s="17">
        <v>0.67100000000000004</v>
      </c>
      <c r="VS21" s="17">
        <v>-0.27100000000000002</v>
      </c>
      <c r="VT21" s="17">
        <v>16</v>
      </c>
      <c r="VU21" s="17"/>
      <c r="VV21" s="17">
        <v>14.843999999999999</v>
      </c>
      <c r="VW21" s="17">
        <v>1.1559999999999999</v>
      </c>
      <c r="VX21" s="17">
        <v>0.6</v>
      </c>
      <c r="VY21" s="17">
        <v>0.6</v>
      </c>
      <c r="VZ21" s="17">
        <v>0.6</v>
      </c>
      <c r="WA21" s="17">
        <v>0</v>
      </c>
      <c r="WB21" s="17">
        <v>104.1</v>
      </c>
      <c r="WC21" s="17">
        <v>96.2</v>
      </c>
      <c r="WD21" s="17">
        <v>90</v>
      </c>
      <c r="WE21" s="17">
        <v>14.1</v>
      </c>
      <c r="WF21" s="17">
        <v>120.1</v>
      </c>
      <c r="WG21" s="17">
        <v>82.1</v>
      </c>
      <c r="WH21" s="17">
        <v>38</v>
      </c>
      <c r="WI21" s="17">
        <v>82.1</v>
      </c>
      <c r="WJ21" s="17">
        <v>11.3</v>
      </c>
      <c r="WK21" s="17"/>
      <c r="WL21" s="17">
        <v>10.836</v>
      </c>
      <c r="WM21" s="17">
        <v>0.46400000000000002</v>
      </c>
      <c r="WN21" s="17">
        <v>0.2</v>
      </c>
      <c r="WO21" s="17"/>
      <c r="WP21" s="17">
        <v>0.52700000000000002</v>
      </c>
      <c r="WQ21" s="17">
        <v>-0.32700000000000001</v>
      </c>
      <c r="WR21" s="17">
        <v>8.1999999999999993</v>
      </c>
      <c r="WS21" s="17">
        <v>8.4</v>
      </c>
      <c r="WT21" s="17">
        <v>8.4</v>
      </c>
      <c r="WU21" s="17">
        <v>-0.2</v>
      </c>
      <c r="WV21" s="17">
        <v>20</v>
      </c>
      <c r="WW21" s="17">
        <v>19.317070000000001</v>
      </c>
      <c r="WX21" s="17">
        <v>19.317070000000001</v>
      </c>
      <c r="WY21" s="17">
        <v>0.68293000000000004</v>
      </c>
      <c r="WZ21" s="17"/>
      <c r="XA21" s="17"/>
      <c r="XB21" s="17"/>
      <c r="XC21" s="17">
        <v>0</v>
      </c>
      <c r="XD21" s="17">
        <v>40.14</v>
      </c>
      <c r="XE21" s="17">
        <v>40</v>
      </c>
      <c r="XF21" s="17">
        <v>40</v>
      </c>
      <c r="XG21" s="17">
        <v>0.14000000000000001</v>
      </c>
      <c r="XH21" s="17">
        <v>22.93</v>
      </c>
      <c r="XI21" s="17">
        <v>25</v>
      </c>
      <c r="XJ21" s="17">
        <v>25</v>
      </c>
      <c r="XK21" s="17">
        <v>-2.0699999999999998</v>
      </c>
      <c r="XL21" s="17">
        <v>29.2</v>
      </c>
      <c r="XM21" s="17">
        <v>29.184000000000001</v>
      </c>
      <c r="XN21" s="17">
        <v>29.184000000000001</v>
      </c>
      <c r="XO21" s="17">
        <v>1.6E-2</v>
      </c>
      <c r="XP21" s="17">
        <v>3.2</v>
      </c>
      <c r="XQ21" s="17">
        <v>2.8159999999999998</v>
      </c>
      <c r="XR21" s="17">
        <v>2.8159999999999998</v>
      </c>
      <c r="XS21" s="17">
        <v>0.38400000000000001</v>
      </c>
      <c r="XT21" s="17">
        <v>13</v>
      </c>
      <c r="XU21" s="17">
        <v>14</v>
      </c>
      <c r="XV21" s="17">
        <v>14</v>
      </c>
      <c r="XW21" s="17">
        <v>-1</v>
      </c>
      <c r="XX21" s="17"/>
      <c r="XY21" s="17"/>
      <c r="XZ21" s="17"/>
      <c r="YA21" s="17">
        <v>0</v>
      </c>
      <c r="YB21" s="17"/>
      <c r="YC21" s="17"/>
      <c r="YD21" s="17"/>
      <c r="YE21" s="17">
        <v>0</v>
      </c>
    </row>
    <row r="22" spans="1:655" ht="24" customHeight="1" x14ac:dyDescent="0.35">
      <c r="A22" s="1"/>
      <c r="B22" s="16" t="s">
        <v>72</v>
      </c>
      <c r="C22" s="16" t="s">
        <v>802</v>
      </c>
      <c r="D22" s="17"/>
      <c r="E22" s="17"/>
      <c r="F22" s="17"/>
      <c r="G22" s="17">
        <v>0</v>
      </c>
      <c r="H22" s="17"/>
      <c r="I22" s="17"/>
      <c r="J22" s="17"/>
      <c r="K22" s="17">
        <v>0</v>
      </c>
      <c r="L22" s="17">
        <v>473.2</v>
      </c>
      <c r="M22" s="17">
        <v>550.02422000000001</v>
      </c>
      <c r="N22" s="17">
        <v>532.85265000000004</v>
      </c>
      <c r="O22" s="17">
        <v>-59.652650000000001</v>
      </c>
      <c r="P22" s="17">
        <v>150.9</v>
      </c>
      <c r="Q22" s="17">
        <v>98.986750000000001</v>
      </c>
      <c r="R22" s="17">
        <v>89.517169999999993</v>
      </c>
      <c r="S22" s="17">
        <v>61.382829999999998</v>
      </c>
      <c r="T22" s="17"/>
      <c r="U22" s="17"/>
      <c r="V22" s="17"/>
      <c r="W22" s="17">
        <v>0</v>
      </c>
      <c r="X22" s="17"/>
      <c r="Y22" s="17"/>
      <c r="Z22" s="17"/>
      <c r="AA22" s="17">
        <v>0</v>
      </c>
      <c r="AB22" s="17">
        <v>89</v>
      </c>
      <c r="AC22" s="17">
        <v>92.226330000000004</v>
      </c>
      <c r="AD22" s="17">
        <v>92.226299999999995</v>
      </c>
      <c r="AE22" s="17">
        <v>-3.2263000000000002</v>
      </c>
      <c r="AF22" s="17">
        <v>233.8</v>
      </c>
      <c r="AG22" s="17">
        <v>196.90673000000001</v>
      </c>
      <c r="AH22" s="17">
        <v>235.97713999999999</v>
      </c>
      <c r="AI22" s="17">
        <v>-2.1771400000000001</v>
      </c>
      <c r="AJ22" s="17"/>
      <c r="AK22" s="17"/>
      <c r="AL22" s="17"/>
      <c r="AM22" s="17">
        <v>0</v>
      </c>
      <c r="AN22" s="17"/>
      <c r="AO22" s="17"/>
      <c r="AP22" s="17"/>
      <c r="AQ22" s="17">
        <v>0</v>
      </c>
      <c r="AR22" s="17">
        <v>106.3</v>
      </c>
      <c r="AS22" s="17">
        <v>116.66667</v>
      </c>
      <c r="AT22" s="17">
        <v>116.66667</v>
      </c>
      <c r="AU22" s="17">
        <v>-10.366669999999999</v>
      </c>
      <c r="AV22" s="17">
        <v>106</v>
      </c>
      <c r="AW22" s="17">
        <v>116.66667</v>
      </c>
      <c r="AX22" s="17">
        <v>116.66667</v>
      </c>
      <c r="AY22" s="17">
        <v>-10.66667</v>
      </c>
      <c r="AZ22" s="17">
        <v>106</v>
      </c>
      <c r="BA22" s="17">
        <v>116.66667</v>
      </c>
      <c r="BB22" s="17">
        <v>116.66667</v>
      </c>
      <c r="BC22" s="17">
        <v>-10.66667</v>
      </c>
      <c r="BD22" s="17">
        <v>206.4</v>
      </c>
      <c r="BE22" s="17">
        <v>175</v>
      </c>
      <c r="BF22" s="17">
        <v>175</v>
      </c>
      <c r="BG22" s="17">
        <v>31.4</v>
      </c>
      <c r="BH22" s="17">
        <v>108.2</v>
      </c>
      <c r="BI22" s="17">
        <v>119.65812</v>
      </c>
      <c r="BJ22" s="17">
        <v>119.65812</v>
      </c>
      <c r="BK22" s="17">
        <v>-11.458119999999999</v>
      </c>
      <c r="BL22" s="17">
        <v>66.2</v>
      </c>
      <c r="BM22" s="17">
        <v>59.829059999999998</v>
      </c>
      <c r="BN22" s="17">
        <v>59.829059999999998</v>
      </c>
      <c r="BO22" s="17">
        <v>6.37094</v>
      </c>
      <c r="BP22" s="17">
        <v>555.4</v>
      </c>
      <c r="BQ22" s="17">
        <v>568.29836</v>
      </c>
      <c r="BR22" s="17">
        <v>568.29778999999996</v>
      </c>
      <c r="BS22" s="17">
        <v>-12.897790000000001</v>
      </c>
      <c r="BT22" s="17">
        <v>0</v>
      </c>
      <c r="BU22" s="17"/>
      <c r="BV22" s="17">
        <v>10.56175</v>
      </c>
      <c r="BW22" s="17">
        <v>-10.56175</v>
      </c>
      <c r="BX22" s="17"/>
      <c r="BY22" s="17"/>
      <c r="BZ22" s="17"/>
      <c r="CA22" s="17">
        <v>0</v>
      </c>
      <c r="CB22" s="17"/>
      <c r="CC22" s="17"/>
      <c r="CD22" s="17"/>
      <c r="CE22" s="17">
        <v>0</v>
      </c>
      <c r="CF22" s="17"/>
      <c r="CG22" s="17"/>
      <c r="CH22" s="17"/>
      <c r="CI22" s="17">
        <v>0</v>
      </c>
      <c r="CJ22" s="17"/>
      <c r="CK22" s="17"/>
      <c r="CL22" s="17"/>
      <c r="CM22" s="17">
        <v>0</v>
      </c>
      <c r="CN22" s="17">
        <v>165</v>
      </c>
      <c r="CO22" s="17">
        <v>164.70731000000001</v>
      </c>
      <c r="CP22" s="17">
        <v>164.70728</v>
      </c>
      <c r="CQ22" s="17">
        <v>0.29271999999999998</v>
      </c>
      <c r="CR22" s="17">
        <v>7.1</v>
      </c>
      <c r="CS22" s="17">
        <v>7.5928300000000002</v>
      </c>
      <c r="CT22" s="17">
        <v>3.8486099999999999</v>
      </c>
      <c r="CU22" s="17">
        <v>3.2513899999999998</v>
      </c>
      <c r="CV22" s="17">
        <v>3.4</v>
      </c>
      <c r="CW22" s="17">
        <v>5.4702400000000004</v>
      </c>
      <c r="CX22" s="17">
        <v>2.1125500000000001</v>
      </c>
      <c r="CY22" s="17">
        <v>1.28745</v>
      </c>
      <c r="CZ22" s="17"/>
      <c r="DA22" s="17"/>
      <c r="DB22" s="17"/>
      <c r="DC22" s="17">
        <v>0</v>
      </c>
      <c r="DD22" s="17">
        <v>6</v>
      </c>
      <c r="DE22" s="17">
        <v>6.2988200000000001</v>
      </c>
      <c r="DF22" s="17">
        <v>6.2988200000000001</v>
      </c>
      <c r="DG22" s="17">
        <v>-0.29881999999999997</v>
      </c>
      <c r="DH22" s="17">
        <v>10</v>
      </c>
      <c r="DI22" s="17">
        <v>9.9997900000000008</v>
      </c>
      <c r="DJ22" s="17">
        <v>9.9997799999999994</v>
      </c>
      <c r="DK22" s="17">
        <v>2.2000000000000001E-4</v>
      </c>
      <c r="DL22" s="17">
        <v>142.30000000000001</v>
      </c>
      <c r="DM22" s="17">
        <v>142.99995999999999</v>
      </c>
      <c r="DN22" s="17">
        <v>142.99947</v>
      </c>
      <c r="DO22" s="17">
        <v>-0.69947000000000004</v>
      </c>
      <c r="DP22" s="17">
        <v>0</v>
      </c>
      <c r="DQ22" s="17">
        <v>8.9130000000000003</v>
      </c>
      <c r="DR22" s="17">
        <v>8.9129900000000006</v>
      </c>
      <c r="DS22" s="17">
        <v>-8.9129900000000006</v>
      </c>
      <c r="DT22" s="17"/>
      <c r="DU22" s="17"/>
      <c r="DV22" s="17"/>
      <c r="DW22" s="17">
        <v>0</v>
      </c>
      <c r="DX22" s="17"/>
      <c r="DY22" s="17"/>
      <c r="DZ22" s="17"/>
      <c r="EA22" s="17">
        <v>0</v>
      </c>
      <c r="EB22" s="17"/>
      <c r="EC22" s="17"/>
      <c r="ED22" s="17"/>
      <c r="EE22" s="17">
        <v>0</v>
      </c>
      <c r="EF22" s="17">
        <v>109.9</v>
      </c>
      <c r="EG22" s="17">
        <v>92.271410000000003</v>
      </c>
      <c r="EH22" s="17">
        <v>92.050550000000001</v>
      </c>
      <c r="EI22" s="17">
        <v>17.849450000000001</v>
      </c>
      <c r="EJ22" s="17">
        <v>149</v>
      </c>
      <c r="EK22" s="17">
        <v>221.25515999999999</v>
      </c>
      <c r="EL22" s="17">
        <v>221.25512000000001</v>
      </c>
      <c r="EM22" s="17">
        <v>-72.255120000000005</v>
      </c>
      <c r="EN22" s="17"/>
      <c r="EO22" s="17"/>
      <c r="EP22" s="17"/>
      <c r="EQ22" s="17">
        <v>0</v>
      </c>
      <c r="ER22" s="17"/>
      <c r="ES22" s="17"/>
      <c r="ET22" s="17"/>
      <c r="EU22" s="17">
        <v>0</v>
      </c>
      <c r="EV22" s="17"/>
      <c r="EW22" s="17"/>
      <c r="EX22" s="17"/>
      <c r="EY22" s="17">
        <v>0</v>
      </c>
      <c r="EZ22" s="17">
        <v>6.5</v>
      </c>
      <c r="FA22" s="17">
        <v>6.39</v>
      </c>
      <c r="FB22" s="17">
        <v>6.39</v>
      </c>
      <c r="FC22" s="17">
        <v>0.11</v>
      </c>
      <c r="FD22" s="17">
        <v>290.5</v>
      </c>
      <c r="FE22" s="17">
        <v>347.39229</v>
      </c>
      <c r="FF22" s="17">
        <v>347.39262000000002</v>
      </c>
      <c r="FG22" s="17">
        <v>-56.892620000000001</v>
      </c>
      <c r="FH22" s="17">
        <v>32</v>
      </c>
      <c r="FI22" s="17">
        <v>27.845800000000001</v>
      </c>
      <c r="FJ22" s="17">
        <v>22.544920000000001</v>
      </c>
      <c r="FK22" s="17">
        <v>9.4550800000000006</v>
      </c>
      <c r="FL22" s="17">
        <v>121.4</v>
      </c>
      <c r="FM22" s="17">
        <v>148.62633</v>
      </c>
      <c r="FN22" s="17">
        <v>148.62628000000001</v>
      </c>
      <c r="FO22" s="17">
        <v>-27.226279999999999</v>
      </c>
      <c r="FP22" s="17">
        <v>42.2</v>
      </c>
      <c r="FQ22" s="17">
        <v>41.498950000000001</v>
      </c>
      <c r="FR22" s="17">
        <v>41.498930000000001</v>
      </c>
      <c r="FS22" s="17">
        <v>0.70106999999999997</v>
      </c>
      <c r="FT22" s="17">
        <v>18.5</v>
      </c>
      <c r="FU22" s="17">
        <v>19.28584</v>
      </c>
      <c r="FV22" s="17">
        <v>19.285769999999999</v>
      </c>
      <c r="FW22" s="17">
        <v>-0.78576999999999997</v>
      </c>
      <c r="FX22" s="17">
        <v>19.7</v>
      </c>
      <c r="FY22" s="17">
        <v>19.7</v>
      </c>
      <c r="FZ22" s="17">
        <v>19.317070000000001</v>
      </c>
      <c r="GA22" s="17">
        <v>0.38292999999999999</v>
      </c>
      <c r="GB22" s="17">
        <v>90.3</v>
      </c>
      <c r="GC22" s="17">
        <v>87.657550000000001</v>
      </c>
      <c r="GD22" s="17">
        <v>87.657529999999994</v>
      </c>
      <c r="GE22" s="17">
        <v>2.6424699999999999</v>
      </c>
      <c r="GF22" s="17"/>
      <c r="GG22" s="17"/>
      <c r="GH22" s="17"/>
      <c r="GI22" s="17">
        <v>0</v>
      </c>
      <c r="GJ22" s="17"/>
      <c r="GK22" s="17"/>
      <c r="GL22" s="17"/>
      <c r="GM22" s="17">
        <v>0</v>
      </c>
      <c r="GN22" s="17"/>
      <c r="GO22" s="17"/>
      <c r="GP22" s="17"/>
      <c r="GQ22" s="17">
        <v>0</v>
      </c>
      <c r="GR22" s="17">
        <v>108.1</v>
      </c>
      <c r="GS22" s="17">
        <v>80.179050000000004</v>
      </c>
      <c r="GT22" s="17">
        <v>74.617829999999998</v>
      </c>
      <c r="GU22" s="17">
        <v>33.482170000000004</v>
      </c>
      <c r="GV22" s="17">
        <v>0</v>
      </c>
      <c r="GW22" s="17"/>
      <c r="GX22" s="17"/>
      <c r="GY22" s="17">
        <v>0</v>
      </c>
      <c r="GZ22" s="17">
        <v>7.3</v>
      </c>
      <c r="HA22" s="17">
        <v>8.8667800000000003</v>
      </c>
      <c r="HB22" s="17">
        <v>8.8666499999999999</v>
      </c>
      <c r="HC22" s="17">
        <v>-1.5666500000000001</v>
      </c>
      <c r="HD22" s="17">
        <v>44.8</v>
      </c>
      <c r="HE22" s="17">
        <v>47.26632</v>
      </c>
      <c r="HF22" s="17">
        <v>47.266260000000003</v>
      </c>
      <c r="HG22" s="17">
        <v>-2.4662600000000001</v>
      </c>
      <c r="HH22" s="17">
        <v>45.3</v>
      </c>
      <c r="HI22" s="17">
        <v>44.275120000000001</v>
      </c>
      <c r="HJ22" s="17">
        <v>44.275100000000002</v>
      </c>
      <c r="HK22" s="17">
        <v>1.0248999999999999</v>
      </c>
      <c r="HL22" s="17">
        <v>3.8</v>
      </c>
      <c r="HM22" s="17">
        <v>3.8872599999999999</v>
      </c>
      <c r="HN22" s="17">
        <v>3.8872499999999999</v>
      </c>
      <c r="HO22" s="17">
        <v>-8.7249999999999994E-2</v>
      </c>
      <c r="HP22" s="17">
        <v>38.200000000000003</v>
      </c>
      <c r="HQ22" s="17">
        <v>34.419510000000002</v>
      </c>
      <c r="HR22" s="17">
        <v>34.419499999999999</v>
      </c>
      <c r="HS22" s="17">
        <v>3.7805</v>
      </c>
      <c r="HT22" s="17">
        <v>85.9</v>
      </c>
      <c r="HU22" s="17">
        <v>83.999989999999997</v>
      </c>
      <c r="HV22" s="17">
        <v>171.54179999999999</v>
      </c>
      <c r="HW22" s="17">
        <v>-85.641800000000003</v>
      </c>
      <c r="HX22" s="17">
        <v>94.7</v>
      </c>
      <c r="HY22" s="17">
        <v>95.918040000000005</v>
      </c>
      <c r="HZ22" s="17">
        <v>77.166880000000006</v>
      </c>
      <c r="IA22" s="17">
        <v>17.53312</v>
      </c>
      <c r="IB22" s="17"/>
      <c r="IC22" s="17"/>
      <c r="ID22" s="17"/>
      <c r="IE22" s="17">
        <v>0</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v>85.6</v>
      </c>
      <c r="JA22" s="17">
        <v>78.591030000000003</v>
      </c>
      <c r="JB22" s="17">
        <v>71.85736</v>
      </c>
      <c r="JC22" s="17">
        <v>13.74264</v>
      </c>
      <c r="JD22" s="17">
        <v>160</v>
      </c>
      <c r="JE22" s="17">
        <v>154.52991</v>
      </c>
      <c r="JF22" s="17">
        <v>154.52991</v>
      </c>
      <c r="JG22" s="17">
        <v>5.4700899999999999</v>
      </c>
      <c r="JH22" s="17"/>
      <c r="JI22" s="17"/>
      <c r="JJ22" s="17"/>
      <c r="JK22" s="17">
        <v>0</v>
      </c>
      <c r="JL22" s="17"/>
      <c r="JM22" s="17"/>
      <c r="JN22" s="17"/>
      <c r="JO22" s="17">
        <v>0</v>
      </c>
      <c r="JP22" s="17">
        <v>67.7</v>
      </c>
      <c r="JQ22" s="17">
        <v>77.264960000000002</v>
      </c>
      <c r="JR22" s="17">
        <v>77.264960000000002</v>
      </c>
      <c r="JS22" s="17">
        <v>-9.5649599999999992</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4.5999999999999996</v>
      </c>
      <c r="LA22" s="17">
        <v>3.9931100000000002</v>
      </c>
      <c r="LB22" s="17">
        <v>3.9930500000000002</v>
      </c>
      <c r="LC22" s="17">
        <v>0.60694999999999999</v>
      </c>
      <c r="LD22" s="17">
        <v>216.8</v>
      </c>
      <c r="LE22" s="17">
        <v>271.12186000000003</v>
      </c>
      <c r="LF22" s="17">
        <v>186.82476</v>
      </c>
      <c r="LG22" s="17">
        <v>29.975239999999999</v>
      </c>
      <c r="LH22" s="17">
        <v>107</v>
      </c>
      <c r="LI22" s="17">
        <v>133.67993999999999</v>
      </c>
      <c r="LJ22" s="17">
        <v>133.67986999999999</v>
      </c>
      <c r="LK22" s="17">
        <v>-26.679870000000001</v>
      </c>
      <c r="LL22" s="17">
        <v>63.1</v>
      </c>
      <c r="LM22" s="17">
        <v>67.461460000000002</v>
      </c>
      <c r="LN22" s="17">
        <v>67.461429999999993</v>
      </c>
      <c r="LO22" s="17">
        <v>-4.3614300000000004</v>
      </c>
      <c r="LP22" s="17">
        <v>78.599999999999994</v>
      </c>
      <c r="LQ22" s="17">
        <v>78.567890000000006</v>
      </c>
      <c r="LR22" s="17">
        <v>78.567229999999995</v>
      </c>
      <c r="LS22" s="17">
        <v>3.2770000000000001E-2</v>
      </c>
      <c r="LT22" s="17">
        <v>29.7</v>
      </c>
      <c r="LU22" s="17">
        <v>30.097549999999998</v>
      </c>
      <c r="LV22" s="17">
        <v>30.097529999999999</v>
      </c>
      <c r="LW22" s="17">
        <v>-0.39752999999999999</v>
      </c>
      <c r="LX22" s="17"/>
      <c r="LY22" s="17"/>
      <c r="LZ22" s="17"/>
      <c r="MA22" s="17">
        <v>0</v>
      </c>
      <c r="MB22" s="17"/>
      <c r="MC22" s="17"/>
      <c r="MD22" s="17"/>
      <c r="ME22" s="17">
        <v>0</v>
      </c>
      <c r="MF22" s="17"/>
      <c r="MG22" s="17"/>
      <c r="MH22" s="17"/>
      <c r="MI22" s="17">
        <v>0</v>
      </c>
      <c r="MJ22" s="17">
        <v>104.1</v>
      </c>
      <c r="MK22" s="17">
        <v>110</v>
      </c>
      <c r="ML22" s="17">
        <v>110</v>
      </c>
      <c r="MM22" s="17">
        <v>-5.9</v>
      </c>
      <c r="MN22" s="17">
        <v>104.7</v>
      </c>
      <c r="MO22" s="17">
        <v>110</v>
      </c>
      <c r="MP22" s="17">
        <v>110</v>
      </c>
      <c r="MQ22" s="17">
        <v>-5.3</v>
      </c>
      <c r="MR22" s="17">
        <v>120.5</v>
      </c>
      <c r="MS22" s="17">
        <v>110</v>
      </c>
      <c r="MT22" s="17">
        <v>110</v>
      </c>
      <c r="MU22" s="17">
        <v>10.5</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137.19999999999999</v>
      </c>
      <c r="NQ22" s="17">
        <v>144.27350000000001</v>
      </c>
      <c r="NR22" s="17">
        <v>144.27350000000001</v>
      </c>
      <c r="NS22" s="17">
        <v>-7.0735000000000001</v>
      </c>
      <c r="NT22" s="17">
        <v>77.7</v>
      </c>
      <c r="NU22" s="17">
        <v>72.136750000000006</v>
      </c>
      <c r="NV22" s="17">
        <v>72.136750000000006</v>
      </c>
      <c r="NW22" s="17">
        <v>5.56325</v>
      </c>
      <c r="NX22" s="17">
        <v>0</v>
      </c>
      <c r="NY22" s="17"/>
      <c r="NZ22" s="17">
        <v>5.8000000000000003E-2</v>
      </c>
      <c r="OA22" s="17">
        <v>-5.8000000000000003E-2</v>
      </c>
      <c r="OB22" s="17">
        <v>102</v>
      </c>
      <c r="OC22" s="17">
        <v>115.992</v>
      </c>
      <c r="OD22" s="17">
        <v>115.992</v>
      </c>
      <c r="OE22" s="17">
        <v>-13.992000000000001</v>
      </c>
      <c r="OF22" s="17">
        <v>31.5</v>
      </c>
      <c r="OG22" s="17"/>
      <c r="OH22" s="17">
        <v>18.312000000000001</v>
      </c>
      <c r="OI22" s="17">
        <v>13.188000000000001</v>
      </c>
      <c r="OJ22" s="17">
        <v>7.4</v>
      </c>
      <c r="OK22" s="17">
        <v>14.9</v>
      </c>
      <c r="OL22" s="17">
        <v>14.499000000000001</v>
      </c>
      <c r="OM22" s="17">
        <v>-7.0990000000000002</v>
      </c>
      <c r="ON22" s="17"/>
      <c r="OO22" s="17">
        <v>0</v>
      </c>
      <c r="OP22" s="17">
        <v>0</v>
      </c>
      <c r="OQ22" s="17">
        <v>0</v>
      </c>
      <c r="OR22" s="17">
        <v>0</v>
      </c>
      <c r="OS22" s="17"/>
      <c r="OT22" s="17">
        <v>0</v>
      </c>
      <c r="OU22" s="17">
        <v>0</v>
      </c>
      <c r="OV22" s="17">
        <v>20</v>
      </c>
      <c r="OW22" s="17">
        <v>20</v>
      </c>
      <c r="OX22" s="17">
        <v>17.560970000000001</v>
      </c>
      <c r="OY22" s="17">
        <v>2.4390299999999998</v>
      </c>
      <c r="OZ22" s="17">
        <v>10.3</v>
      </c>
      <c r="PA22" s="17">
        <v>9.9830000000000005</v>
      </c>
      <c r="PB22" s="17">
        <v>9.9830000000000005</v>
      </c>
      <c r="PC22" s="17">
        <v>0.317</v>
      </c>
      <c r="PD22" s="17">
        <v>5.5</v>
      </c>
      <c r="PE22" s="17">
        <v>5.67</v>
      </c>
      <c r="PF22" s="17">
        <v>5.67</v>
      </c>
      <c r="PG22" s="17">
        <v>-0.17</v>
      </c>
      <c r="PH22" s="17">
        <v>1.2</v>
      </c>
      <c r="PI22" s="17">
        <v>1</v>
      </c>
      <c r="PJ22" s="17">
        <v>1</v>
      </c>
      <c r="PK22" s="17">
        <v>0.2</v>
      </c>
      <c r="PL22" s="17">
        <v>3.3</v>
      </c>
      <c r="PM22" s="17">
        <v>3.6</v>
      </c>
      <c r="PN22" s="17">
        <v>3.6</v>
      </c>
      <c r="PO22" s="17">
        <v>-0.3</v>
      </c>
      <c r="PP22" s="17">
        <v>4.0999999999999996</v>
      </c>
      <c r="PQ22" s="17">
        <v>3.9</v>
      </c>
      <c r="PR22" s="17">
        <v>3.9</v>
      </c>
      <c r="PS22" s="17">
        <v>0.2</v>
      </c>
      <c r="PT22" s="17">
        <v>19.899999999999999</v>
      </c>
      <c r="PU22" s="17">
        <v>19.51219</v>
      </c>
      <c r="PV22" s="17">
        <v>19.51219</v>
      </c>
      <c r="PW22" s="17">
        <v>0.38780999999999999</v>
      </c>
      <c r="PX22" s="17">
        <v>20</v>
      </c>
      <c r="PY22" s="17">
        <v>19.51219</v>
      </c>
      <c r="PZ22" s="17">
        <v>19.51219</v>
      </c>
      <c r="QA22" s="17">
        <v>0.48781000000000002</v>
      </c>
      <c r="QB22" s="17">
        <v>17</v>
      </c>
      <c r="QC22" s="17">
        <v>18.53659</v>
      </c>
      <c r="QD22" s="17">
        <v>18.536580000000001</v>
      </c>
      <c r="QE22" s="17">
        <v>-1.5365800000000001</v>
      </c>
      <c r="QF22" s="17">
        <v>3.7</v>
      </c>
      <c r="QG22" s="17">
        <v>3.5</v>
      </c>
      <c r="QH22" s="17">
        <v>3.5</v>
      </c>
      <c r="QI22" s="17">
        <v>0.2</v>
      </c>
      <c r="QJ22" s="17">
        <v>9.3000000000000007</v>
      </c>
      <c r="QK22" s="17">
        <v>9.1999999999999993</v>
      </c>
      <c r="QL22" s="17">
        <v>9.1999999999999993</v>
      </c>
      <c r="QM22" s="17">
        <v>0.1</v>
      </c>
      <c r="QN22" s="17">
        <v>11.6</v>
      </c>
      <c r="QO22" s="17"/>
      <c r="QP22" s="17">
        <v>11.183</v>
      </c>
      <c r="QQ22" s="17">
        <v>0.41699999999999998</v>
      </c>
      <c r="QR22" s="17">
        <v>14.1</v>
      </c>
      <c r="QS22" s="17"/>
      <c r="QT22" s="17">
        <v>12.356999999999999</v>
      </c>
      <c r="QU22" s="17">
        <v>1.7430000000000001</v>
      </c>
      <c r="QV22" s="17">
        <v>28.5</v>
      </c>
      <c r="QW22" s="17">
        <v>28.58</v>
      </c>
      <c r="QX22" s="17">
        <v>28.58</v>
      </c>
      <c r="QY22" s="17">
        <v>-0.08</v>
      </c>
      <c r="QZ22" s="17">
        <v>85.1</v>
      </c>
      <c r="RA22" s="17">
        <v>85.491</v>
      </c>
      <c r="RB22" s="17">
        <v>85.491</v>
      </c>
      <c r="RC22" s="17">
        <v>-0.39100000000000001</v>
      </c>
      <c r="RD22" s="17">
        <v>4.7</v>
      </c>
      <c r="RE22" s="17">
        <v>4.2</v>
      </c>
      <c r="RF22" s="17">
        <v>4.2</v>
      </c>
      <c r="RG22" s="17">
        <v>0.5</v>
      </c>
      <c r="RH22" s="17">
        <v>2.4</v>
      </c>
      <c r="RI22" s="17">
        <v>2.4</v>
      </c>
      <c r="RJ22" s="17">
        <v>2.4</v>
      </c>
      <c r="RK22" s="17">
        <v>0</v>
      </c>
      <c r="RL22" s="17">
        <v>2.4</v>
      </c>
      <c r="RM22" s="17">
        <v>2.4</v>
      </c>
      <c r="RN22" s="17">
        <v>2.4</v>
      </c>
      <c r="RO22" s="17">
        <v>0</v>
      </c>
      <c r="RP22" s="17"/>
      <c r="RQ22" s="17"/>
      <c r="RR22" s="17"/>
      <c r="RS22" s="17">
        <v>0</v>
      </c>
      <c r="RT22" s="17">
        <v>2.9</v>
      </c>
      <c r="RU22" s="17"/>
      <c r="RV22" s="17">
        <v>12.342000000000001</v>
      </c>
      <c r="RW22" s="17">
        <v>-9.4420000000000002</v>
      </c>
      <c r="RX22" s="17">
        <v>2.5</v>
      </c>
      <c r="RY22" s="17">
        <v>3.15</v>
      </c>
      <c r="RZ22" s="17">
        <v>3.15</v>
      </c>
      <c r="SA22" s="17">
        <v>-0.65</v>
      </c>
      <c r="SB22" s="17">
        <v>20.3</v>
      </c>
      <c r="SC22" s="17">
        <v>19.869240000000001</v>
      </c>
      <c r="SD22" s="17">
        <v>17.93638</v>
      </c>
      <c r="SE22" s="17">
        <v>2.3636200000000001</v>
      </c>
      <c r="SF22" s="17">
        <v>3</v>
      </c>
      <c r="SG22" s="17">
        <v>2</v>
      </c>
      <c r="SH22" s="17">
        <v>2</v>
      </c>
      <c r="SI22" s="17">
        <v>1</v>
      </c>
      <c r="SJ22" s="17"/>
      <c r="SK22" s="17"/>
      <c r="SL22" s="17">
        <v>0.7</v>
      </c>
      <c r="SM22" s="17">
        <v>-0.7</v>
      </c>
      <c r="SN22" s="17">
        <v>18.7</v>
      </c>
      <c r="SO22" s="17">
        <v>16</v>
      </c>
      <c r="SP22" s="17">
        <v>16</v>
      </c>
      <c r="SQ22" s="17">
        <v>2.7</v>
      </c>
      <c r="SR22" s="17">
        <v>9.6</v>
      </c>
      <c r="SS22" s="17">
        <v>9.6</v>
      </c>
      <c r="ST22" s="17">
        <v>9.6</v>
      </c>
      <c r="SU22" s="17">
        <v>0</v>
      </c>
      <c r="SV22" s="17">
        <v>20.2</v>
      </c>
      <c r="SW22" s="17">
        <v>19.51219</v>
      </c>
      <c r="SX22" s="17">
        <v>19.51219</v>
      </c>
      <c r="SY22" s="17">
        <v>0.68781000000000003</v>
      </c>
      <c r="SZ22" s="17">
        <v>20.2</v>
      </c>
      <c r="TA22" s="17">
        <v>19.51219</v>
      </c>
      <c r="TB22" s="17">
        <v>19.51219</v>
      </c>
      <c r="TC22" s="17">
        <v>0.68781000000000003</v>
      </c>
      <c r="TD22" s="17">
        <v>19.899999999999999</v>
      </c>
      <c r="TE22" s="17">
        <v>20</v>
      </c>
      <c r="TF22" s="17">
        <v>19.317070000000001</v>
      </c>
      <c r="TG22" s="17">
        <v>0.58292999999999995</v>
      </c>
      <c r="TH22" s="17">
        <v>30.1</v>
      </c>
      <c r="TI22" s="17">
        <v>24.1</v>
      </c>
      <c r="TJ22" s="17">
        <v>24.428000000000001</v>
      </c>
      <c r="TK22" s="17">
        <v>5.6719999999999997</v>
      </c>
      <c r="TL22" s="17">
        <v>78</v>
      </c>
      <c r="TM22" s="17">
        <v>67.099999999999994</v>
      </c>
      <c r="TN22" s="17">
        <v>43.715000000000003</v>
      </c>
      <c r="TO22" s="17">
        <v>34.284999999999997</v>
      </c>
      <c r="TP22" s="17">
        <v>15.2</v>
      </c>
      <c r="TQ22" s="17"/>
      <c r="TR22" s="17">
        <v>13.709</v>
      </c>
      <c r="TS22" s="17">
        <v>1.4910000000000001</v>
      </c>
      <c r="TT22" s="17">
        <v>89.1</v>
      </c>
      <c r="TU22" s="17">
        <v>61.7</v>
      </c>
      <c r="TV22" s="17">
        <v>65.433000000000007</v>
      </c>
      <c r="TW22" s="17">
        <v>23.667000000000002</v>
      </c>
      <c r="TX22" s="17">
        <v>89</v>
      </c>
      <c r="TY22" s="17">
        <v>70.7</v>
      </c>
      <c r="TZ22" s="17">
        <v>73.114000000000004</v>
      </c>
      <c r="UA22" s="17">
        <v>15.885999999999999</v>
      </c>
      <c r="UB22" s="17">
        <v>12.4</v>
      </c>
      <c r="UC22" s="17">
        <v>7.6</v>
      </c>
      <c r="UD22" s="17">
        <v>7.1980000000000004</v>
      </c>
      <c r="UE22" s="17">
        <v>5.202</v>
      </c>
      <c r="UF22" s="17">
        <v>11.6</v>
      </c>
      <c r="UG22" s="17">
        <v>6</v>
      </c>
      <c r="UH22" s="17">
        <v>5.6849999999999996</v>
      </c>
      <c r="UI22" s="17">
        <v>5.915</v>
      </c>
      <c r="UJ22" s="17">
        <v>20.8</v>
      </c>
      <c r="UK22" s="17">
        <v>19.51219</v>
      </c>
      <c r="UL22" s="17">
        <v>19.51219</v>
      </c>
      <c r="UM22" s="17">
        <v>1.2878099999999999</v>
      </c>
      <c r="UN22" s="17">
        <v>7.9</v>
      </c>
      <c r="UO22" s="17">
        <v>8</v>
      </c>
      <c r="UP22" s="17">
        <v>8</v>
      </c>
      <c r="UQ22" s="17">
        <v>-0.1</v>
      </c>
      <c r="UR22" s="17">
        <v>8.9</v>
      </c>
      <c r="US22" s="17">
        <v>8.3000000000000007</v>
      </c>
      <c r="UT22" s="17">
        <v>8.3000000000000007</v>
      </c>
      <c r="UU22" s="17">
        <v>0.6</v>
      </c>
      <c r="UV22" s="17">
        <v>20.399999999999999</v>
      </c>
      <c r="UW22" s="17">
        <v>19.51219</v>
      </c>
      <c r="UX22" s="17">
        <v>19.51219</v>
      </c>
      <c r="UY22" s="17">
        <v>0.88780999999999999</v>
      </c>
      <c r="UZ22" s="17">
        <v>20.399999999999999</v>
      </c>
      <c r="VA22" s="17">
        <v>19.51219</v>
      </c>
      <c r="VB22" s="17">
        <v>19.51219</v>
      </c>
      <c r="VC22" s="17">
        <v>0.88780999999999999</v>
      </c>
      <c r="VD22" s="17">
        <v>20</v>
      </c>
      <c r="VE22" s="17">
        <v>19.51219</v>
      </c>
      <c r="VF22" s="17">
        <v>19.51219</v>
      </c>
      <c r="VG22" s="17">
        <v>0.48781000000000002</v>
      </c>
      <c r="VH22" s="17">
        <v>5.3</v>
      </c>
      <c r="VI22" s="17">
        <v>11.6</v>
      </c>
      <c r="VJ22" s="17">
        <v>10.864000000000001</v>
      </c>
      <c r="VK22" s="17">
        <v>-5.5640000000000001</v>
      </c>
      <c r="VL22" s="17">
        <v>37.090000000000003</v>
      </c>
      <c r="VM22" s="17"/>
      <c r="VN22" s="17">
        <v>8.6999999999999993</v>
      </c>
      <c r="VO22" s="17">
        <v>28.39</v>
      </c>
      <c r="VP22" s="17">
        <v>3</v>
      </c>
      <c r="VQ22" s="17"/>
      <c r="VR22" s="17">
        <v>3.0579999999999998</v>
      </c>
      <c r="VS22" s="17">
        <v>-5.8000000000000003E-2</v>
      </c>
      <c r="VT22" s="17">
        <v>65.7</v>
      </c>
      <c r="VU22" s="17"/>
      <c r="VV22" s="17">
        <v>61.246000000000002</v>
      </c>
      <c r="VW22" s="17">
        <v>4.4539999999999997</v>
      </c>
      <c r="VX22" s="17">
        <v>0.6</v>
      </c>
      <c r="VY22" s="17">
        <v>0.6</v>
      </c>
      <c r="VZ22" s="17">
        <v>0.6</v>
      </c>
      <c r="WA22" s="17">
        <v>0</v>
      </c>
      <c r="WB22" s="17">
        <v>111.2</v>
      </c>
      <c r="WC22" s="17">
        <v>91.7</v>
      </c>
      <c r="WD22" s="17">
        <v>90</v>
      </c>
      <c r="WE22" s="17">
        <v>21.2</v>
      </c>
      <c r="WF22" s="17">
        <v>123.4</v>
      </c>
      <c r="WG22" s="17">
        <v>73.7</v>
      </c>
      <c r="WH22" s="17">
        <v>39</v>
      </c>
      <c r="WI22" s="17">
        <v>84.4</v>
      </c>
      <c r="WJ22" s="17">
        <v>51</v>
      </c>
      <c r="WK22" s="17"/>
      <c r="WL22" s="17">
        <v>47.098999999999997</v>
      </c>
      <c r="WM22" s="17">
        <v>3.9009999999999998</v>
      </c>
      <c r="WN22" s="17">
        <v>3</v>
      </c>
      <c r="WO22" s="17"/>
      <c r="WP22" s="17">
        <v>2.694</v>
      </c>
      <c r="WQ22" s="17">
        <v>0.30599999999999999</v>
      </c>
      <c r="WR22" s="17">
        <v>8.1999999999999993</v>
      </c>
      <c r="WS22" s="17">
        <v>8.4</v>
      </c>
      <c r="WT22" s="17">
        <v>8.4</v>
      </c>
      <c r="WU22" s="17">
        <v>-0.2</v>
      </c>
      <c r="WV22" s="17">
        <v>20</v>
      </c>
      <c r="WW22" s="17">
        <v>19.317070000000001</v>
      </c>
      <c r="WX22" s="17">
        <v>19.317070000000001</v>
      </c>
      <c r="WY22" s="17">
        <v>0.68293000000000004</v>
      </c>
      <c r="WZ22" s="17"/>
      <c r="XA22" s="17"/>
      <c r="XB22" s="17"/>
      <c r="XC22" s="17">
        <v>0</v>
      </c>
      <c r="XD22" s="17">
        <v>40.39</v>
      </c>
      <c r="XE22" s="17">
        <v>40</v>
      </c>
      <c r="XF22" s="17">
        <v>40</v>
      </c>
      <c r="XG22" s="17">
        <v>0.39</v>
      </c>
      <c r="XH22" s="17">
        <v>20.8</v>
      </c>
      <c r="XI22" s="17">
        <v>25</v>
      </c>
      <c r="XJ22" s="17">
        <v>25</v>
      </c>
      <c r="XK22" s="17">
        <v>-4.2</v>
      </c>
      <c r="XL22" s="17">
        <v>29.2</v>
      </c>
      <c r="XM22" s="17">
        <v>29.184000000000001</v>
      </c>
      <c r="XN22" s="17">
        <v>29.184000000000001</v>
      </c>
      <c r="XO22" s="17">
        <v>1.6E-2</v>
      </c>
      <c r="XP22" s="17">
        <v>3.2</v>
      </c>
      <c r="XQ22" s="17">
        <v>2.8159999999999998</v>
      </c>
      <c r="XR22" s="17">
        <v>2.8159999999999998</v>
      </c>
      <c r="XS22" s="17">
        <v>0.38400000000000001</v>
      </c>
      <c r="XT22" s="17">
        <v>13</v>
      </c>
      <c r="XU22" s="17">
        <v>14</v>
      </c>
      <c r="XV22" s="17">
        <v>14</v>
      </c>
      <c r="XW22" s="17">
        <v>-1</v>
      </c>
      <c r="XX22" s="17"/>
      <c r="XY22" s="17"/>
      <c r="XZ22" s="17"/>
      <c r="YA22" s="17">
        <v>0</v>
      </c>
      <c r="YB22" s="17"/>
      <c r="YC22" s="17"/>
      <c r="YD22" s="17"/>
      <c r="YE22" s="17">
        <v>0</v>
      </c>
    </row>
    <row r="23" spans="1:655" ht="24" customHeight="1" x14ac:dyDescent="0.35">
      <c r="A23" s="1"/>
      <c r="B23" s="16" t="s">
        <v>72</v>
      </c>
      <c r="C23" s="16" t="s">
        <v>803</v>
      </c>
      <c r="D23" s="17"/>
      <c r="E23" s="17"/>
      <c r="F23" s="17"/>
      <c r="G23" s="17">
        <v>0</v>
      </c>
      <c r="H23" s="17"/>
      <c r="I23" s="17"/>
      <c r="J23" s="17"/>
      <c r="K23" s="17">
        <v>0</v>
      </c>
      <c r="L23" s="17">
        <v>476.1</v>
      </c>
      <c r="M23" s="17">
        <v>574.25036999999998</v>
      </c>
      <c r="N23" s="17">
        <v>506.14305000000002</v>
      </c>
      <c r="O23" s="17">
        <v>-30.043050000000001</v>
      </c>
      <c r="P23" s="17">
        <v>153.1</v>
      </c>
      <c r="Q23" s="17">
        <v>130.14920000000001</v>
      </c>
      <c r="R23" s="17">
        <v>81.021270000000001</v>
      </c>
      <c r="S23" s="17">
        <v>72.078729999999993</v>
      </c>
      <c r="T23" s="17"/>
      <c r="U23" s="17"/>
      <c r="V23" s="17"/>
      <c r="W23" s="17">
        <v>0</v>
      </c>
      <c r="X23" s="17"/>
      <c r="Y23" s="17"/>
      <c r="Z23" s="17"/>
      <c r="AA23" s="17">
        <v>0</v>
      </c>
      <c r="AB23" s="17">
        <v>89.8</v>
      </c>
      <c r="AC23" s="17">
        <v>92.226330000000004</v>
      </c>
      <c r="AD23" s="17">
        <v>92.226299999999995</v>
      </c>
      <c r="AE23" s="17">
        <v>-2.4262999999999999</v>
      </c>
      <c r="AF23" s="17">
        <v>235.4</v>
      </c>
      <c r="AG23" s="17">
        <v>235.97717</v>
      </c>
      <c r="AH23" s="17">
        <v>235.97713999999999</v>
      </c>
      <c r="AI23" s="17">
        <v>-0.57713999999999999</v>
      </c>
      <c r="AJ23" s="17"/>
      <c r="AK23" s="17"/>
      <c r="AL23" s="17"/>
      <c r="AM23" s="17">
        <v>0</v>
      </c>
      <c r="AN23" s="17"/>
      <c r="AO23" s="17"/>
      <c r="AP23" s="17"/>
      <c r="AQ23" s="17">
        <v>0</v>
      </c>
      <c r="AR23" s="17">
        <v>106.2</v>
      </c>
      <c r="AS23" s="17">
        <v>116.66667</v>
      </c>
      <c r="AT23" s="17">
        <v>116.66667</v>
      </c>
      <c r="AU23" s="17">
        <v>-10.466670000000001</v>
      </c>
      <c r="AV23" s="17">
        <v>106.3</v>
      </c>
      <c r="AW23" s="17">
        <v>116.66667</v>
      </c>
      <c r="AX23" s="17">
        <v>116.66667</v>
      </c>
      <c r="AY23" s="17">
        <v>-10.366669999999999</v>
      </c>
      <c r="AZ23" s="17">
        <v>105.9</v>
      </c>
      <c r="BA23" s="17">
        <v>116.66667</v>
      </c>
      <c r="BB23" s="17">
        <v>116.66667</v>
      </c>
      <c r="BC23" s="17">
        <v>-10.76667</v>
      </c>
      <c r="BD23" s="17">
        <v>207.2</v>
      </c>
      <c r="BE23" s="17">
        <v>175</v>
      </c>
      <c r="BF23" s="17">
        <v>175</v>
      </c>
      <c r="BG23" s="17">
        <v>32.200000000000003</v>
      </c>
      <c r="BH23" s="17">
        <v>108</v>
      </c>
      <c r="BI23" s="17">
        <v>119.65812</v>
      </c>
      <c r="BJ23" s="17">
        <v>119.65812</v>
      </c>
      <c r="BK23" s="17">
        <v>-11.65812</v>
      </c>
      <c r="BL23" s="17">
        <v>66.2</v>
      </c>
      <c r="BM23" s="17">
        <v>59.829059999999998</v>
      </c>
      <c r="BN23" s="17">
        <v>59.829059999999998</v>
      </c>
      <c r="BO23" s="17">
        <v>6.37094</v>
      </c>
      <c r="BP23" s="17">
        <v>559.5</v>
      </c>
      <c r="BQ23" s="17">
        <v>568.29831000000001</v>
      </c>
      <c r="BR23" s="17">
        <v>568.29724999999996</v>
      </c>
      <c r="BS23" s="17">
        <v>-8.79725</v>
      </c>
      <c r="BT23" s="17">
        <v>0</v>
      </c>
      <c r="BU23" s="17"/>
      <c r="BV23" s="17">
        <v>10.561579999999999</v>
      </c>
      <c r="BW23" s="17">
        <v>-10.561579999999999</v>
      </c>
      <c r="BX23" s="17"/>
      <c r="BY23" s="17"/>
      <c r="BZ23" s="17"/>
      <c r="CA23" s="17">
        <v>0</v>
      </c>
      <c r="CB23" s="17"/>
      <c r="CC23" s="17"/>
      <c r="CD23" s="17"/>
      <c r="CE23" s="17">
        <v>0</v>
      </c>
      <c r="CF23" s="17"/>
      <c r="CG23" s="17"/>
      <c r="CH23" s="17"/>
      <c r="CI23" s="17">
        <v>0</v>
      </c>
      <c r="CJ23" s="17"/>
      <c r="CK23" s="17"/>
      <c r="CL23" s="17"/>
      <c r="CM23" s="17">
        <v>0</v>
      </c>
      <c r="CN23" s="17">
        <v>163</v>
      </c>
      <c r="CO23" s="17">
        <v>164.70731000000001</v>
      </c>
      <c r="CP23" s="17">
        <v>164.70726999999999</v>
      </c>
      <c r="CQ23" s="17">
        <v>-1.7072700000000001</v>
      </c>
      <c r="CR23" s="17">
        <v>7.3</v>
      </c>
      <c r="CS23" s="17">
        <v>7.5928300000000002</v>
      </c>
      <c r="CT23" s="17">
        <v>3.8486099999999999</v>
      </c>
      <c r="CU23" s="17">
        <v>3.45139</v>
      </c>
      <c r="CV23" s="17">
        <v>3.6</v>
      </c>
      <c r="CW23" s="17">
        <v>5.4702400000000004</v>
      </c>
      <c r="CX23" s="17">
        <v>2.1125500000000001</v>
      </c>
      <c r="CY23" s="17">
        <v>1.4874499999999999</v>
      </c>
      <c r="CZ23" s="17"/>
      <c r="DA23" s="17"/>
      <c r="DB23" s="17"/>
      <c r="DC23" s="17">
        <v>0</v>
      </c>
      <c r="DD23" s="17">
        <v>5.8</v>
      </c>
      <c r="DE23" s="17">
        <v>0</v>
      </c>
      <c r="DF23" s="17">
        <v>0</v>
      </c>
      <c r="DG23" s="17">
        <v>5.8</v>
      </c>
      <c r="DH23" s="17">
        <v>10</v>
      </c>
      <c r="DI23" s="17">
        <v>9.9997900000000008</v>
      </c>
      <c r="DJ23" s="17">
        <v>9.9997799999999994</v>
      </c>
      <c r="DK23" s="17">
        <v>2.2000000000000001E-4</v>
      </c>
      <c r="DL23" s="17">
        <v>142.9</v>
      </c>
      <c r="DM23" s="17">
        <v>141.68973</v>
      </c>
      <c r="DN23" s="17">
        <v>141.43826000000001</v>
      </c>
      <c r="DO23" s="17">
        <v>1.46174</v>
      </c>
      <c r="DP23" s="17">
        <v>0</v>
      </c>
      <c r="DQ23" s="17">
        <v>8.9130000000000003</v>
      </c>
      <c r="DR23" s="17">
        <v>8.9129900000000006</v>
      </c>
      <c r="DS23" s="17">
        <v>-8.9129900000000006</v>
      </c>
      <c r="DT23" s="17"/>
      <c r="DU23" s="17"/>
      <c r="DV23" s="17"/>
      <c r="DW23" s="17">
        <v>0</v>
      </c>
      <c r="DX23" s="17"/>
      <c r="DY23" s="17"/>
      <c r="DZ23" s="17"/>
      <c r="EA23" s="17">
        <v>0</v>
      </c>
      <c r="EB23" s="17"/>
      <c r="EC23" s="17"/>
      <c r="ED23" s="17"/>
      <c r="EE23" s="17">
        <v>0</v>
      </c>
      <c r="EF23" s="17">
        <v>91.7</v>
      </c>
      <c r="EG23" s="17">
        <v>87.939819999999997</v>
      </c>
      <c r="EH23" s="17">
        <v>85.190610000000007</v>
      </c>
      <c r="EI23" s="17">
        <v>6.5093899999999998</v>
      </c>
      <c r="EJ23" s="17">
        <v>146.9</v>
      </c>
      <c r="EK23" s="17">
        <v>221.25515999999999</v>
      </c>
      <c r="EL23" s="17">
        <v>221.25512000000001</v>
      </c>
      <c r="EM23" s="17">
        <v>-74.355119999999999</v>
      </c>
      <c r="EN23" s="17"/>
      <c r="EO23" s="17"/>
      <c r="EP23" s="17"/>
      <c r="EQ23" s="17">
        <v>0</v>
      </c>
      <c r="ER23" s="17"/>
      <c r="ES23" s="17"/>
      <c r="ET23" s="17"/>
      <c r="EU23" s="17">
        <v>0</v>
      </c>
      <c r="EV23" s="17"/>
      <c r="EW23" s="17"/>
      <c r="EX23" s="17"/>
      <c r="EY23" s="17">
        <v>0</v>
      </c>
      <c r="EZ23" s="17">
        <v>6.4</v>
      </c>
      <c r="FA23" s="17">
        <v>6.39</v>
      </c>
      <c r="FB23" s="17">
        <v>6.39</v>
      </c>
      <c r="FC23" s="17">
        <v>0.01</v>
      </c>
      <c r="FD23" s="17">
        <v>306.5</v>
      </c>
      <c r="FE23" s="17">
        <v>229.57070999999999</v>
      </c>
      <c r="FF23" s="17">
        <v>347.39263999999997</v>
      </c>
      <c r="FG23" s="17">
        <v>-40.89264</v>
      </c>
      <c r="FH23" s="17">
        <v>31.7</v>
      </c>
      <c r="FI23" s="17">
        <v>43.329009999999997</v>
      </c>
      <c r="FJ23" s="17">
        <v>19.136839999999999</v>
      </c>
      <c r="FK23" s="17">
        <v>12.56316</v>
      </c>
      <c r="FL23" s="17">
        <v>127.5</v>
      </c>
      <c r="FM23" s="17">
        <v>148.62633</v>
      </c>
      <c r="FN23" s="17">
        <v>148.62628000000001</v>
      </c>
      <c r="FO23" s="17">
        <v>-21.126280000000001</v>
      </c>
      <c r="FP23" s="17">
        <v>42.3</v>
      </c>
      <c r="FQ23" s="17">
        <v>41.498950000000001</v>
      </c>
      <c r="FR23" s="17">
        <v>41.498930000000001</v>
      </c>
      <c r="FS23" s="17">
        <v>0.80106999999999995</v>
      </c>
      <c r="FT23" s="17">
        <v>18.5</v>
      </c>
      <c r="FU23" s="17">
        <v>19.28584</v>
      </c>
      <c r="FV23" s="17">
        <v>19.285769999999999</v>
      </c>
      <c r="FW23" s="17">
        <v>-0.78576999999999997</v>
      </c>
      <c r="FX23" s="17">
        <v>19.7</v>
      </c>
      <c r="FY23" s="17">
        <v>19.7</v>
      </c>
      <c r="FZ23" s="17">
        <v>19.317070000000001</v>
      </c>
      <c r="GA23" s="17">
        <v>0.38292999999999999</v>
      </c>
      <c r="GB23" s="17">
        <v>90.9</v>
      </c>
      <c r="GC23" s="17">
        <v>87.657550000000001</v>
      </c>
      <c r="GD23" s="17">
        <v>87.657520000000005</v>
      </c>
      <c r="GE23" s="17">
        <v>3.24248</v>
      </c>
      <c r="GF23" s="17"/>
      <c r="GG23" s="17"/>
      <c r="GH23" s="17"/>
      <c r="GI23" s="17">
        <v>0</v>
      </c>
      <c r="GJ23" s="17"/>
      <c r="GK23" s="17"/>
      <c r="GL23" s="17"/>
      <c r="GM23" s="17">
        <v>0</v>
      </c>
      <c r="GN23" s="17"/>
      <c r="GO23" s="17"/>
      <c r="GP23" s="17"/>
      <c r="GQ23" s="17">
        <v>0</v>
      </c>
      <c r="GR23" s="17">
        <v>80.3</v>
      </c>
      <c r="GS23" s="17">
        <v>88.623320000000007</v>
      </c>
      <c r="GT23" s="17">
        <v>78.716679999999997</v>
      </c>
      <c r="GU23" s="17">
        <v>1.5833200000000001</v>
      </c>
      <c r="GV23" s="17">
        <v>0</v>
      </c>
      <c r="GW23" s="17"/>
      <c r="GX23" s="17"/>
      <c r="GY23" s="17">
        <v>0</v>
      </c>
      <c r="GZ23" s="17">
        <v>7.4</v>
      </c>
      <c r="HA23" s="17">
        <v>8.8667899999999999</v>
      </c>
      <c r="HB23" s="17">
        <v>8.8666499999999999</v>
      </c>
      <c r="HC23" s="17">
        <v>-1.46665</v>
      </c>
      <c r="HD23" s="17">
        <v>45.7</v>
      </c>
      <c r="HE23" s="17">
        <v>47.266330000000004</v>
      </c>
      <c r="HF23" s="17">
        <v>47.266260000000003</v>
      </c>
      <c r="HG23" s="17">
        <v>-1.56626</v>
      </c>
      <c r="HH23" s="17">
        <v>45.4</v>
      </c>
      <c r="HI23" s="17">
        <v>44.275120000000001</v>
      </c>
      <c r="HJ23" s="17">
        <v>44.275100000000002</v>
      </c>
      <c r="HK23" s="17">
        <v>1.1249</v>
      </c>
      <c r="HL23" s="17">
        <v>3.8</v>
      </c>
      <c r="HM23" s="17">
        <v>3.8872599999999999</v>
      </c>
      <c r="HN23" s="17">
        <v>3.8872399999999998</v>
      </c>
      <c r="HO23" s="17">
        <v>-8.7239999999999998E-2</v>
      </c>
      <c r="HP23" s="17">
        <v>38.4</v>
      </c>
      <c r="HQ23" s="17">
        <v>34.419510000000002</v>
      </c>
      <c r="HR23" s="17">
        <v>34.419499999999999</v>
      </c>
      <c r="HS23" s="17">
        <v>3.9805000000000001</v>
      </c>
      <c r="HT23" s="17">
        <v>86.7</v>
      </c>
      <c r="HU23" s="17">
        <v>84</v>
      </c>
      <c r="HV23" s="17">
        <v>171.54179999999999</v>
      </c>
      <c r="HW23" s="17">
        <v>-84.841800000000006</v>
      </c>
      <c r="HX23" s="17">
        <v>95.5</v>
      </c>
      <c r="HY23" s="17">
        <v>95.918040000000005</v>
      </c>
      <c r="HZ23" s="17">
        <v>81.32396</v>
      </c>
      <c r="IA23" s="17">
        <v>14.17604</v>
      </c>
      <c r="IB23" s="17"/>
      <c r="IC23" s="17"/>
      <c r="ID23" s="17"/>
      <c r="IE23" s="17">
        <v>0</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v>86.2</v>
      </c>
      <c r="JA23" s="17">
        <v>88.815579999999997</v>
      </c>
      <c r="JB23" s="17">
        <v>76.820359999999994</v>
      </c>
      <c r="JC23" s="17">
        <v>9.3796400000000002</v>
      </c>
      <c r="JD23" s="17">
        <v>160.1</v>
      </c>
      <c r="JE23" s="17">
        <v>154.52991</v>
      </c>
      <c r="JF23" s="17">
        <v>154.52991</v>
      </c>
      <c r="JG23" s="17">
        <v>5.5700900000000004</v>
      </c>
      <c r="JH23" s="17"/>
      <c r="JI23" s="17"/>
      <c r="JJ23" s="17"/>
      <c r="JK23" s="17">
        <v>0</v>
      </c>
      <c r="JL23" s="17"/>
      <c r="JM23" s="17"/>
      <c r="JN23" s="17"/>
      <c r="JO23" s="17">
        <v>0</v>
      </c>
      <c r="JP23" s="17">
        <v>68.3</v>
      </c>
      <c r="JQ23" s="17">
        <v>77.264960000000002</v>
      </c>
      <c r="JR23" s="17">
        <v>77.264960000000002</v>
      </c>
      <c r="JS23" s="17">
        <v>-8.9649599999999996</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4.5999999999999996</v>
      </c>
      <c r="LA23" s="17">
        <v>3.9931100000000002</v>
      </c>
      <c r="LB23" s="17">
        <v>3.9930599999999998</v>
      </c>
      <c r="LC23" s="17">
        <v>0.60694000000000004</v>
      </c>
      <c r="LD23" s="17">
        <v>184.6</v>
      </c>
      <c r="LE23" s="17">
        <v>271.12191999999999</v>
      </c>
      <c r="LF23" s="17">
        <v>199.99843999999999</v>
      </c>
      <c r="LG23" s="17">
        <v>-15.398440000000001</v>
      </c>
      <c r="LH23" s="17">
        <v>113.4</v>
      </c>
      <c r="LI23" s="17">
        <v>133.67993999999999</v>
      </c>
      <c r="LJ23" s="17">
        <v>133.67988</v>
      </c>
      <c r="LK23" s="17">
        <v>-20.279879999999999</v>
      </c>
      <c r="LL23" s="17">
        <v>63.7</v>
      </c>
      <c r="LM23" s="17">
        <v>67.461460000000002</v>
      </c>
      <c r="LN23" s="17">
        <v>67.461429999999993</v>
      </c>
      <c r="LO23" s="17">
        <v>-3.7614299999999998</v>
      </c>
      <c r="LP23" s="17">
        <v>78.8</v>
      </c>
      <c r="LQ23" s="17">
        <v>78.567899999999995</v>
      </c>
      <c r="LR23" s="17">
        <v>78.567310000000006</v>
      </c>
      <c r="LS23" s="17">
        <v>0.23269000000000001</v>
      </c>
      <c r="LT23" s="17">
        <v>30</v>
      </c>
      <c r="LU23" s="17">
        <v>30.097560000000001</v>
      </c>
      <c r="LV23" s="17">
        <v>30.097529999999999</v>
      </c>
      <c r="LW23" s="17">
        <v>-9.7530000000000006E-2</v>
      </c>
      <c r="LX23" s="17"/>
      <c r="LY23" s="17"/>
      <c r="LZ23" s="17"/>
      <c r="MA23" s="17">
        <v>0</v>
      </c>
      <c r="MB23" s="17"/>
      <c r="MC23" s="17"/>
      <c r="MD23" s="17"/>
      <c r="ME23" s="17">
        <v>0</v>
      </c>
      <c r="MF23" s="17"/>
      <c r="MG23" s="17"/>
      <c r="MH23" s="17"/>
      <c r="MI23" s="17">
        <v>0</v>
      </c>
      <c r="MJ23" s="17">
        <v>104</v>
      </c>
      <c r="MK23" s="17">
        <v>110</v>
      </c>
      <c r="ML23" s="17">
        <v>110</v>
      </c>
      <c r="MM23" s="17">
        <v>-6</v>
      </c>
      <c r="MN23" s="17">
        <v>104.7</v>
      </c>
      <c r="MO23" s="17">
        <v>110</v>
      </c>
      <c r="MP23" s="17">
        <v>110</v>
      </c>
      <c r="MQ23" s="17">
        <v>-5.3</v>
      </c>
      <c r="MR23" s="17">
        <v>120.6</v>
      </c>
      <c r="MS23" s="17">
        <v>110</v>
      </c>
      <c r="MT23" s="17">
        <v>110</v>
      </c>
      <c r="MU23" s="17">
        <v>10.6</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137.1</v>
      </c>
      <c r="NQ23" s="17">
        <v>144.27350000000001</v>
      </c>
      <c r="NR23" s="17">
        <v>144.27350000000001</v>
      </c>
      <c r="NS23" s="17">
        <v>-7.1734999999999998</v>
      </c>
      <c r="NT23" s="17">
        <v>77.900000000000006</v>
      </c>
      <c r="NU23" s="17">
        <v>72.136750000000006</v>
      </c>
      <c r="NV23" s="17">
        <v>72.136750000000006</v>
      </c>
      <c r="NW23" s="17">
        <v>5.7632500000000002</v>
      </c>
      <c r="NX23" s="17">
        <v>0.1</v>
      </c>
      <c r="NY23" s="17"/>
      <c r="NZ23" s="17">
        <v>6.9000000000000006E-2</v>
      </c>
      <c r="OA23" s="17">
        <v>3.1E-2</v>
      </c>
      <c r="OB23" s="17">
        <v>92.9</v>
      </c>
      <c r="OC23" s="17">
        <v>115.08199999999999</v>
      </c>
      <c r="OD23" s="17">
        <v>115.08199999999999</v>
      </c>
      <c r="OE23" s="17">
        <v>-22.181999999999999</v>
      </c>
      <c r="OF23" s="17">
        <v>53.7</v>
      </c>
      <c r="OG23" s="17"/>
      <c r="OH23" s="17">
        <v>42.301000000000002</v>
      </c>
      <c r="OI23" s="17">
        <v>11.398999999999999</v>
      </c>
      <c r="OJ23" s="17">
        <v>9.4</v>
      </c>
      <c r="OK23" s="17">
        <v>15.1</v>
      </c>
      <c r="OL23" s="17">
        <v>14.581</v>
      </c>
      <c r="OM23" s="17">
        <v>-5.181</v>
      </c>
      <c r="ON23" s="17"/>
      <c r="OO23" s="17">
        <v>0</v>
      </c>
      <c r="OP23" s="17">
        <v>0</v>
      </c>
      <c r="OQ23" s="17">
        <v>0</v>
      </c>
      <c r="OR23" s="17">
        <v>0</v>
      </c>
      <c r="OS23" s="17"/>
      <c r="OT23" s="17">
        <v>0</v>
      </c>
      <c r="OU23" s="17">
        <v>0</v>
      </c>
      <c r="OV23" s="17">
        <v>20</v>
      </c>
      <c r="OW23" s="17">
        <v>20</v>
      </c>
      <c r="OX23" s="17">
        <v>17.560970000000001</v>
      </c>
      <c r="OY23" s="17">
        <v>2.4390299999999998</v>
      </c>
      <c r="OZ23" s="17">
        <v>10.4</v>
      </c>
      <c r="PA23" s="17">
        <v>9.9830000000000005</v>
      </c>
      <c r="PB23" s="17">
        <v>9.9830000000000005</v>
      </c>
      <c r="PC23" s="17">
        <v>0.41699999999999998</v>
      </c>
      <c r="PD23" s="17">
        <v>5.5</v>
      </c>
      <c r="PE23" s="17">
        <v>5.67</v>
      </c>
      <c r="PF23" s="17">
        <v>5.67</v>
      </c>
      <c r="PG23" s="17">
        <v>-0.17</v>
      </c>
      <c r="PH23" s="17">
        <v>1.2</v>
      </c>
      <c r="PI23" s="17">
        <v>1</v>
      </c>
      <c r="PJ23" s="17">
        <v>1</v>
      </c>
      <c r="PK23" s="17">
        <v>0.2</v>
      </c>
      <c r="PL23" s="17">
        <v>3.4</v>
      </c>
      <c r="PM23" s="17">
        <v>3.6</v>
      </c>
      <c r="PN23" s="17">
        <v>3.6</v>
      </c>
      <c r="PO23" s="17">
        <v>-0.2</v>
      </c>
      <c r="PP23" s="17">
        <v>4</v>
      </c>
      <c r="PQ23" s="17">
        <v>3.9</v>
      </c>
      <c r="PR23" s="17">
        <v>3.9</v>
      </c>
      <c r="PS23" s="17">
        <v>0.1</v>
      </c>
      <c r="PT23" s="17">
        <v>20</v>
      </c>
      <c r="PU23" s="17">
        <v>19.51219</v>
      </c>
      <c r="PV23" s="17">
        <v>19.51219</v>
      </c>
      <c r="PW23" s="17">
        <v>0.48781000000000002</v>
      </c>
      <c r="PX23" s="17">
        <v>20</v>
      </c>
      <c r="PY23" s="17">
        <v>19.51219</v>
      </c>
      <c r="PZ23" s="17">
        <v>19.51219</v>
      </c>
      <c r="QA23" s="17">
        <v>0.48781000000000002</v>
      </c>
      <c r="QB23" s="17">
        <v>17</v>
      </c>
      <c r="QC23" s="17">
        <v>18.53659</v>
      </c>
      <c r="QD23" s="17">
        <v>18.536580000000001</v>
      </c>
      <c r="QE23" s="17">
        <v>-1.5365800000000001</v>
      </c>
      <c r="QF23" s="17">
        <v>3.8</v>
      </c>
      <c r="QG23" s="17">
        <v>3.5</v>
      </c>
      <c r="QH23" s="17">
        <v>3.5</v>
      </c>
      <c r="QI23" s="17">
        <v>0.3</v>
      </c>
      <c r="QJ23" s="17">
        <v>9.3000000000000007</v>
      </c>
      <c r="QK23" s="17">
        <v>9.1999999999999993</v>
      </c>
      <c r="QL23" s="17">
        <v>9.1999999999999993</v>
      </c>
      <c r="QM23" s="17">
        <v>0.1</v>
      </c>
      <c r="QN23" s="17">
        <v>13.3</v>
      </c>
      <c r="QO23" s="17"/>
      <c r="QP23" s="17">
        <v>12.669</v>
      </c>
      <c r="QQ23" s="17">
        <v>0.63100000000000001</v>
      </c>
      <c r="QR23" s="17">
        <v>16.2</v>
      </c>
      <c r="QS23" s="17"/>
      <c r="QT23" s="17">
        <v>14.898</v>
      </c>
      <c r="QU23" s="17">
        <v>1.302</v>
      </c>
      <c r="QV23" s="17">
        <v>28.2</v>
      </c>
      <c r="QW23" s="17">
        <v>28.460999999999999</v>
      </c>
      <c r="QX23" s="17">
        <v>28.460999999999999</v>
      </c>
      <c r="QY23" s="17">
        <v>-0.26100000000000001</v>
      </c>
      <c r="QZ23" s="17">
        <v>84.3</v>
      </c>
      <c r="RA23" s="17">
        <v>85.239000000000004</v>
      </c>
      <c r="RB23" s="17">
        <v>85.239000000000004</v>
      </c>
      <c r="RC23" s="17">
        <v>-0.93899999999999995</v>
      </c>
      <c r="RD23" s="17">
        <v>4.7</v>
      </c>
      <c r="RE23" s="17">
        <v>4.2</v>
      </c>
      <c r="RF23" s="17">
        <v>4.2</v>
      </c>
      <c r="RG23" s="17">
        <v>0.5</v>
      </c>
      <c r="RH23" s="17">
        <v>2.4</v>
      </c>
      <c r="RI23" s="17">
        <v>2.4</v>
      </c>
      <c r="RJ23" s="17">
        <v>2.4</v>
      </c>
      <c r="RK23" s="17">
        <v>0</v>
      </c>
      <c r="RL23" s="17">
        <v>2.4</v>
      </c>
      <c r="RM23" s="17">
        <v>2.4</v>
      </c>
      <c r="RN23" s="17">
        <v>2.4</v>
      </c>
      <c r="RO23" s="17">
        <v>0</v>
      </c>
      <c r="RP23" s="17"/>
      <c r="RQ23" s="17"/>
      <c r="RR23" s="17"/>
      <c r="RS23" s="17">
        <v>0</v>
      </c>
      <c r="RT23" s="17">
        <v>7.9</v>
      </c>
      <c r="RU23" s="17"/>
      <c r="RV23" s="17">
        <v>14.082000000000001</v>
      </c>
      <c r="RW23" s="17">
        <v>-6.1820000000000004</v>
      </c>
      <c r="RX23" s="17">
        <v>2.6</v>
      </c>
      <c r="RY23" s="17">
        <v>3.15</v>
      </c>
      <c r="RZ23" s="17">
        <v>3.15</v>
      </c>
      <c r="SA23" s="17">
        <v>-0.55000000000000004</v>
      </c>
      <c r="SB23" s="17">
        <v>20.2</v>
      </c>
      <c r="SC23" s="17">
        <v>19.869240000000001</v>
      </c>
      <c r="SD23" s="17">
        <v>18.902629999999998</v>
      </c>
      <c r="SE23" s="17">
        <v>1.2973699999999999</v>
      </c>
      <c r="SF23" s="17">
        <v>3</v>
      </c>
      <c r="SG23" s="17">
        <v>2</v>
      </c>
      <c r="SH23" s="17">
        <v>2</v>
      </c>
      <c r="SI23" s="17">
        <v>1</v>
      </c>
      <c r="SJ23" s="17"/>
      <c r="SK23" s="17"/>
      <c r="SL23" s="17">
        <v>0.7</v>
      </c>
      <c r="SM23" s="17">
        <v>-0.7</v>
      </c>
      <c r="SN23" s="17">
        <v>18.600000000000001</v>
      </c>
      <c r="SO23" s="17">
        <v>16</v>
      </c>
      <c r="SP23" s="17">
        <v>16</v>
      </c>
      <c r="SQ23" s="17">
        <v>2.6</v>
      </c>
      <c r="SR23" s="17">
        <v>9.6</v>
      </c>
      <c r="SS23" s="17">
        <v>9.6</v>
      </c>
      <c r="ST23" s="17">
        <v>9.6</v>
      </c>
      <c r="SU23" s="17">
        <v>0</v>
      </c>
      <c r="SV23" s="17">
        <v>20.2</v>
      </c>
      <c r="SW23" s="17">
        <v>19.51219</v>
      </c>
      <c r="SX23" s="17">
        <v>19.51219</v>
      </c>
      <c r="SY23" s="17">
        <v>0.68781000000000003</v>
      </c>
      <c r="SZ23" s="17">
        <v>20.2</v>
      </c>
      <c r="TA23" s="17">
        <v>19.51219</v>
      </c>
      <c r="TB23" s="17">
        <v>19.51219</v>
      </c>
      <c r="TC23" s="17">
        <v>0.68781000000000003</v>
      </c>
      <c r="TD23" s="17">
        <v>19.8</v>
      </c>
      <c r="TE23" s="17">
        <v>20</v>
      </c>
      <c r="TF23" s="17">
        <v>19.317070000000001</v>
      </c>
      <c r="TG23" s="17">
        <v>0.48293000000000003</v>
      </c>
      <c r="TH23" s="17">
        <v>30</v>
      </c>
      <c r="TI23" s="17">
        <v>23.9</v>
      </c>
      <c r="TJ23" s="17">
        <v>24.446000000000002</v>
      </c>
      <c r="TK23" s="17">
        <v>5.5540000000000003</v>
      </c>
      <c r="TL23" s="17">
        <v>75.099999999999994</v>
      </c>
      <c r="TM23" s="17">
        <v>65.8</v>
      </c>
      <c r="TN23" s="17">
        <v>48.19</v>
      </c>
      <c r="TO23" s="17">
        <v>26.91</v>
      </c>
      <c r="TP23" s="17">
        <v>25.5</v>
      </c>
      <c r="TQ23" s="17"/>
      <c r="TR23" s="17">
        <v>24.567</v>
      </c>
      <c r="TS23" s="17">
        <v>0.93300000000000005</v>
      </c>
      <c r="TT23" s="17">
        <v>87.8</v>
      </c>
      <c r="TU23" s="17">
        <v>59.9</v>
      </c>
      <c r="TV23" s="17">
        <v>65.480999999999995</v>
      </c>
      <c r="TW23" s="17">
        <v>22.318999999999999</v>
      </c>
      <c r="TX23" s="17">
        <v>88.8</v>
      </c>
      <c r="TY23" s="17">
        <v>65.099999999999994</v>
      </c>
      <c r="TZ23" s="17">
        <v>72.055999999999997</v>
      </c>
      <c r="UA23" s="17">
        <v>16.744</v>
      </c>
      <c r="UB23" s="17">
        <v>12.2</v>
      </c>
      <c r="UC23" s="17">
        <v>7.4</v>
      </c>
      <c r="UD23" s="17">
        <v>7.48</v>
      </c>
      <c r="UE23" s="17">
        <v>4.72</v>
      </c>
      <c r="UF23" s="17">
        <v>11.8</v>
      </c>
      <c r="UG23" s="17">
        <v>5.5</v>
      </c>
      <c r="UH23" s="17">
        <v>6.1909999999999998</v>
      </c>
      <c r="UI23" s="17">
        <v>5.609</v>
      </c>
      <c r="UJ23" s="17">
        <v>20.5</v>
      </c>
      <c r="UK23" s="17">
        <v>19.51219</v>
      </c>
      <c r="UL23" s="17">
        <v>19.51219</v>
      </c>
      <c r="UM23" s="17">
        <v>0.98780999999999997</v>
      </c>
      <c r="UN23" s="17">
        <v>7.8</v>
      </c>
      <c r="UO23" s="17">
        <v>8</v>
      </c>
      <c r="UP23" s="17">
        <v>8</v>
      </c>
      <c r="UQ23" s="17">
        <v>-0.2</v>
      </c>
      <c r="UR23" s="17">
        <v>8.9</v>
      </c>
      <c r="US23" s="17">
        <v>8.3000000000000007</v>
      </c>
      <c r="UT23" s="17">
        <v>8.3000000000000007</v>
      </c>
      <c r="UU23" s="17">
        <v>0.6</v>
      </c>
      <c r="UV23" s="17">
        <v>20.399999999999999</v>
      </c>
      <c r="UW23" s="17">
        <v>19.51219</v>
      </c>
      <c r="UX23" s="17">
        <v>19.51219</v>
      </c>
      <c r="UY23" s="17">
        <v>0.88780999999999999</v>
      </c>
      <c r="UZ23" s="17">
        <v>20.399999999999999</v>
      </c>
      <c r="VA23" s="17">
        <v>19.51219</v>
      </c>
      <c r="VB23" s="17">
        <v>19.51219</v>
      </c>
      <c r="VC23" s="17">
        <v>0.88780999999999999</v>
      </c>
      <c r="VD23" s="17">
        <v>20</v>
      </c>
      <c r="VE23" s="17">
        <v>19.51219</v>
      </c>
      <c r="VF23" s="17">
        <v>19.51219</v>
      </c>
      <c r="VG23" s="17">
        <v>0.48781000000000002</v>
      </c>
      <c r="VH23" s="17">
        <v>6.3</v>
      </c>
      <c r="VI23" s="17">
        <v>12.1</v>
      </c>
      <c r="VJ23" s="17">
        <v>11.170999999999999</v>
      </c>
      <c r="VK23" s="17">
        <v>-4.8710000000000004</v>
      </c>
      <c r="VL23" s="17">
        <v>60.21</v>
      </c>
      <c r="VM23" s="17"/>
      <c r="VN23" s="17">
        <v>19.489999999999998</v>
      </c>
      <c r="VO23" s="17">
        <v>40.72</v>
      </c>
      <c r="VP23" s="17">
        <v>5.8</v>
      </c>
      <c r="VQ23" s="17"/>
      <c r="VR23" s="17">
        <v>5.8330000000000002</v>
      </c>
      <c r="VS23" s="17">
        <v>-3.3000000000000002E-2</v>
      </c>
      <c r="VT23" s="17">
        <v>107</v>
      </c>
      <c r="VU23" s="17"/>
      <c r="VV23" s="17">
        <v>108.825</v>
      </c>
      <c r="VW23" s="17">
        <v>-1.825</v>
      </c>
      <c r="VX23" s="17">
        <v>0.6</v>
      </c>
      <c r="VY23" s="17">
        <v>0.6</v>
      </c>
      <c r="VZ23" s="17">
        <v>0.6</v>
      </c>
      <c r="WA23" s="17">
        <v>0</v>
      </c>
      <c r="WB23" s="17">
        <v>99.1</v>
      </c>
      <c r="WC23" s="17">
        <v>89</v>
      </c>
      <c r="WD23" s="17">
        <v>89</v>
      </c>
      <c r="WE23" s="17">
        <v>10.1</v>
      </c>
      <c r="WF23" s="17">
        <v>113.4</v>
      </c>
      <c r="WG23" s="17">
        <v>65.2</v>
      </c>
      <c r="WH23" s="17">
        <v>40</v>
      </c>
      <c r="WI23" s="17">
        <v>73.400000000000006</v>
      </c>
      <c r="WJ23" s="17">
        <v>85.6</v>
      </c>
      <c r="WK23" s="17"/>
      <c r="WL23" s="17">
        <v>81.817999999999998</v>
      </c>
      <c r="WM23" s="17">
        <v>3.782</v>
      </c>
      <c r="WN23" s="17">
        <v>5.6</v>
      </c>
      <c r="WO23" s="17"/>
      <c r="WP23" s="17">
        <v>5.3129999999999997</v>
      </c>
      <c r="WQ23" s="17">
        <v>0.28699999999999998</v>
      </c>
      <c r="WR23" s="17">
        <v>8.1999999999999993</v>
      </c>
      <c r="WS23" s="17">
        <v>8.4</v>
      </c>
      <c r="WT23" s="17">
        <v>8.4</v>
      </c>
      <c r="WU23" s="17">
        <v>-0.2</v>
      </c>
      <c r="WV23" s="17">
        <v>19.8</v>
      </c>
      <c r="WW23" s="17">
        <v>19.317070000000001</v>
      </c>
      <c r="WX23" s="17">
        <v>19.317070000000001</v>
      </c>
      <c r="WY23" s="17">
        <v>0.48293000000000003</v>
      </c>
      <c r="WZ23" s="17"/>
      <c r="XA23" s="17"/>
      <c r="XB23" s="17"/>
      <c r="XC23" s="17">
        <v>0</v>
      </c>
      <c r="XD23" s="17">
        <v>40.49</v>
      </c>
      <c r="XE23" s="17">
        <v>40</v>
      </c>
      <c r="XF23" s="17">
        <v>40</v>
      </c>
      <c r="XG23" s="17">
        <v>0.49</v>
      </c>
      <c r="XH23" s="17">
        <v>19.82</v>
      </c>
      <c r="XI23" s="17">
        <v>25</v>
      </c>
      <c r="XJ23" s="17">
        <v>25</v>
      </c>
      <c r="XK23" s="17">
        <v>-5.18</v>
      </c>
      <c r="XL23" s="17">
        <v>29.2</v>
      </c>
      <c r="XM23" s="17">
        <v>29.184000000000001</v>
      </c>
      <c r="XN23" s="17">
        <v>29.184000000000001</v>
      </c>
      <c r="XO23" s="17">
        <v>1.6E-2</v>
      </c>
      <c r="XP23" s="17">
        <v>3.2</v>
      </c>
      <c r="XQ23" s="17">
        <v>2.8159999999999998</v>
      </c>
      <c r="XR23" s="17">
        <v>2.8159999999999998</v>
      </c>
      <c r="XS23" s="17">
        <v>0.38400000000000001</v>
      </c>
      <c r="XT23" s="17">
        <v>13.1</v>
      </c>
      <c r="XU23" s="17">
        <v>14</v>
      </c>
      <c r="XV23" s="17">
        <v>14</v>
      </c>
      <c r="XW23" s="17">
        <v>-0.9</v>
      </c>
      <c r="XX23" s="17"/>
      <c r="XY23" s="17"/>
      <c r="XZ23" s="17"/>
      <c r="YA23" s="17">
        <v>0</v>
      </c>
      <c r="YB23" s="17"/>
      <c r="YC23" s="17"/>
      <c r="YD23" s="17"/>
      <c r="YE23" s="17">
        <v>0</v>
      </c>
    </row>
    <row r="24" spans="1:655" ht="24" customHeight="1" x14ac:dyDescent="0.35">
      <c r="A24" s="1"/>
      <c r="B24" s="18" t="s">
        <v>72</v>
      </c>
      <c r="C24" s="18" t="s">
        <v>804</v>
      </c>
      <c r="D24" s="19"/>
      <c r="E24" s="19"/>
      <c r="F24" s="19"/>
      <c r="G24" s="19">
        <v>0</v>
      </c>
      <c r="H24" s="19"/>
      <c r="I24" s="19"/>
      <c r="J24" s="19"/>
      <c r="K24" s="19">
        <v>0</v>
      </c>
      <c r="L24" s="19">
        <v>480.7</v>
      </c>
      <c r="M24" s="19">
        <v>597.06961000000001</v>
      </c>
      <c r="N24" s="19">
        <v>597.06664999999998</v>
      </c>
      <c r="O24" s="19">
        <v>-116.36665000000001</v>
      </c>
      <c r="P24" s="19">
        <v>152.30000000000001</v>
      </c>
      <c r="Q24" s="19">
        <v>195.18476999999999</v>
      </c>
      <c r="R24" s="19">
        <v>195.17988</v>
      </c>
      <c r="S24" s="19">
        <v>-42.87988</v>
      </c>
      <c r="T24" s="19"/>
      <c r="U24" s="19"/>
      <c r="V24" s="19"/>
      <c r="W24" s="19">
        <v>0</v>
      </c>
      <c r="X24" s="19"/>
      <c r="Y24" s="19"/>
      <c r="Z24" s="19"/>
      <c r="AA24" s="19">
        <v>0</v>
      </c>
      <c r="AB24" s="19">
        <v>92.5</v>
      </c>
      <c r="AC24" s="19">
        <v>92.226330000000004</v>
      </c>
      <c r="AD24" s="19">
        <v>92.226299999999995</v>
      </c>
      <c r="AE24" s="19">
        <v>0.2737</v>
      </c>
      <c r="AF24" s="19">
        <v>239.1</v>
      </c>
      <c r="AG24" s="19">
        <v>235.97717</v>
      </c>
      <c r="AH24" s="19">
        <v>235.97714999999999</v>
      </c>
      <c r="AI24" s="19">
        <v>3.1228500000000001</v>
      </c>
      <c r="AJ24" s="19"/>
      <c r="AK24" s="19"/>
      <c r="AL24" s="19"/>
      <c r="AM24" s="19">
        <v>0</v>
      </c>
      <c r="AN24" s="19"/>
      <c r="AO24" s="19"/>
      <c r="AP24" s="19"/>
      <c r="AQ24" s="19">
        <v>0</v>
      </c>
      <c r="AR24" s="19">
        <v>118.8</v>
      </c>
      <c r="AS24" s="19">
        <v>128.37941000000001</v>
      </c>
      <c r="AT24" s="19">
        <v>128.37941000000001</v>
      </c>
      <c r="AU24" s="19">
        <v>-9.5794099999999993</v>
      </c>
      <c r="AV24" s="19">
        <v>118.5</v>
      </c>
      <c r="AW24" s="19">
        <v>128.37941000000001</v>
      </c>
      <c r="AX24" s="19">
        <v>128.37941000000001</v>
      </c>
      <c r="AY24" s="19">
        <v>-9.87941</v>
      </c>
      <c r="AZ24" s="19">
        <v>118.8</v>
      </c>
      <c r="BA24" s="19">
        <v>128.37941000000001</v>
      </c>
      <c r="BB24" s="19">
        <v>128.37941000000001</v>
      </c>
      <c r="BC24" s="19">
        <v>-9.5794099999999993</v>
      </c>
      <c r="BD24" s="19">
        <v>214.8</v>
      </c>
      <c r="BE24" s="19">
        <v>192.56912</v>
      </c>
      <c r="BF24" s="19">
        <v>192.56912</v>
      </c>
      <c r="BG24" s="19">
        <v>22.230879999999999</v>
      </c>
      <c r="BH24" s="19">
        <v>106.7</v>
      </c>
      <c r="BI24" s="19">
        <v>119.65812</v>
      </c>
      <c r="BJ24" s="19">
        <v>119.65812</v>
      </c>
      <c r="BK24" s="19">
        <v>-12.958119999999999</v>
      </c>
      <c r="BL24" s="19">
        <v>64.900000000000006</v>
      </c>
      <c r="BM24" s="19">
        <v>59.829059999999998</v>
      </c>
      <c r="BN24" s="19">
        <v>59.829059999999998</v>
      </c>
      <c r="BO24" s="19">
        <v>5.0709400000000002</v>
      </c>
      <c r="BP24" s="19">
        <v>559</v>
      </c>
      <c r="BQ24" s="19">
        <v>529.6703</v>
      </c>
      <c r="BR24" s="19">
        <v>446.01289000000003</v>
      </c>
      <c r="BS24" s="19">
        <v>112.98711</v>
      </c>
      <c r="BT24" s="19">
        <v>0</v>
      </c>
      <c r="BU24" s="19"/>
      <c r="BV24" s="19">
        <v>5.6253099999999998</v>
      </c>
      <c r="BW24" s="19">
        <v>-5.6253099999999998</v>
      </c>
      <c r="BX24" s="19"/>
      <c r="BY24" s="19"/>
      <c r="BZ24" s="19"/>
      <c r="CA24" s="19">
        <v>0</v>
      </c>
      <c r="CB24" s="19"/>
      <c r="CC24" s="19"/>
      <c r="CD24" s="19"/>
      <c r="CE24" s="19">
        <v>0</v>
      </c>
      <c r="CF24" s="19"/>
      <c r="CG24" s="19"/>
      <c r="CH24" s="19"/>
      <c r="CI24" s="19">
        <v>0</v>
      </c>
      <c r="CJ24" s="19"/>
      <c r="CK24" s="19"/>
      <c r="CL24" s="19"/>
      <c r="CM24" s="19">
        <v>0</v>
      </c>
      <c r="CN24" s="19">
        <v>172.3</v>
      </c>
      <c r="CO24" s="19">
        <v>164.70731000000001</v>
      </c>
      <c r="CP24" s="19">
        <v>164.70726999999999</v>
      </c>
      <c r="CQ24" s="19">
        <v>7.5927300000000004</v>
      </c>
      <c r="CR24" s="19">
        <v>7.8</v>
      </c>
      <c r="CS24" s="19">
        <v>7.5928300000000002</v>
      </c>
      <c r="CT24" s="19">
        <v>3.8486099999999999</v>
      </c>
      <c r="CU24" s="19">
        <v>3.95139</v>
      </c>
      <c r="CV24" s="19">
        <v>3.8</v>
      </c>
      <c r="CW24" s="19">
        <v>5.4702400000000004</v>
      </c>
      <c r="CX24" s="19">
        <v>2.1125500000000001</v>
      </c>
      <c r="CY24" s="19">
        <v>1.6874499999999999</v>
      </c>
      <c r="CZ24" s="19"/>
      <c r="DA24" s="19"/>
      <c r="DB24" s="19"/>
      <c r="DC24" s="19">
        <v>0</v>
      </c>
      <c r="DD24" s="19">
        <v>6</v>
      </c>
      <c r="DE24" s="19">
        <v>0</v>
      </c>
      <c r="DF24" s="19">
        <v>0</v>
      </c>
      <c r="DG24" s="19">
        <v>6</v>
      </c>
      <c r="DH24" s="19">
        <v>10</v>
      </c>
      <c r="DI24" s="19">
        <v>9.9997900000000008</v>
      </c>
      <c r="DJ24" s="19">
        <v>9.9997799999999994</v>
      </c>
      <c r="DK24" s="19">
        <v>2.2000000000000001E-4</v>
      </c>
      <c r="DL24" s="19">
        <v>143.5</v>
      </c>
      <c r="DM24" s="19">
        <v>142.55690000000001</v>
      </c>
      <c r="DN24" s="19">
        <v>141.16092</v>
      </c>
      <c r="DO24" s="19">
        <v>2.33908</v>
      </c>
      <c r="DP24" s="19">
        <v>0</v>
      </c>
      <c r="DQ24" s="19">
        <v>8.9130000000000003</v>
      </c>
      <c r="DR24" s="19">
        <v>8.9129900000000006</v>
      </c>
      <c r="DS24" s="19">
        <v>-8.9129900000000006</v>
      </c>
      <c r="DT24" s="19"/>
      <c r="DU24" s="19"/>
      <c r="DV24" s="19"/>
      <c r="DW24" s="19">
        <v>0</v>
      </c>
      <c r="DX24" s="19"/>
      <c r="DY24" s="19"/>
      <c r="DZ24" s="19"/>
      <c r="EA24" s="19">
        <v>0</v>
      </c>
      <c r="EB24" s="19"/>
      <c r="EC24" s="19"/>
      <c r="ED24" s="19"/>
      <c r="EE24" s="19">
        <v>0</v>
      </c>
      <c r="EF24" s="19">
        <v>93.1</v>
      </c>
      <c r="EG24" s="19">
        <v>88.841539999999995</v>
      </c>
      <c r="EH24" s="19">
        <v>85.894570000000002</v>
      </c>
      <c r="EI24" s="19">
        <v>7.2054299999999998</v>
      </c>
      <c r="EJ24" s="19">
        <v>208.4</v>
      </c>
      <c r="EK24" s="19">
        <v>221.25516999999999</v>
      </c>
      <c r="EL24" s="19">
        <v>221.25514999999999</v>
      </c>
      <c r="EM24" s="19">
        <v>-12.85515</v>
      </c>
      <c r="EN24" s="19"/>
      <c r="EO24" s="19"/>
      <c r="EP24" s="19"/>
      <c r="EQ24" s="19">
        <v>0</v>
      </c>
      <c r="ER24" s="19"/>
      <c r="ES24" s="19"/>
      <c r="ET24" s="19"/>
      <c r="EU24" s="19">
        <v>0</v>
      </c>
      <c r="EV24" s="19"/>
      <c r="EW24" s="19"/>
      <c r="EX24" s="19"/>
      <c r="EY24" s="19">
        <v>0</v>
      </c>
      <c r="EZ24" s="19">
        <v>6.4</v>
      </c>
      <c r="FA24" s="19">
        <v>6.39</v>
      </c>
      <c r="FB24" s="19">
        <v>6.39</v>
      </c>
      <c r="FC24" s="19">
        <v>0.01</v>
      </c>
      <c r="FD24" s="19">
        <v>234.3</v>
      </c>
      <c r="FE24" s="19">
        <v>229.57071999999999</v>
      </c>
      <c r="FF24" s="19">
        <v>293.33530000000002</v>
      </c>
      <c r="FG24" s="19">
        <v>-59.035299999999999</v>
      </c>
      <c r="FH24" s="19">
        <v>32</v>
      </c>
      <c r="FI24" s="19">
        <v>64.254490000000004</v>
      </c>
      <c r="FJ24" s="19">
        <v>43.872280000000003</v>
      </c>
      <c r="FK24" s="19">
        <v>-11.87228</v>
      </c>
      <c r="FL24" s="19">
        <v>151.5</v>
      </c>
      <c r="FM24" s="19">
        <v>148.62634</v>
      </c>
      <c r="FN24" s="19">
        <v>148.62630999999999</v>
      </c>
      <c r="FO24" s="19">
        <v>2.8736899999999999</v>
      </c>
      <c r="FP24" s="19">
        <v>42.1</v>
      </c>
      <c r="FQ24" s="19">
        <v>41.498950000000001</v>
      </c>
      <c r="FR24" s="19">
        <v>41.498930000000001</v>
      </c>
      <c r="FS24" s="19">
        <v>0.60106999999999999</v>
      </c>
      <c r="FT24" s="19">
        <v>18.600000000000001</v>
      </c>
      <c r="FU24" s="19">
        <v>19.28584</v>
      </c>
      <c r="FV24" s="19">
        <v>19.285789999999999</v>
      </c>
      <c r="FW24" s="19">
        <v>-0.68579000000000001</v>
      </c>
      <c r="FX24" s="19">
        <v>19.7</v>
      </c>
      <c r="FY24" s="19">
        <v>19.7</v>
      </c>
      <c r="FZ24" s="19">
        <v>19.317070000000001</v>
      </c>
      <c r="GA24" s="19">
        <v>0.38292999999999999</v>
      </c>
      <c r="GB24" s="19">
        <v>85.8</v>
      </c>
      <c r="GC24" s="19">
        <v>87.657550000000001</v>
      </c>
      <c r="GD24" s="19">
        <v>87.657520000000005</v>
      </c>
      <c r="GE24" s="19">
        <v>-1.8575200000000001</v>
      </c>
      <c r="GF24" s="19"/>
      <c r="GG24" s="19"/>
      <c r="GH24" s="19"/>
      <c r="GI24" s="19">
        <v>0</v>
      </c>
      <c r="GJ24" s="19"/>
      <c r="GK24" s="19"/>
      <c r="GL24" s="19"/>
      <c r="GM24" s="19">
        <v>0</v>
      </c>
      <c r="GN24" s="19"/>
      <c r="GO24" s="19"/>
      <c r="GP24" s="19"/>
      <c r="GQ24" s="19">
        <v>0</v>
      </c>
      <c r="GR24" s="19">
        <v>83.7</v>
      </c>
      <c r="GS24" s="19">
        <v>88.623329999999996</v>
      </c>
      <c r="GT24" s="19">
        <v>80.178989999999999</v>
      </c>
      <c r="GU24" s="19">
        <v>3.52101</v>
      </c>
      <c r="GV24" s="19">
        <v>0</v>
      </c>
      <c r="GW24" s="19"/>
      <c r="GX24" s="19"/>
      <c r="GY24" s="19">
        <v>0</v>
      </c>
      <c r="GZ24" s="19">
        <v>7.2</v>
      </c>
      <c r="HA24" s="19">
        <v>8.8667899999999999</v>
      </c>
      <c r="HB24" s="19">
        <v>8.8666999999999998</v>
      </c>
      <c r="HC24" s="19">
        <v>-1.6667000000000001</v>
      </c>
      <c r="HD24" s="19">
        <v>46.1</v>
      </c>
      <c r="HE24" s="19">
        <v>47.266330000000004</v>
      </c>
      <c r="HF24" s="19">
        <v>47.266280000000002</v>
      </c>
      <c r="HG24" s="19">
        <v>-1.16628</v>
      </c>
      <c r="HH24" s="19">
        <v>38.200000000000003</v>
      </c>
      <c r="HI24" s="19">
        <v>44.275120000000001</v>
      </c>
      <c r="HJ24" s="19">
        <v>44.275100000000002</v>
      </c>
      <c r="HK24" s="19">
        <v>-6.0750999999999999</v>
      </c>
      <c r="HL24" s="19">
        <v>3.8</v>
      </c>
      <c r="HM24" s="19">
        <v>3.8872599999999999</v>
      </c>
      <c r="HN24" s="19">
        <v>3.8872399999999998</v>
      </c>
      <c r="HO24" s="19">
        <v>-8.7239999999999998E-2</v>
      </c>
      <c r="HP24" s="19">
        <v>41.1</v>
      </c>
      <c r="HQ24" s="19">
        <v>34.419510000000002</v>
      </c>
      <c r="HR24" s="19">
        <v>34.419499999999999</v>
      </c>
      <c r="HS24" s="19">
        <v>6.6805000000000003</v>
      </c>
      <c r="HT24" s="19">
        <v>87.1</v>
      </c>
      <c r="HU24" s="19">
        <v>84</v>
      </c>
      <c r="HV24" s="19">
        <v>171.54181</v>
      </c>
      <c r="HW24" s="19">
        <v>-84.441810000000004</v>
      </c>
      <c r="HX24" s="19">
        <v>95.4</v>
      </c>
      <c r="HY24" s="19">
        <v>95.918040000000005</v>
      </c>
      <c r="HZ24" s="19">
        <v>81.323970000000003</v>
      </c>
      <c r="IA24" s="19">
        <v>14.076029999999999</v>
      </c>
      <c r="IB24" s="19"/>
      <c r="IC24" s="19"/>
      <c r="ID24" s="19"/>
      <c r="IE24" s="19">
        <v>0</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v>87.9</v>
      </c>
      <c r="JA24" s="19">
        <v>88.81559</v>
      </c>
      <c r="JB24" s="19">
        <v>78.590959999999995</v>
      </c>
      <c r="JC24" s="19">
        <v>9.3090399999999995</v>
      </c>
      <c r="JD24" s="19">
        <v>156.80000000000001</v>
      </c>
      <c r="JE24" s="19">
        <v>154.52991</v>
      </c>
      <c r="JF24" s="19">
        <v>154.52991</v>
      </c>
      <c r="JG24" s="19">
        <v>2.2700900000000002</v>
      </c>
      <c r="JH24" s="19"/>
      <c r="JI24" s="19"/>
      <c r="JJ24" s="19"/>
      <c r="JK24" s="19">
        <v>0</v>
      </c>
      <c r="JL24" s="19"/>
      <c r="JM24" s="19"/>
      <c r="JN24" s="19"/>
      <c r="JO24" s="19">
        <v>0</v>
      </c>
      <c r="JP24" s="19">
        <v>67.900000000000006</v>
      </c>
      <c r="JQ24" s="19">
        <v>77.264960000000002</v>
      </c>
      <c r="JR24" s="19">
        <v>77.264960000000002</v>
      </c>
      <c r="JS24" s="19">
        <v>-9.36496</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4.5999999999999996</v>
      </c>
      <c r="LA24" s="19">
        <v>3.9931100000000002</v>
      </c>
      <c r="LB24" s="19">
        <v>3.9930699999999999</v>
      </c>
      <c r="LC24" s="19">
        <v>0.60692999999999997</v>
      </c>
      <c r="LD24" s="19">
        <v>265.7</v>
      </c>
      <c r="LE24" s="19">
        <v>271.12193000000002</v>
      </c>
      <c r="LF24" s="19">
        <v>199.99816000000001</v>
      </c>
      <c r="LG24" s="19">
        <v>65.701840000000004</v>
      </c>
      <c r="LH24" s="19">
        <v>134.1</v>
      </c>
      <c r="LI24" s="19">
        <v>133.67994999999999</v>
      </c>
      <c r="LJ24" s="19">
        <v>133.6799</v>
      </c>
      <c r="LK24" s="19">
        <v>0.42009999999999997</v>
      </c>
      <c r="LL24" s="19">
        <v>65.099999999999994</v>
      </c>
      <c r="LM24" s="19">
        <v>67.461460000000002</v>
      </c>
      <c r="LN24" s="19">
        <v>67.461439999999996</v>
      </c>
      <c r="LO24" s="19">
        <v>-2.36144</v>
      </c>
      <c r="LP24" s="19">
        <v>79.8</v>
      </c>
      <c r="LQ24" s="19">
        <v>78.567939999999993</v>
      </c>
      <c r="LR24" s="19">
        <v>78.56765</v>
      </c>
      <c r="LS24" s="19">
        <v>1.2323500000000001</v>
      </c>
      <c r="LT24" s="19">
        <v>30.7</v>
      </c>
      <c r="LU24" s="19">
        <v>30.097560000000001</v>
      </c>
      <c r="LV24" s="19">
        <v>30.097539999999999</v>
      </c>
      <c r="LW24" s="19">
        <v>0.60246</v>
      </c>
      <c r="LX24" s="19"/>
      <c r="LY24" s="19"/>
      <c r="LZ24" s="19"/>
      <c r="MA24" s="19">
        <v>0</v>
      </c>
      <c r="MB24" s="19"/>
      <c r="MC24" s="19"/>
      <c r="MD24" s="19"/>
      <c r="ME24" s="19">
        <v>0</v>
      </c>
      <c r="MF24" s="19"/>
      <c r="MG24" s="19"/>
      <c r="MH24" s="19"/>
      <c r="MI24" s="19">
        <v>0</v>
      </c>
      <c r="MJ24" s="19">
        <v>101.5</v>
      </c>
      <c r="MK24" s="19">
        <v>110</v>
      </c>
      <c r="ML24" s="19">
        <v>110</v>
      </c>
      <c r="MM24" s="19">
        <v>-8.5</v>
      </c>
      <c r="MN24" s="19">
        <v>102.1</v>
      </c>
      <c r="MO24" s="19">
        <v>110</v>
      </c>
      <c r="MP24" s="19">
        <v>110</v>
      </c>
      <c r="MQ24" s="19">
        <v>-7.9</v>
      </c>
      <c r="MR24" s="19">
        <v>117.9</v>
      </c>
      <c r="MS24" s="19">
        <v>110</v>
      </c>
      <c r="MT24" s="19">
        <v>110</v>
      </c>
      <c r="MU24" s="19">
        <v>7.9</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144.27350000000001</v>
      </c>
      <c r="NR24" s="19">
        <v>144.27350000000001</v>
      </c>
      <c r="NS24" s="19">
        <v>-7.0735000000000001</v>
      </c>
      <c r="NT24" s="19">
        <v>77.900000000000006</v>
      </c>
      <c r="NU24" s="19">
        <v>72.136750000000006</v>
      </c>
      <c r="NV24" s="19">
        <v>72.136750000000006</v>
      </c>
      <c r="NW24" s="19">
        <v>5.7632500000000002</v>
      </c>
      <c r="NX24" s="19">
        <v>0.2</v>
      </c>
      <c r="NY24" s="19"/>
      <c r="NZ24" s="19">
        <v>0.10299999999999999</v>
      </c>
      <c r="OA24" s="19">
        <v>9.7000000000000003E-2</v>
      </c>
      <c r="OB24" s="19">
        <v>94.7</v>
      </c>
      <c r="OC24" s="19">
        <v>112.405</v>
      </c>
      <c r="OD24" s="19">
        <v>112.405</v>
      </c>
      <c r="OE24" s="19">
        <v>-17.704999999999998</v>
      </c>
      <c r="OF24" s="19">
        <v>64.7</v>
      </c>
      <c r="OG24" s="19"/>
      <c r="OH24" s="19">
        <v>59.755000000000003</v>
      </c>
      <c r="OI24" s="19">
        <v>4.9450000000000003</v>
      </c>
      <c r="OJ24" s="19">
        <v>11</v>
      </c>
      <c r="OK24" s="19">
        <v>15.4</v>
      </c>
      <c r="OL24" s="19">
        <v>14.377000000000001</v>
      </c>
      <c r="OM24" s="19">
        <v>-3.3769999999999998</v>
      </c>
      <c r="ON24" s="19"/>
      <c r="OO24" s="19">
        <v>0</v>
      </c>
      <c r="OP24" s="19">
        <v>0</v>
      </c>
      <c r="OQ24" s="19">
        <v>0</v>
      </c>
      <c r="OR24" s="19">
        <v>0.1</v>
      </c>
      <c r="OS24" s="19"/>
      <c r="OT24" s="19">
        <v>0</v>
      </c>
      <c r="OU24" s="19">
        <v>0.1</v>
      </c>
      <c r="OV24" s="19">
        <v>20</v>
      </c>
      <c r="OW24" s="19">
        <v>20</v>
      </c>
      <c r="OX24" s="19">
        <v>17.560970000000001</v>
      </c>
      <c r="OY24" s="19">
        <v>2.4390299999999998</v>
      </c>
      <c r="OZ24" s="19">
        <v>10.5</v>
      </c>
      <c r="PA24" s="19">
        <v>9.9830000000000005</v>
      </c>
      <c r="PB24" s="19">
        <v>9.9830000000000005</v>
      </c>
      <c r="PC24" s="19">
        <v>0.51700000000000002</v>
      </c>
      <c r="PD24" s="19">
        <v>5.5</v>
      </c>
      <c r="PE24" s="19">
        <v>5.67</v>
      </c>
      <c r="PF24" s="19">
        <v>5.67</v>
      </c>
      <c r="PG24" s="19">
        <v>-0.17</v>
      </c>
      <c r="PH24" s="19">
        <v>1.2</v>
      </c>
      <c r="PI24" s="19">
        <v>1</v>
      </c>
      <c r="PJ24" s="19">
        <v>1</v>
      </c>
      <c r="PK24" s="19">
        <v>0.2</v>
      </c>
      <c r="PL24" s="19">
        <v>3.4</v>
      </c>
      <c r="PM24" s="19">
        <v>3.6</v>
      </c>
      <c r="PN24" s="19">
        <v>3.6</v>
      </c>
      <c r="PO24" s="19">
        <v>-0.2</v>
      </c>
      <c r="PP24" s="19">
        <v>4</v>
      </c>
      <c r="PQ24" s="19">
        <v>3.9</v>
      </c>
      <c r="PR24" s="19">
        <v>3.9</v>
      </c>
      <c r="PS24" s="19">
        <v>0.1</v>
      </c>
      <c r="PT24" s="19">
        <v>20.100000000000001</v>
      </c>
      <c r="PU24" s="19">
        <v>19.51219</v>
      </c>
      <c r="PV24" s="19">
        <v>19.51219</v>
      </c>
      <c r="PW24" s="19">
        <v>0.58781000000000005</v>
      </c>
      <c r="PX24" s="19">
        <v>19.5</v>
      </c>
      <c r="PY24" s="19">
        <v>19.51219</v>
      </c>
      <c r="PZ24" s="19">
        <v>19.51219</v>
      </c>
      <c r="QA24" s="19">
        <v>-1.2189999999999999E-2</v>
      </c>
      <c r="QB24" s="19">
        <v>17</v>
      </c>
      <c r="QC24" s="19">
        <v>18.53659</v>
      </c>
      <c r="QD24" s="19">
        <v>18.536580000000001</v>
      </c>
      <c r="QE24" s="19">
        <v>-1.5365800000000001</v>
      </c>
      <c r="QF24" s="19">
        <v>3.8</v>
      </c>
      <c r="QG24" s="19">
        <v>3.5</v>
      </c>
      <c r="QH24" s="19">
        <v>3.5</v>
      </c>
      <c r="QI24" s="19">
        <v>0.3</v>
      </c>
      <c r="QJ24" s="19">
        <v>9.3000000000000007</v>
      </c>
      <c r="QK24" s="19">
        <v>9.1999999999999993</v>
      </c>
      <c r="QL24" s="19">
        <v>9.1999999999999993</v>
      </c>
      <c r="QM24" s="19">
        <v>0.1</v>
      </c>
      <c r="QN24" s="19">
        <v>13.7</v>
      </c>
      <c r="QO24" s="19"/>
      <c r="QP24" s="19">
        <v>13.351000000000001</v>
      </c>
      <c r="QQ24" s="19">
        <v>0.34899999999999998</v>
      </c>
      <c r="QR24" s="19">
        <v>16.7</v>
      </c>
      <c r="QS24" s="19"/>
      <c r="QT24" s="19">
        <v>16.193999999999999</v>
      </c>
      <c r="QU24" s="19">
        <v>0.50600000000000001</v>
      </c>
      <c r="QV24" s="19">
        <v>27.9</v>
      </c>
      <c r="QW24" s="19">
        <v>28.227</v>
      </c>
      <c r="QX24" s="19">
        <v>28.227</v>
      </c>
      <c r="QY24" s="19">
        <v>-0.32700000000000001</v>
      </c>
      <c r="QZ24" s="19">
        <v>83.3</v>
      </c>
      <c r="RA24" s="19">
        <v>84.756</v>
      </c>
      <c r="RB24" s="19">
        <v>84.756</v>
      </c>
      <c r="RC24" s="19">
        <v>-1.456</v>
      </c>
      <c r="RD24" s="19">
        <v>4.7</v>
      </c>
      <c r="RE24" s="19">
        <v>4.2</v>
      </c>
      <c r="RF24" s="19">
        <v>4.2</v>
      </c>
      <c r="RG24" s="19">
        <v>0.5</v>
      </c>
      <c r="RH24" s="19">
        <v>2.4</v>
      </c>
      <c r="RI24" s="19">
        <v>2.4</v>
      </c>
      <c r="RJ24" s="19">
        <v>2.4</v>
      </c>
      <c r="RK24" s="19">
        <v>0</v>
      </c>
      <c r="RL24" s="19">
        <v>2.4</v>
      </c>
      <c r="RM24" s="19">
        <v>2.4</v>
      </c>
      <c r="RN24" s="19">
        <v>2.4</v>
      </c>
      <c r="RO24" s="19">
        <v>0</v>
      </c>
      <c r="RP24" s="19"/>
      <c r="RQ24" s="19"/>
      <c r="RR24" s="19"/>
      <c r="RS24" s="19">
        <v>0</v>
      </c>
      <c r="RT24" s="19">
        <v>16.3</v>
      </c>
      <c r="RU24" s="19"/>
      <c r="RV24" s="19">
        <v>15.651</v>
      </c>
      <c r="RW24" s="19">
        <v>0.64900000000000002</v>
      </c>
      <c r="RX24" s="19">
        <v>3.3</v>
      </c>
      <c r="RY24" s="19">
        <v>3.15</v>
      </c>
      <c r="RZ24" s="19">
        <v>3.15</v>
      </c>
      <c r="SA24" s="19">
        <v>0.15</v>
      </c>
      <c r="SB24" s="19">
        <v>20.3</v>
      </c>
      <c r="SC24" s="19">
        <v>19.869240000000001</v>
      </c>
      <c r="SD24" s="19">
        <v>18.902629999999998</v>
      </c>
      <c r="SE24" s="19">
        <v>1.39737</v>
      </c>
      <c r="SF24" s="19">
        <v>3</v>
      </c>
      <c r="SG24" s="19">
        <v>2</v>
      </c>
      <c r="SH24" s="19">
        <v>2</v>
      </c>
      <c r="SI24" s="19">
        <v>1</v>
      </c>
      <c r="SJ24" s="19"/>
      <c r="SK24" s="19"/>
      <c r="SL24" s="19">
        <v>0.7</v>
      </c>
      <c r="SM24" s="19">
        <v>-0.7</v>
      </c>
      <c r="SN24" s="19">
        <v>18.600000000000001</v>
      </c>
      <c r="SO24" s="19">
        <v>16</v>
      </c>
      <c r="SP24" s="19">
        <v>16</v>
      </c>
      <c r="SQ24" s="19">
        <v>2.6</v>
      </c>
      <c r="SR24" s="19">
        <v>9.6</v>
      </c>
      <c r="SS24" s="19">
        <v>9.6</v>
      </c>
      <c r="ST24" s="19">
        <v>9.6</v>
      </c>
      <c r="SU24" s="19">
        <v>0</v>
      </c>
      <c r="SV24" s="19">
        <v>20.2</v>
      </c>
      <c r="SW24" s="19">
        <v>19.51219</v>
      </c>
      <c r="SX24" s="19">
        <v>19.51219</v>
      </c>
      <c r="SY24" s="19">
        <v>0.68781000000000003</v>
      </c>
      <c r="SZ24" s="19">
        <v>20.3</v>
      </c>
      <c r="TA24" s="19">
        <v>19.51219</v>
      </c>
      <c r="TB24" s="19">
        <v>19.51219</v>
      </c>
      <c r="TC24" s="19">
        <v>0.78781000000000001</v>
      </c>
      <c r="TD24" s="19">
        <v>20</v>
      </c>
      <c r="TE24" s="19">
        <v>20</v>
      </c>
      <c r="TF24" s="19">
        <v>19.317070000000001</v>
      </c>
      <c r="TG24" s="19">
        <v>0.68293000000000004</v>
      </c>
      <c r="TH24" s="19">
        <v>29.6</v>
      </c>
      <c r="TI24" s="19">
        <v>23.5</v>
      </c>
      <c r="TJ24" s="19">
        <v>24.337</v>
      </c>
      <c r="TK24" s="19">
        <v>5.2629999999999999</v>
      </c>
      <c r="TL24" s="19">
        <v>69.900000000000006</v>
      </c>
      <c r="TM24" s="19">
        <v>64.5</v>
      </c>
      <c r="TN24" s="19">
        <v>50.148000000000003</v>
      </c>
      <c r="TO24" s="19">
        <v>19.751999999999999</v>
      </c>
      <c r="TP24" s="19">
        <v>32.6</v>
      </c>
      <c r="TQ24" s="19"/>
      <c r="TR24" s="19">
        <v>32.625</v>
      </c>
      <c r="TS24" s="19">
        <v>-2.5000000000000001E-2</v>
      </c>
      <c r="TT24" s="19">
        <v>85.2</v>
      </c>
      <c r="TU24" s="19">
        <v>54.6</v>
      </c>
      <c r="TV24" s="19">
        <v>63.206000000000003</v>
      </c>
      <c r="TW24" s="19">
        <v>21.994</v>
      </c>
      <c r="TX24" s="19">
        <v>93.8</v>
      </c>
      <c r="TY24" s="19">
        <v>64.2</v>
      </c>
      <c r="TZ24" s="19">
        <v>70.14</v>
      </c>
      <c r="UA24" s="19">
        <v>23.66</v>
      </c>
      <c r="UB24" s="19">
        <v>14.7</v>
      </c>
      <c r="UC24" s="19">
        <v>7.4</v>
      </c>
      <c r="UD24" s="19">
        <v>7.4880000000000004</v>
      </c>
      <c r="UE24" s="19">
        <v>7.2119999999999997</v>
      </c>
      <c r="UF24" s="19">
        <v>11.8</v>
      </c>
      <c r="UG24" s="19">
        <v>5.5</v>
      </c>
      <c r="UH24" s="19">
        <v>6.0209999999999999</v>
      </c>
      <c r="UI24" s="19">
        <v>5.7789999999999999</v>
      </c>
      <c r="UJ24" s="19">
        <v>20.399999999999999</v>
      </c>
      <c r="UK24" s="19">
        <v>19.51219</v>
      </c>
      <c r="UL24" s="19">
        <v>19.51219</v>
      </c>
      <c r="UM24" s="19">
        <v>0.88780999999999999</v>
      </c>
      <c r="UN24" s="19">
        <v>7.8</v>
      </c>
      <c r="UO24" s="19">
        <v>8</v>
      </c>
      <c r="UP24" s="19">
        <v>8</v>
      </c>
      <c r="UQ24" s="19">
        <v>-0.2</v>
      </c>
      <c r="UR24" s="19">
        <v>8.9</v>
      </c>
      <c r="US24" s="19">
        <v>8.3000000000000007</v>
      </c>
      <c r="UT24" s="19">
        <v>8.3000000000000007</v>
      </c>
      <c r="UU24" s="19">
        <v>0.6</v>
      </c>
      <c r="UV24" s="19">
        <v>20.399999999999999</v>
      </c>
      <c r="UW24" s="19">
        <v>19.51219</v>
      </c>
      <c r="UX24" s="19">
        <v>19.51219</v>
      </c>
      <c r="UY24" s="19">
        <v>0.88780999999999999</v>
      </c>
      <c r="UZ24" s="19">
        <v>20.399999999999999</v>
      </c>
      <c r="VA24" s="19">
        <v>19.51219</v>
      </c>
      <c r="VB24" s="19">
        <v>19.51219</v>
      </c>
      <c r="VC24" s="19">
        <v>0.88780999999999999</v>
      </c>
      <c r="VD24" s="19">
        <v>20</v>
      </c>
      <c r="VE24" s="19">
        <v>19.51219</v>
      </c>
      <c r="VF24" s="19">
        <v>19.51219</v>
      </c>
      <c r="VG24" s="19">
        <v>0.48781000000000002</v>
      </c>
      <c r="VH24" s="19">
        <v>7.6</v>
      </c>
      <c r="VI24" s="19">
        <v>12.7</v>
      </c>
      <c r="VJ24" s="19">
        <v>11.391</v>
      </c>
      <c r="VK24" s="19">
        <v>-3.7909999999999999</v>
      </c>
      <c r="VL24" s="19">
        <v>65.02</v>
      </c>
      <c r="VM24" s="19"/>
      <c r="VN24" s="19">
        <v>34.159999999999997</v>
      </c>
      <c r="VO24" s="19">
        <v>30.86</v>
      </c>
      <c r="VP24" s="19">
        <v>8.1999999999999993</v>
      </c>
      <c r="VQ24" s="19"/>
      <c r="VR24" s="19">
        <v>8.6129999999999995</v>
      </c>
      <c r="VS24" s="19">
        <v>-0.41299999999999998</v>
      </c>
      <c r="VT24" s="19">
        <v>130.6</v>
      </c>
      <c r="VU24" s="19"/>
      <c r="VV24" s="19">
        <v>127.459</v>
      </c>
      <c r="VW24" s="19">
        <v>3.141</v>
      </c>
      <c r="VX24" s="19">
        <v>0.6</v>
      </c>
      <c r="VY24" s="19">
        <v>0.6</v>
      </c>
      <c r="VZ24" s="19">
        <v>0.6</v>
      </c>
      <c r="WA24" s="19">
        <v>0</v>
      </c>
      <c r="WB24" s="19">
        <v>104.4</v>
      </c>
      <c r="WC24" s="19">
        <v>87</v>
      </c>
      <c r="WD24" s="19">
        <v>87</v>
      </c>
      <c r="WE24" s="19">
        <v>17.399999999999999</v>
      </c>
      <c r="WF24" s="19">
        <v>110</v>
      </c>
      <c r="WG24" s="19">
        <v>59.4</v>
      </c>
      <c r="WH24" s="19">
        <v>42</v>
      </c>
      <c r="WI24" s="19">
        <v>68</v>
      </c>
      <c r="WJ24" s="19">
        <v>94.3</v>
      </c>
      <c r="WK24" s="19"/>
      <c r="WL24" s="19">
        <v>91.86</v>
      </c>
      <c r="WM24" s="19">
        <v>2.44</v>
      </c>
      <c r="WN24" s="19">
        <v>8.1</v>
      </c>
      <c r="WO24" s="19"/>
      <c r="WP24" s="19">
        <v>8.0039999999999996</v>
      </c>
      <c r="WQ24" s="19">
        <v>9.6000000000000002E-2</v>
      </c>
      <c r="WR24" s="19">
        <v>0</v>
      </c>
      <c r="WS24" s="19">
        <v>8.4</v>
      </c>
      <c r="WT24" s="19">
        <v>8.4</v>
      </c>
      <c r="WU24" s="19">
        <v>-8.4</v>
      </c>
      <c r="WV24" s="19">
        <v>20</v>
      </c>
      <c r="WW24" s="19">
        <v>19.317070000000001</v>
      </c>
      <c r="WX24" s="19">
        <v>19.317070000000001</v>
      </c>
      <c r="WY24" s="19">
        <v>0.68293000000000004</v>
      </c>
      <c r="WZ24" s="19"/>
      <c r="XA24" s="19"/>
      <c r="XB24" s="19"/>
      <c r="XC24" s="19">
        <v>0</v>
      </c>
      <c r="XD24" s="19">
        <v>41.29</v>
      </c>
      <c r="XE24" s="19">
        <v>40</v>
      </c>
      <c r="XF24" s="19">
        <v>40</v>
      </c>
      <c r="XG24" s="19">
        <v>1.29</v>
      </c>
      <c r="XH24" s="19">
        <v>19.579999999999998</v>
      </c>
      <c r="XI24" s="19">
        <v>25</v>
      </c>
      <c r="XJ24" s="19">
        <v>25</v>
      </c>
      <c r="XK24" s="19">
        <v>-5.42</v>
      </c>
      <c r="XL24" s="19">
        <v>29.2</v>
      </c>
      <c r="XM24" s="19">
        <v>29.184000000000001</v>
      </c>
      <c r="XN24" s="19">
        <v>29.184000000000001</v>
      </c>
      <c r="XO24" s="19">
        <v>1.6E-2</v>
      </c>
      <c r="XP24" s="19">
        <v>3.1</v>
      </c>
      <c r="XQ24" s="19">
        <v>2.8159999999999998</v>
      </c>
      <c r="XR24" s="19">
        <v>2.8159999999999998</v>
      </c>
      <c r="XS24" s="19">
        <v>0.28399999999999997</v>
      </c>
      <c r="XT24" s="19">
        <v>13</v>
      </c>
      <c r="XU24" s="19">
        <v>14</v>
      </c>
      <c r="XV24" s="19">
        <v>14</v>
      </c>
      <c r="XW24" s="19">
        <v>-1</v>
      </c>
      <c r="XX24" s="19"/>
      <c r="XY24" s="19"/>
      <c r="XZ24" s="19"/>
      <c r="YA24" s="19">
        <v>0</v>
      </c>
      <c r="YB24" s="19"/>
      <c r="YC24" s="19"/>
      <c r="YD24" s="19"/>
      <c r="YE24" s="19">
        <v>0</v>
      </c>
    </row>
    <row r="25" spans="1:655" ht="24" customHeight="1" x14ac:dyDescent="0.35">
      <c r="A25" s="1"/>
      <c r="B25" s="13" t="s">
        <v>72</v>
      </c>
      <c r="C25" s="13" t="s">
        <v>805</v>
      </c>
      <c r="D25" s="14"/>
      <c r="E25" s="14"/>
      <c r="F25" s="14"/>
      <c r="G25" s="14">
        <v>0</v>
      </c>
      <c r="H25" s="14"/>
      <c r="I25" s="14"/>
      <c r="J25" s="14"/>
      <c r="K25" s="14">
        <v>0</v>
      </c>
      <c r="L25" s="14">
        <v>549.79999999999995</v>
      </c>
      <c r="M25" s="14">
        <v>597.06966</v>
      </c>
      <c r="N25" s="14">
        <v>597.06961000000001</v>
      </c>
      <c r="O25" s="14">
        <v>-47.26961</v>
      </c>
      <c r="P25" s="14">
        <v>181.4</v>
      </c>
      <c r="Q25" s="14">
        <v>195.18485999999999</v>
      </c>
      <c r="R25" s="14">
        <v>195.18477999999999</v>
      </c>
      <c r="S25" s="14">
        <v>-13.78478</v>
      </c>
      <c r="T25" s="14"/>
      <c r="U25" s="14"/>
      <c r="V25" s="14"/>
      <c r="W25" s="14">
        <v>0</v>
      </c>
      <c r="X25" s="14"/>
      <c r="Y25" s="14"/>
      <c r="Z25" s="14"/>
      <c r="AA25" s="14">
        <v>0</v>
      </c>
      <c r="AB25" s="14">
        <v>90.2</v>
      </c>
      <c r="AC25" s="14">
        <v>92.226330000000004</v>
      </c>
      <c r="AD25" s="14">
        <v>92.226309999999998</v>
      </c>
      <c r="AE25" s="14">
        <v>-2.0263100000000001</v>
      </c>
      <c r="AF25" s="14">
        <v>235.1</v>
      </c>
      <c r="AG25" s="14">
        <v>235.97717</v>
      </c>
      <c r="AH25" s="14">
        <v>235.97716</v>
      </c>
      <c r="AI25" s="14">
        <v>-0.87716000000000005</v>
      </c>
      <c r="AJ25" s="14"/>
      <c r="AK25" s="14"/>
      <c r="AL25" s="14"/>
      <c r="AM25" s="14">
        <v>0</v>
      </c>
      <c r="AN25" s="14"/>
      <c r="AO25" s="14"/>
      <c r="AP25" s="14"/>
      <c r="AQ25" s="14">
        <v>0</v>
      </c>
      <c r="AR25" s="14">
        <v>113.3</v>
      </c>
      <c r="AS25" s="14">
        <v>118.37940999999999</v>
      </c>
      <c r="AT25" s="14">
        <v>118.37940999999999</v>
      </c>
      <c r="AU25" s="14">
        <v>-5.0794100000000002</v>
      </c>
      <c r="AV25" s="14">
        <v>113.1</v>
      </c>
      <c r="AW25" s="14">
        <v>118.37940999999999</v>
      </c>
      <c r="AX25" s="14">
        <v>118.37940999999999</v>
      </c>
      <c r="AY25" s="14">
        <v>-5.2794100000000004</v>
      </c>
      <c r="AZ25" s="14">
        <v>113.5</v>
      </c>
      <c r="BA25" s="14">
        <v>118.37940999999999</v>
      </c>
      <c r="BB25" s="14">
        <v>118.37940999999999</v>
      </c>
      <c r="BC25" s="14">
        <v>-4.87941</v>
      </c>
      <c r="BD25" s="14">
        <v>212.9</v>
      </c>
      <c r="BE25" s="14">
        <v>177.56912</v>
      </c>
      <c r="BF25" s="14">
        <v>177.56912</v>
      </c>
      <c r="BG25" s="14">
        <v>35.330880000000001</v>
      </c>
      <c r="BH25" s="14">
        <v>108.7</v>
      </c>
      <c r="BI25" s="14">
        <v>119.65812</v>
      </c>
      <c r="BJ25" s="14">
        <v>119.65812</v>
      </c>
      <c r="BK25" s="14">
        <v>-10.958119999999999</v>
      </c>
      <c r="BL25" s="14">
        <v>66.5</v>
      </c>
      <c r="BM25" s="14">
        <v>59.829059999999998</v>
      </c>
      <c r="BN25" s="14">
        <v>59.829059999999998</v>
      </c>
      <c r="BO25" s="14">
        <v>6.6709399999999999</v>
      </c>
      <c r="BP25" s="14">
        <v>562.6</v>
      </c>
      <c r="BQ25" s="14">
        <v>568.29848000000004</v>
      </c>
      <c r="BR25" s="14">
        <v>568.29818999999998</v>
      </c>
      <c r="BS25" s="14">
        <v>-5.6981900000000003</v>
      </c>
      <c r="BT25" s="14">
        <v>0</v>
      </c>
      <c r="BU25" s="14"/>
      <c r="BV25" s="14">
        <v>10.56189</v>
      </c>
      <c r="BW25" s="14">
        <v>-10.56189</v>
      </c>
      <c r="BX25" s="14"/>
      <c r="BY25" s="14"/>
      <c r="BZ25" s="14"/>
      <c r="CA25" s="14">
        <v>0</v>
      </c>
      <c r="CB25" s="14"/>
      <c r="CC25" s="14"/>
      <c r="CD25" s="14"/>
      <c r="CE25" s="14">
        <v>0</v>
      </c>
      <c r="CF25" s="14"/>
      <c r="CG25" s="14"/>
      <c r="CH25" s="14"/>
      <c r="CI25" s="14">
        <v>0</v>
      </c>
      <c r="CJ25" s="14"/>
      <c r="CK25" s="14"/>
      <c r="CL25" s="14"/>
      <c r="CM25" s="14">
        <v>0</v>
      </c>
      <c r="CN25" s="14">
        <v>163.6</v>
      </c>
      <c r="CO25" s="14">
        <v>164.70731000000001</v>
      </c>
      <c r="CP25" s="14">
        <v>164.70729</v>
      </c>
      <c r="CQ25" s="14">
        <v>-1.1072900000000001</v>
      </c>
      <c r="CR25" s="14">
        <v>7.5</v>
      </c>
      <c r="CS25" s="14">
        <v>7.5928300000000002</v>
      </c>
      <c r="CT25" s="14">
        <v>3.8486099999999999</v>
      </c>
      <c r="CU25" s="14">
        <v>3.6513900000000001</v>
      </c>
      <c r="CV25" s="14">
        <v>3.2</v>
      </c>
      <c r="CW25" s="14">
        <v>5.4702400000000004</v>
      </c>
      <c r="CX25" s="14">
        <v>2.1125500000000001</v>
      </c>
      <c r="CY25" s="14">
        <v>1.08745</v>
      </c>
      <c r="CZ25" s="14"/>
      <c r="DA25" s="14"/>
      <c r="DB25" s="14"/>
      <c r="DC25" s="14">
        <v>0</v>
      </c>
      <c r="DD25" s="14">
        <v>6</v>
      </c>
      <c r="DE25" s="14">
        <v>0</v>
      </c>
      <c r="DF25" s="14">
        <v>0</v>
      </c>
      <c r="DG25" s="14">
        <v>6</v>
      </c>
      <c r="DH25" s="14">
        <v>10</v>
      </c>
      <c r="DI25" s="14">
        <v>9.9997900000000008</v>
      </c>
      <c r="DJ25" s="14">
        <v>9.9997799999999994</v>
      </c>
      <c r="DK25" s="14">
        <v>2.2000000000000001E-4</v>
      </c>
      <c r="DL25" s="14">
        <v>143.9</v>
      </c>
      <c r="DM25" s="14">
        <v>142.99997999999999</v>
      </c>
      <c r="DN25" s="14">
        <v>142.85387</v>
      </c>
      <c r="DO25" s="14">
        <v>1.04613</v>
      </c>
      <c r="DP25" s="14">
        <v>0</v>
      </c>
      <c r="DQ25" s="14">
        <v>8.9130000000000003</v>
      </c>
      <c r="DR25" s="14">
        <v>8.9129900000000006</v>
      </c>
      <c r="DS25" s="14">
        <v>-8.9129900000000006</v>
      </c>
      <c r="DT25" s="14"/>
      <c r="DU25" s="14"/>
      <c r="DV25" s="14"/>
      <c r="DW25" s="14">
        <v>0</v>
      </c>
      <c r="DX25" s="14"/>
      <c r="DY25" s="14"/>
      <c r="DZ25" s="14"/>
      <c r="EA25" s="14">
        <v>0</v>
      </c>
      <c r="EB25" s="14"/>
      <c r="EC25" s="14"/>
      <c r="ED25" s="14"/>
      <c r="EE25" s="14">
        <v>0</v>
      </c>
      <c r="EF25" s="14">
        <v>111.1</v>
      </c>
      <c r="EG25" s="14">
        <v>103.36078999999999</v>
      </c>
      <c r="EH25" s="14">
        <v>99.950329999999994</v>
      </c>
      <c r="EI25" s="14">
        <v>11.14967</v>
      </c>
      <c r="EJ25" s="14">
        <v>216.8</v>
      </c>
      <c r="EK25" s="14">
        <v>221.25516999999999</v>
      </c>
      <c r="EL25" s="14">
        <v>221.25514999999999</v>
      </c>
      <c r="EM25" s="14">
        <v>-4.4551499999999997</v>
      </c>
      <c r="EN25" s="14"/>
      <c r="EO25" s="14"/>
      <c r="EP25" s="14"/>
      <c r="EQ25" s="14">
        <v>0</v>
      </c>
      <c r="ER25" s="14"/>
      <c r="ES25" s="14"/>
      <c r="ET25" s="14"/>
      <c r="EU25" s="14">
        <v>0</v>
      </c>
      <c r="EV25" s="14"/>
      <c r="EW25" s="14"/>
      <c r="EX25" s="14"/>
      <c r="EY25" s="14">
        <v>0</v>
      </c>
      <c r="EZ25" s="14">
        <v>6.4</v>
      </c>
      <c r="FA25" s="14">
        <v>6.39</v>
      </c>
      <c r="FB25" s="14">
        <v>6.39</v>
      </c>
      <c r="FC25" s="14">
        <v>0.01</v>
      </c>
      <c r="FD25" s="14">
        <v>197.3</v>
      </c>
      <c r="FE25" s="14">
        <v>383.27985999999999</v>
      </c>
      <c r="FF25" s="14">
        <v>366.17786999999998</v>
      </c>
      <c r="FG25" s="14">
        <v>-168.87787</v>
      </c>
      <c r="FH25" s="14">
        <v>74.599999999999994</v>
      </c>
      <c r="FI25" s="14">
        <v>81.953829999999996</v>
      </c>
      <c r="FJ25" s="14">
        <v>77.001050000000006</v>
      </c>
      <c r="FK25" s="14">
        <v>-2.4010500000000001</v>
      </c>
      <c r="FL25" s="14">
        <v>147.80000000000001</v>
      </c>
      <c r="FM25" s="14">
        <v>148.62634</v>
      </c>
      <c r="FN25" s="14">
        <v>148.62631999999999</v>
      </c>
      <c r="FO25" s="14">
        <v>-0.82632000000000005</v>
      </c>
      <c r="FP25" s="14">
        <v>42.3</v>
      </c>
      <c r="FQ25" s="14">
        <v>41.498950000000001</v>
      </c>
      <c r="FR25" s="14">
        <v>41.498939999999997</v>
      </c>
      <c r="FS25" s="14">
        <v>0.80105999999999999</v>
      </c>
      <c r="FT25" s="14">
        <v>18.5</v>
      </c>
      <c r="FU25" s="14">
        <v>19.28585</v>
      </c>
      <c r="FV25" s="14">
        <v>19.285820000000001</v>
      </c>
      <c r="FW25" s="14">
        <v>-0.78581999999999996</v>
      </c>
      <c r="FX25" s="14">
        <v>19.7</v>
      </c>
      <c r="FY25" s="14">
        <v>19.7</v>
      </c>
      <c r="FZ25" s="14">
        <v>19.317070000000001</v>
      </c>
      <c r="GA25" s="14">
        <v>0.38292999999999999</v>
      </c>
      <c r="GB25" s="14">
        <v>90.2</v>
      </c>
      <c r="GC25" s="14">
        <v>87.657560000000004</v>
      </c>
      <c r="GD25" s="14">
        <v>87.657529999999994</v>
      </c>
      <c r="GE25" s="14">
        <v>2.5424699999999998</v>
      </c>
      <c r="GF25" s="14"/>
      <c r="GG25" s="14"/>
      <c r="GH25" s="14"/>
      <c r="GI25" s="14">
        <v>0</v>
      </c>
      <c r="GJ25" s="14"/>
      <c r="GK25" s="14"/>
      <c r="GL25" s="14"/>
      <c r="GM25" s="14">
        <v>0</v>
      </c>
      <c r="GN25" s="14"/>
      <c r="GO25" s="14"/>
      <c r="GP25" s="14"/>
      <c r="GQ25" s="14">
        <v>0</v>
      </c>
      <c r="GR25" s="14">
        <v>105.5</v>
      </c>
      <c r="GS25" s="14">
        <v>88.623339999999999</v>
      </c>
      <c r="GT25" s="14">
        <v>80.179000000000002</v>
      </c>
      <c r="GU25" s="14">
        <v>25.321000000000002</v>
      </c>
      <c r="GV25" s="14">
        <v>0</v>
      </c>
      <c r="GW25" s="14"/>
      <c r="GX25" s="14"/>
      <c r="GY25" s="14">
        <v>0</v>
      </c>
      <c r="GZ25" s="14">
        <v>7.4</v>
      </c>
      <c r="HA25" s="14">
        <v>8.8667999999999996</v>
      </c>
      <c r="HB25" s="14">
        <v>8.8667400000000001</v>
      </c>
      <c r="HC25" s="14">
        <v>-1.4667399999999999</v>
      </c>
      <c r="HD25" s="14">
        <v>45.6</v>
      </c>
      <c r="HE25" s="14">
        <v>47.266330000000004</v>
      </c>
      <c r="HF25" s="14">
        <v>47.266300000000001</v>
      </c>
      <c r="HG25" s="14">
        <v>-1.6662999999999999</v>
      </c>
      <c r="HH25" s="14">
        <v>43.3</v>
      </c>
      <c r="HI25" s="14">
        <v>44.275120000000001</v>
      </c>
      <c r="HJ25" s="14">
        <v>44.275109999999998</v>
      </c>
      <c r="HK25" s="14">
        <v>-0.97511000000000003</v>
      </c>
      <c r="HL25" s="14">
        <v>3.8</v>
      </c>
      <c r="HM25" s="14">
        <v>3.8872599999999999</v>
      </c>
      <c r="HN25" s="14">
        <v>3.8872499999999999</v>
      </c>
      <c r="HO25" s="14">
        <v>-8.7249999999999994E-2</v>
      </c>
      <c r="HP25" s="14">
        <v>38.299999999999997</v>
      </c>
      <c r="HQ25" s="14">
        <v>34.419510000000002</v>
      </c>
      <c r="HR25" s="14">
        <v>34.419499999999999</v>
      </c>
      <c r="HS25" s="14">
        <v>3.8805000000000001</v>
      </c>
      <c r="HT25" s="14">
        <v>85.1</v>
      </c>
      <c r="HU25" s="14">
        <v>84</v>
      </c>
      <c r="HV25" s="14">
        <v>171.54182</v>
      </c>
      <c r="HW25" s="14">
        <v>-86.441820000000007</v>
      </c>
      <c r="HX25" s="14">
        <v>77.599999999999994</v>
      </c>
      <c r="HY25" s="14">
        <v>95.918040000000005</v>
      </c>
      <c r="HZ25" s="14">
        <v>81.323980000000006</v>
      </c>
      <c r="IA25" s="14">
        <v>-3.7239800000000001</v>
      </c>
      <c r="IB25" s="14"/>
      <c r="IC25" s="14"/>
      <c r="ID25" s="14"/>
      <c r="IE25" s="14">
        <v>0</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v>86.5</v>
      </c>
      <c r="JA25" s="14">
        <v>88.81559</v>
      </c>
      <c r="JB25" s="14">
        <v>78.590969999999999</v>
      </c>
      <c r="JC25" s="14">
        <v>7.9090299999999996</v>
      </c>
      <c r="JD25" s="14">
        <v>160.69999999999999</v>
      </c>
      <c r="JE25" s="14">
        <v>154.52991</v>
      </c>
      <c r="JF25" s="14">
        <v>154.52991</v>
      </c>
      <c r="JG25" s="14">
        <v>6.1700900000000001</v>
      </c>
      <c r="JH25" s="14"/>
      <c r="JI25" s="14"/>
      <c r="JJ25" s="14"/>
      <c r="JK25" s="14">
        <v>0</v>
      </c>
      <c r="JL25" s="14"/>
      <c r="JM25" s="14"/>
      <c r="JN25" s="14"/>
      <c r="JO25" s="14">
        <v>0</v>
      </c>
      <c r="JP25" s="14">
        <v>69.2</v>
      </c>
      <c r="JQ25" s="14">
        <v>77.264960000000002</v>
      </c>
      <c r="JR25" s="14">
        <v>77.264960000000002</v>
      </c>
      <c r="JS25" s="14">
        <v>-8.0649599999999992</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4.5999999999999996</v>
      </c>
      <c r="LA25" s="14">
        <v>3.9931100000000002</v>
      </c>
      <c r="LB25" s="14">
        <v>3.99309</v>
      </c>
      <c r="LC25" s="14">
        <v>0.60690999999999995</v>
      </c>
      <c r="LD25" s="14">
        <v>268.60000000000002</v>
      </c>
      <c r="LE25" s="14">
        <v>271.12194</v>
      </c>
      <c r="LF25" s="14">
        <v>199.9983</v>
      </c>
      <c r="LG25" s="14">
        <v>68.601699999999994</v>
      </c>
      <c r="LH25" s="14">
        <v>132.6</v>
      </c>
      <c r="LI25" s="14">
        <v>133.67994999999999</v>
      </c>
      <c r="LJ25" s="14">
        <v>133.67992000000001</v>
      </c>
      <c r="LK25" s="14">
        <v>-1.07992</v>
      </c>
      <c r="LL25" s="14">
        <v>64.099999999999994</v>
      </c>
      <c r="LM25" s="14">
        <v>67.461460000000002</v>
      </c>
      <c r="LN25" s="14">
        <v>67.461449999999999</v>
      </c>
      <c r="LO25" s="14">
        <v>-3.36145</v>
      </c>
      <c r="LP25" s="14">
        <v>79.2</v>
      </c>
      <c r="LQ25" s="14">
        <v>78.567959999999999</v>
      </c>
      <c r="LR25" s="14">
        <v>78.567830000000001</v>
      </c>
      <c r="LS25" s="14">
        <v>0.63217000000000001</v>
      </c>
      <c r="LT25" s="14">
        <v>30.3</v>
      </c>
      <c r="LU25" s="14">
        <v>30.097560000000001</v>
      </c>
      <c r="LV25" s="14">
        <v>30.097549999999998</v>
      </c>
      <c r="LW25" s="14">
        <v>0.20244999999999999</v>
      </c>
      <c r="LX25" s="14"/>
      <c r="LY25" s="14"/>
      <c r="LZ25" s="14"/>
      <c r="MA25" s="14">
        <v>0</v>
      </c>
      <c r="MB25" s="14"/>
      <c r="MC25" s="14"/>
      <c r="MD25" s="14"/>
      <c r="ME25" s="14">
        <v>0</v>
      </c>
      <c r="MF25" s="14"/>
      <c r="MG25" s="14"/>
      <c r="MH25" s="14"/>
      <c r="MI25" s="14">
        <v>0</v>
      </c>
      <c r="MJ25" s="14">
        <v>104.3</v>
      </c>
      <c r="MK25" s="14">
        <v>110</v>
      </c>
      <c r="ML25" s="14">
        <v>110</v>
      </c>
      <c r="MM25" s="14">
        <v>-5.7</v>
      </c>
      <c r="MN25" s="14">
        <v>104.6</v>
      </c>
      <c r="MO25" s="14">
        <v>110</v>
      </c>
      <c r="MP25" s="14">
        <v>110</v>
      </c>
      <c r="MQ25" s="14">
        <v>-5.4</v>
      </c>
      <c r="MR25" s="14">
        <v>120.9</v>
      </c>
      <c r="MS25" s="14">
        <v>110</v>
      </c>
      <c r="MT25" s="14">
        <v>110</v>
      </c>
      <c r="MU25" s="14">
        <v>10.9</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137.19999999999999</v>
      </c>
      <c r="NQ25" s="14">
        <v>191.66667000000001</v>
      </c>
      <c r="NR25" s="14">
        <v>191.66667000000001</v>
      </c>
      <c r="NS25" s="14">
        <v>-54.466670000000001</v>
      </c>
      <c r="NT25" s="14">
        <v>77.900000000000006</v>
      </c>
      <c r="NU25" s="14">
        <v>95.833330000000004</v>
      </c>
      <c r="NV25" s="14">
        <v>95.833330000000004</v>
      </c>
      <c r="NW25" s="14">
        <v>-17.933330000000002</v>
      </c>
      <c r="NX25" s="14">
        <v>0.7</v>
      </c>
      <c r="NY25" s="14"/>
      <c r="NZ25" s="14">
        <v>0.48899999999999999</v>
      </c>
      <c r="OA25" s="14">
        <v>0.21099999999999999</v>
      </c>
      <c r="OB25" s="14">
        <v>119</v>
      </c>
      <c r="OC25" s="14">
        <v>110.491</v>
      </c>
      <c r="OD25" s="14">
        <v>110.491</v>
      </c>
      <c r="OE25" s="14">
        <v>8.5090000000000003</v>
      </c>
      <c r="OF25" s="14">
        <v>69.7</v>
      </c>
      <c r="OG25" s="14"/>
      <c r="OH25" s="14">
        <v>66.974999999999994</v>
      </c>
      <c r="OI25" s="14">
        <v>2.7250000000000001</v>
      </c>
      <c r="OJ25" s="14">
        <v>13.8</v>
      </c>
      <c r="OK25" s="14">
        <v>15.8</v>
      </c>
      <c r="OL25" s="14">
        <v>14.398</v>
      </c>
      <c r="OM25" s="14">
        <v>-0.59799999999999998</v>
      </c>
      <c r="ON25" s="14"/>
      <c r="OO25" s="14">
        <v>0</v>
      </c>
      <c r="OP25" s="14">
        <v>0</v>
      </c>
      <c r="OQ25" s="14">
        <v>0</v>
      </c>
      <c r="OR25" s="14">
        <v>0.1</v>
      </c>
      <c r="OS25" s="14"/>
      <c r="OT25" s="14">
        <v>0.1</v>
      </c>
      <c r="OU25" s="14">
        <v>0</v>
      </c>
      <c r="OV25" s="14">
        <v>20</v>
      </c>
      <c r="OW25" s="14">
        <v>20</v>
      </c>
      <c r="OX25" s="14">
        <v>17.560970000000001</v>
      </c>
      <c r="OY25" s="14">
        <v>2.4390299999999998</v>
      </c>
      <c r="OZ25" s="14">
        <v>10.4</v>
      </c>
      <c r="PA25" s="14">
        <v>9.9830000000000005</v>
      </c>
      <c r="PB25" s="14">
        <v>9.9830000000000005</v>
      </c>
      <c r="PC25" s="14">
        <v>0.41699999999999998</v>
      </c>
      <c r="PD25" s="14">
        <v>5.4</v>
      </c>
      <c r="PE25" s="14">
        <v>5.67</v>
      </c>
      <c r="PF25" s="14">
        <v>5.67</v>
      </c>
      <c r="PG25" s="14">
        <v>-0.27</v>
      </c>
      <c r="PH25" s="14">
        <v>1.2</v>
      </c>
      <c r="PI25" s="14">
        <v>1</v>
      </c>
      <c r="PJ25" s="14">
        <v>1</v>
      </c>
      <c r="PK25" s="14">
        <v>0.2</v>
      </c>
      <c r="PL25" s="14">
        <v>3.4</v>
      </c>
      <c r="PM25" s="14">
        <v>3.6</v>
      </c>
      <c r="PN25" s="14">
        <v>3.6</v>
      </c>
      <c r="PO25" s="14">
        <v>-0.2</v>
      </c>
      <c r="PP25" s="14">
        <v>3.9</v>
      </c>
      <c r="PQ25" s="14">
        <v>3.9</v>
      </c>
      <c r="PR25" s="14">
        <v>3.9</v>
      </c>
      <c r="PS25" s="14">
        <v>0</v>
      </c>
      <c r="PT25" s="14">
        <v>20.100000000000001</v>
      </c>
      <c r="PU25" s="14">
        <v>19.51219</v>
      </c>
      <c r="PV25" s="14">
        <v>19.51219</v>
      </c>
      <c r="PW25" s="14">
        <v>0.58781000000000005</v>
      </c>
      <c r="PX25" s="14">
        <v>10</v>
      </c>
      <c r="PY25" s="14">
        <v>19.51219</v>
      </c>
      <c r="PZ25" s="14">
        <v>19.51219</v>
      </c>
      <c r="QA25" s="14">
        <v>-9.5121900000000004</v>
      </c>
      <c r="QB25" s="14">
        <v>17</v>
      </c>
      <c r="QC25" s="14">
        <v>18.53659</v>
      </c>
      <c r="QD25" s="14">
        <v>18.536580000000001</v>
      </c>
      <c r="QE25" s="14">
        <v>-1.5365800000000001</v>
      </c>
      <c r="QF25" s="14">
        <v>3.8</v>
      </c>
      <c r="QG25" s="14">
        <v>3.5</v>
      </c>
      <c r="QH25" s="14">
        <v>3.5</v>
      </c>
      <c r="QI25" s="14">
        <v>0.3</v>
      </c>
      <c r="QJ25" s="14">
        <v>9.3000000000000007</v>
      </c>
      <c r="QK25" s="14">
        <v>9.1999999999999993</v>
      </c>
      <c r="QL25" s="14">
        <v>9.1999999999999993</v>
      </c>
      <c r="QM25" s="14">
        <v>0.1</v>
      </c>
      <c r="QN25" s="14">
        <v>13.8</v>
      </c>
      <c r="QO25" s="14"/>
      <c r="QP25" s="14">
        <v>13.676</v>
      </c>
      <c r="QQ25" s="14">
        <v>0.124</v>
      </c>
      <c r="QR25" s="14">
        <v>16.899999999999999</v>
      </c>
      <c r="QS25" s="14"/>
      <c r="QT25" s="14">
        <v>16.757999999999999</v>
      </c>
      <c r="QU25" s="14">
        <v>0.14199999999999999</v>
      </c>
      <c r="QV25" s="14">
        <v>27.5</v>
      </c>
      <c r="QW25" s="14">
        <v>0</v>
      </c>
      <c r="QX25" s="14">
        <v>0</v>
      </c>
      <c r="QY25" s="14">
        <v>27.5</v>
      </c>
      <c r="QZ25" s="14">
        <v>82.8</v>
      </c>
      <c r="RA25" s="14">
        <v>0</v>
      </c>
      <c r="RB25" s="14">
        <v>0</v>
      </c>
      <c r="RC25" s="14">
        <v>82.8</v>
      </c>
      <c r="RD25" s="14">
        <v>3.2</v>
      </c>
      <c r="RE25" s="14">
        <v>2.9009999999999998</v>
      </c>
      <c r="RF25" s="14">
        <v>2.9009999999999998</v>
      </c>
      <c r="RG25" s="14">
        <v>0.29899999999999999</v>
      </c>
      <c r="RH25" s="14">
        <v>2.4</v>
      </c>
      <c r="RI25" s="14">
        <v>2.4</v>
      </c>
      <c r="RJ25" s="14">
        <v>2.4</v>
      </c>
      <c r="RK25" s="14">
        <v>0</v>
      </c>
      <c r="RL25" s="14">
        <v>2.4</v>
      </c>
      <c r="RM25" s="14">
        <v>2.4</v>
      </c>
      <c r="RN25" s="14">
        <v>2.4</v>
      </c>
      <c r="RO25" s="14">
        <v>0</v>
      </c>
      <c r="RP25" s="14"/>
      <c r="RQ25" s="14"/>
      <c r="RR25" s="14"/>
      <c r="RS25" s="14">
        <v>0</v>
      </c>
      <c r="RT25" s="14">
        <v>17.7</v>
      </c>
      <c r="RU25" s="14"/>
      <c r="RV25" s="14">
        <v>16.713999999999999</v>
      </c>
      <c r="RW25" s="14">
        <v>0.98599999999999999</v>
      </c>
      <c r="RX25" s="14">
        <v>3.3</v>
      </c>
      <c r="RY25" s="14">
        <v>3.15</v>
      </c>
      <c r="RZ25" s="14">
        <v>3.15</v>
      </c>
      <c r="SA25" s="14">
        <v>0.15</v>
      </c>
      <c r="SB25" s="14">
        <v>20.3</v>
      </c>
      <c r="SC25" s="14">
        <v>19.869240000000001</v>
      </c>
      <c r="SD25" s="14">
        <v>18.902629999999998</v>
      </c>
      <c r="SE25" s="14">
        <v>1.39737</v>
      </c>
      <c r="SF25" s="14">
        <v>3</v>
      </c>
      <c r="SG25" s="14">
        <v>2</v>
      </c>
      <c r="SH25" s="14">
        <v>2</v>
      </c>
      <c r="SI25" s="14">
        <v>1</v>
      </c>
      <c r="SJ25" s="14"/>
      <c r="SK25" s="14"/>
      <c r="SL25" s="14">
        <v>0.7</v>
      </c>
      <c r="SM25" s="14">
        <v>-0.7</v>
      </c>
      <c r="SN25" s="14">
        <v>18.3</v>
      </c>
      <c r="SO25" s="14">
        <v>16</v>
      </c>
      <c r="SP25" s="14">
        <v>16</v>
      </c>
      <c r="SQ25" s="14">
        <v>2.2999999999999998</v>
      </c>
      <c r="SR25" s="14">
        <v>9.6</v>
      </c>
      <c r="SS25" s="14">
        <v>9.6</v>
      </c>
      <c r="ST25" s="14">
        <v>9.6</v>
      </c>
      <c r="SU25" s="14">
        <v>0</v>
      </c>
      <c r="SV25" s="14">
        <v>20.2</v>
      </c>
      <c r="SW25" s="14">
        <v>19.51219</v>
      </c>
      <c r="SX25" s="14">
        <v>19.51219</v>
      </c>
      <c r="SY25" s="14">
        <v>0.68781000000000003</v>
      </c>
      <c r="SZ25" s="14">
        <v>20.3</v>
      </c>
      <c r="TA25" s="14">
        <v>19.51219</v>
      </c>
      <c r="TB25" s="14">
        <v>19.51219</v>
      </c>
      <c r="TC25" s="14">
        <v>0.78781000000000001</v>
      </c>
      <c r="TD25" s="14">
        <v>20</v>
      </c>
      <c r="TE25" s="14">
        <v>20</v>
      </c>
      <c r="TF25" s="14">
        <v>19.317070000000001</v>
      </c>
      <c r="TG25" s="14">
        <v>0.68293000000000004</v>
      </c>
      <c r="TH25" s="14">
        <v>29.4</v>
      </c>
      <c r="TI25" s="14">
        <v>23</v>
      </c>
      <c r="TJ25" s="14">
        <v>24.158000000000001</v>
      </c>
      <c r="TK25" s="14">
        <v>5.242</v>
      </c>
      <c r="TL25" s="14">
        <v>67</v>
      </c>
      <c r="TM25" s="14">
        <v>63.1</v>
      </c>
      <c r="TN25" s="14">
        <v>51.826000000000001</v>
      </c>
      <c r="TO25" s="14">
        <v>15.173999999999999</v>
      </c>
      <c r="TP25" s="14">
        <v>33.9</v>
      </c>
      <c r="TQ25" s="14"/>
      <c r="TR25" s="14">
        <v>33.753999999999998</v>
      </c>
      <c r="TS25" s="14">
        <v>0.14599999999999999</v>
      </c>
      <c r="TT25" s="14">
        <v>67.2</v>
      </c>
      <c r="TU25" s="14">
        <v>55.3</v>
      </c>
      <c r="TV25" s="14">
        <v>61.735999999999997</v>
      </c>
      <c r="TW25" s="14">
        <v>5.4640000000000004</v>
      </c>
      <c r="TX25" s="14">
        <v>71.2</v>
      </c>
      <c r="TY25" s="14">
        <v>64.099999999999994</v>
      </c>
      <c r="TZ25" s="14">
        <v>68.902000000000001</v>
      </c>
      <c r="UA25" s="14">
        <v>2.298</v>
      </c>
      <c r="UB25" s="14">
        <v>12.9</v>
      </c>
      <c r="UC25" s="14">
        <v>7.6</v>
      </c>
      <c r="UD25" s="14">
        <v>7.4829999999999997</v>
      </c>
      <c r="UE25" s="14">
        <v>5.4169999999999998</v>
      </c>
      <c r="UF25" s="14">
        <v>9</v>
      </c>
      <c r="UG25" s="14">
        <v>5.6</v>
      </c>
      <c r="UH25" s="14">
        <v>5.8739999999999997</v>
      </c>
      <c r="UI25" s="14">
        <v>3.1259999999999999</v>
      </c>
      <c r="UJ25" s="14">
        <v>19.7</v>
      </c>
      <c r="UK25" s="14">
        <v>19.51219</v>
      </c>
      <c r="UL25" s="14">
        <v>19.51219</v>
      </c>
      <c r="UM25" s="14">
        <v>0.18781</v>
      </c>
      <c r="UN25" s="14">
        <v>7.8</v>
      </c>
      <c r="UO25" s="14">
        <v>8</v>
      </c>
      <c r="UP25" s="14">
        <v>8</v>
      </c>
      <c r="UQ25" s="14">
        <v>-0.2</v>
      </c>
      <c r="UR25" s="14">
        <v>8.9</v>
      </c>
      <c r="US25" s="14">
        <v>8.3000000000000007</v>
      </c>
      <c r="UT25" s="14">
        <v>8.3000000000000007</v>
      </c>
      <c r="UU25" s="14">
        <v>0.6</v>
      </c>
      <c r="UV25" s="14">
        <v>20.399999999999999</v>
      </c>
      <c r="UW25" s="14">
        <v>19.51219</v>
      </c>
      <c r="UX25" s="14">
        <v>19.51219</v>
      </c>
      <c r="UY25" s="14">
        <v>0.88780999999999999</v>
      </c>
      <c r="UZ25" s="14">
        <v>20.399999999999999</v>
      </c>
      <c r="VA25" s="14">
        <v>19.51219</v>
      </c>
      <c r="VB25" s="14">
        <v>19.51219</v>
      </c>
      <c r="VC25" s="14">
        <v>0.88780999999999999</v>
      </c>
      <c r="VD25" s="14">
        <v>20</v>
      </c>
      <c r="VE25" s="14">
        <v>19.51219</v>
      </c>
      <c r="VF25" s="14">
        <v>19.51219</v>
      </c>
      <c r="VG25" s="14">
        <v>0.48781000000000002</v>
      </c>
      <c r="VH25" s="14">
        <v>10.6</v>
      </c>
      <c r="VI25" s="14">
        <v>13.4</v>
      </c>
      <c r="VJ25" s="14">
        <v>11.773999999999999</v>
      </c>
      <c r="VK25" s="14">
        <v>-1.1739999999999999</v>
      </c>
      <c r="VL25" s="14">
        <v>69.099999999999994</v>
      </c>
      <c r="VM25" s="14"/>
      <c r="VN25" s="14">
        <v>51.7</v>
      </c>
      <c r="VO25" s="14">
        <v>17.399999999999999</v>
      </c>
      <c r="VP25" s="14">
        <v>10.7</v>
      </c>
      <c r="VQ25" s="14"/>
      <c r="VR25" s="14">
        <v>10.789</v>
      </c>
      <c r="VS25" s="14">
        <v>-8.8999999999999996E-2</v>
      </c>
      <c r="VT25" s="14">
        <v>134</v>
      </c>
      <c r="VU25" s="14"/>
      <c r="VV25" s="14">
        <v>132.345</v>
      </c>
      <c r="VW25" s="14">
        <v>1.655</v>
      </c>
      <c r="VX25" s="14">
        <v>0.6</v>
      </c>
      <c r="VY25" s="14">
        <v>0.6</v>
      </c>
      <c r="VZ25" s="14">
        <v>0.6</v>
      </c>
      <c r="WA25" s="14">
        <v>0</v>
      </c>
      <c r="WB25" s="14">
        <v>89.1</v>
      </c>
      <c r="WC25" s="14">
        <v>86</v>
      </c>
      <c r="WD25" s="14">
        <v>86</v>
      </c>
      <c r="WE25" s="14">
        <v>3.1</v>
      </c>
      <c r="WF25" s="14">
        <v>95.5</v>
      </c>
      <c r="WG25" s="14">
        <v>54.5</v>
      </c>
      <c r="WH25" s="14">
        <v>45</v>
      </c>
      <c r="WI25" s="14">
        <v>50.5</v>
      </c>
      <c r="WJ25" s="14">
        <v>97.3</v>
      </c>
      <c r="WK25" s="14"/>
      <c r="WL25" s="14">
        <v>95.608000000000004</v>
      </c>
      <c r="WM25" s="14">
        <v>1.6919999999999999</v>
      </c>
      <c r="WN25" s="14">
        <v>10.3</v>
      </c>
      <c r="WO25" s="14"/>
      <c r="WP25" s="14">
        <v>10.307</v>
      </c>
      <c r="WQ25" s="14">
        <v>-7.0000000000000001E-3</v>
      </c>
      <c r="WR25" s="14">
        <v>0</v>
      </c>
      <c r="WS25" s="14">
        <v>8.4</v>
      </c>
      <c r="WT25" s="14">
        <v>8.4</v>
      </c>
      <c r="WU25" s="14">
        <v>-8.4</v>
      </c>
      <c r="WV25" s="14">
        <v>20</v>
      </c>
      <c r="WW25" s="14">
        <v>19.317070000000001</v>
      </c>
      <c r="WX25" s="14">
        <v>19.317070000000001</v>
      </c>
      <c r="WY25" s="14">
        <v>0.68293000000000004</v>
      </c>
      <c r="WZ25" s="14"/>
      <c r="XA25" s="14"/>
      <c r="XB25" s="14"/>
      <c r="XC25" s="14">
        <v>0</v>
      </c>
      <c r="XD25" s="14">
        <v>41.34</v>
      </c>
      <c r="XE25" s="14">
        <v>40</v>
      </c>
      <c r="XF25" s="14">
        <v>40</v>
      </c>
      <c r="XG25" s="14">
        <v>1.34</v>
      </c>
      <c r="XH25" s="14">
        <v>19.87</v>
      </c>
      <c r="XI25" s="14">
        <v>25</v>
      </c>
      <c r="XJ25" s="14">
        <v>25</v>
      </c>
      <c r="XK25" s="14">
        <v>-5.13</v>
      </c>
      <c r="XL25" s="14">
        <v>29.2</v>
      </c>
      <c r="XM25" s="14">
        <v>29.184000000000001</v>
      </c>
      <c r="XN25" s="14">
        <v>29.184000000000001</v>
      </c>
      <c r="XO25" s="14">
        <v>1.6E-2</v>
      </c>
      <c r="XP25" s="14">
        <v>3.1</v>
      </c>
      <c r="XQ25" s="14">
        <v>2.8159999999999998</v>
      </c>
      <c r="XR25" s="14">
        <v>2.8159999999999998</v>
      </c>
      <c r="XS25" s="14">
        <v>0.28399999999999997</v>
      </c>
      <c r="XT25" s="14">
        <v>13</v>
      </c>
      <c r="XU25" s="14">
        <v>14</v>
      </c>
      <c r="XV25" s="14">
        <v>14</v>
      </c>
      <c r="XW25" s="14">
        <v>-1</v>
      </c>
      <c r="XX25" s="14"/>
      <c r="XY25" s="14"/>
      <c r="XZ25" s="14"/>
      <c r="YA25" s="14">
        <v>0</v>
      </c>
      <c r="YB25" s="14"/>
      <c r="YC25" s="14"/>
      <c r="YD25" s="14"/>
      <c r="YE25" s="14">
        <v>0</v>
      </c>
    </row>
    <row r="26" spans="1:655" ht="24" customHeight="1" x14ac:dyDescent="0.35">
      <c r="A26" s="1"/>
      <c r="B26" s="16" t="s">
        <v>72</v>
      </c>
      <c r="C26" s="16" t="s">
        <v>806</v>
      </c>
      <c r="D26" s="17"/>
      <c r="E26" s="17"/>
      <c r="F26" s="17"/>
      <c r="G26" s="17">
        <v>0</v>
      </c>
      <c r="H26" s="17"/>
      <c r="I26" s="17"/>
      <c r="J26" s="17"/>
      <c r="K26" s="17">
        <v>0</v>
      </c>
      <c r="L26" s="17">
        <v>594.70000000000005</v>
      </c>
      <c r="M26" s="17">
        <v>597.06957</v>
      </c>
      <c r="N26" s="17">
        <v>597.06966999999997</v>
      </c>
      <c r="O26" s="17">
        <v>-2.3696700000000002</v>
      </c>
      <c r="P26" s="17">
        <v>199.7</v>
      </c>
      <c r="Q26" s="17">
        <v>195.18471</v>
      </c>
      <c r="R26" s="17">
        <v>195.18487999999999</v>
      </c>
      <c r="S26" s="17">
        <v>4.5151199999999996</v>
      </c>
      <c r="T26" s="17"/>
      <c r="U26" s="17"/>
      <c r="V26" s="17"/>
      <c r="W26" s="17">
        <v>0</v>
      </c>
      <c r="X26" s="17"/>
      <c r="Y26" s="17"/>
      <c r="Z26" s="17"/>
      <c r="AA26" s="17">
        <v>0</v>
      </c>
      <c r="AB26" s="17">
        <v>89.5</v>
      </c>
      <c r="AC26" s="17">
        <v>92.226190000000003</v>
      </c>
      <c r="AD26" s="17">
        <v>92.226339999999993</v>
      </c>
      <c r="AE26" s="17">
        <v>-2.72634</v>
      </c>
      <c r="AF26" s="17">
        <v>233.7</v>
      </c>
      <c r="AG26" s="17">
        <v>235.97711000000001</v>
      </c>
      <c r="AH26" s="17">
        <v>235.97717</v>
      </c>
      <c r="AI26" s="17">
        <v>-2.2771699999999999</v>
      </c>
      <c r="AJ26" s="17"/>
      <c r="AK26" s="17"/>
      <c r="AL26" s="17"/>
      <c r="AM26" s="17">
        <v>0</v>
      </c>
      <c r="AN26" s="17"/>
      <c r="AO26" s="17"/>
      <c r="AP26" s="17"/>
      <c r="AQ26" s="17">
        <v>0</v>
      </c>
      <c r="AR26" s="17">
        <v>122</v>
      </c>
      <c r="AS26" s="17">
        <v>118.37940999999999</v>
      </c>
      <c r="AT26" s="17">
        <v>119.71275</v>
      </c>
      <c r="AU26" s="17">
        <v>2.2872499999999998</v>
      </c>
      <c r="AV26" s="17">
        <v>120.8</v>
      </c>
      <c r="AW26" s="17">
        <v>118.37940999999999</v>
      </c>
      <c r="AX26" s="17">
        <v>119.71275</v>
      </c>
      <c r="AY26" s="17">
        <v>1.08725</v>
      </c>
      <c r="AZ26" s="17">
        <v>120.3</v>
      </c>
      <c r="BA26" s="17">
        <v>118.37940999999999</v>
      </c>
      <c r="BB26" s="17">
        <v>119.71275</v>
      </c>
      <c r="BC26" s="17">
        <v>0.58725000000000005</v>
      </c>
      <c r="BD26" s="17">
        <v>232.7</v>
      </c>
      <c r="BE26" s="17">
        <v>177.56912</v>
      </c>
      <c r="BF26" s="17">
        <v>179.56912</v>
      </c>
      <c r="BG26" s="17">
        <v>53.130879999999998</v>
      </c>
      <c r="BH26" s="17">
        <v>112.2</v>
      </c>
      <c r="BI26" s="17">
        <v>119.65812</v>
      </c>
      <c r="BJ26" s="17">
        <v>120.76177</v>
      </c>
      <c r="BK26" s="17">
        <v>-8.5617699999999992</v>
      </c>
      <c r="BL26" s="17">
        <v>67.400000000000006</v>
      </c>
      <c r="BM26" s="17">
        <v>59.829059999999998</v>
      </c>
      <c r="BN26" s="17">
        <v>60.380890000000001</v>
      </c>
      <c r="BO26" s="17">
        <v>7.0191100000000004</v>
      </c>
      <c r="BP26" s="17">
        <v>550.20000000000005</v>
      </c>
      <c r="BQ26" s="17">
        <v>383.16494999999998</v>
      </c>
      <c r="BR26" s="17">
        <v>568.29854</v>
      </c>
      <c r="BS26" s="17">
        <v>-18.09854</v>
      </c>
      <c r="BT26" s="17">
        <v>0</v>
      </c>
      <c r="BU26" s="17"/>
      <c r="BV26" s="17">
        <v>10.561999999999999</v>
      </c>
      <c r="BW26" s="17">
        <v>-10.561999999999999</v>
      </c>
      <c r="BX26" s="17"/>
      <c r="BY26" s="17"/>
      <c r="BZ26" s="17"/>
      <c r="CA26" s="17">
        <v>0</v>
      </c>
      <c r="CB26" s="17"/>
      <c r="CC26" s="17"/>
      <c r="CD26" s="17"/>
      <c r="CE26" s="17">
        <v>0</v>
      </c>
      <c r="CF26" s="17"/>
      <c r="CG26" s="17"/>
      <c r="CH26" s="17"/>
      <c r="CI26" s="17">
        <v>0</v>
      </c>
      <c r="CJ26" s="17"/>
      <c r="CK26" s="17"/>
      <c r="CL26" s="17"/>
      <c r="CM26" s="17">
        <v>0</v>
      </c>
      <c r="CN26" s="17">
        <v>165.6</v>
      </c>
      <c r="CO26" s="17">
        <v>164.7071</v>
      </c>
      <c r="CP26" s="17">
        <v>164.70732000000001</v>
      </c>
      <c r="CQ26" s="17">
        <v>0.89268000000000003</v>
      </c>
      <c r="CR26" s="17">
        <v>6.7</v>
      </c>
      <c r="CS26" s="17">
        <v>7.5926799999999997</v>
      </c>
      <c r="CT26" s="17">
        <v>3.8486199999999999</v>
      </c>
      <c r="CU26" s="17">
        <v>2.8513799999999998</v>
      </c>
      <c r="CV26" s="17">
        <v>3</v>
      </c>
      <c r="CW26" s="17">
        <v>5.4700899999999999</v>
      </c>
      <c r="CX26" s="17">
        <v>2.1125600000000002</v>
      </c>
      <c r="CY26" s="17">
        <v>0.88744000000000001</v>
      </c>
      <c r="CZ26" s="17"/>
      <c r="DA26" s="17"/>
      <c r="DB26" s="17"/>
      <c r="DC26" s="17">
        <v>0</v>
      </c>
      <c r="DD26" s="17">
        <v>6</v>
      </c>
      <c r="DE26" s="17">
        <v>0</v>
      </c>
      <c r="DF26" s="17">
        <v>0</v>
      </c>
      <c r="DG26" s="17">
        <v>6</v>
      </c>
      <c r="DH26" s="17">
        <v>10.1</v>
      </c>
      <c r="DI26" s="17">
        <v>9.9996200000000002</v>
      </c>
      <c r="DJ26" s="17">
        <v>9.9997900000000008</v>
      </c>
      <c r="DK26" s="17">
        <v>0.10020999999999999</v>
      </c>
      <c r="DL26" s="17">
        <v>142.9</v>
      </c>
      <c r="DM26" s="17">
        <v>142.85334</v>
      </c>
      <c r="DN26" s="17">
        <v>143</v>
      </c>
      <c r="DO26" s="17">
        <v>-0.1</v>
      </c>
      <c r="DP26" s="17">
        <v>0</v>
      </c>
      <c r="DQ26" s="17">
        <v>8.9128299999999996</v>
      </c>
      <c r="DR26" s="17">
        <v>8.9130000000000003</v>
      </c>
      <c r="DS26" s="17">
        <v>-8.9130000000000003</v>
      </c>
      <c r="DT26" s="17"/>
      <c r="DU26" s="17"/>
      <c r="DV26" s="17"/>
      <c r="DW26" s="17">
        <v>0</v>
      </c>
      <c r="DX26" s="17"/>
      <c r="DY26" s="17"/>
      <c r="DZ26" s="17"/>
      <c r="EA26" s="17">
        <v>0</v>
      </c>
      <c r="EB26" s="17"/>
      <c r="EC26" s="17"/>
      <c r="ED26" s="17"/>
      <c r="EE26" s="17">
        <v>0</v>
      </c>
      <c r="EF26" s="17">
        <v>109.6</v>
      </c>
      <c r="EG26" s="17">
        <v>67.745199999999997</v>
      </c>
      <c r="EH26" s="17">
        <v>112.90537</v>
      </c>
      <c r="EI26" s="17">
        <v>-3.3053699999999999</v>
      </c>
      <c r="EJ26" s="17">
        <v>220.8</v>
      </c>
      <c r="EK26" s="17">
        <v>221.25512000000001</v>
      </c>
      <c r="EL26" s="17">
        <v>221.25516999999999</v>
      </c>
      <c r="EM26" s="17">
        <v>-0.45517000000000002</v>
      </c>
      <c r="EN26" s="17"/>
      <c r="EO26" s="17"/>
      <c r="EP26" s="17"/>
      <c r="EQ26" s="17">
        <v>0</v>
      </c>
      <c r="ER26" s="17"/>
      <c r="ES26" s="17"/>
      <c r="ET26" s="17"/>
      <c r="EU26" s="17">
        <v>0</v>
      </c>
      <c r="EV26" s="17"/>
      <c r="EW26" s="17"/>
      <c r="EX26" s="17"/>
      <c r="EY26" s="17">
        <v>0</v>
      </c>
      <c r="EZ26" s="17">
        <v>6.4</v>
      </c>
      <c r="FA26" s="17">
        <v>6.39</v>
      </c>
      <c r="FB26" s="17">
        <v>6.39</v>
      </c>
      <c r="FC26" s="17">
        <v>0.01</v>
      </c>
      <c r="FD26" s="17">
        <v>444.8</v>
      </c>
      <c r="FE26" s="17">
        <v>458.87768999999997</v>
      </c>
      <c r="FF26" s="17">
        <v>458.87804999999997</v>
      </c>
      <c r="FG26" s="17">
        <v>-14.078049999999999</v>
      </c>
      <c r="FH26" s="17">
        <v>82</v>
      </c>
      <c r="FI26" s="17">
        <v>81.954009999999997</v>
      </c>
      <c r="FJ26" s="17">
        <v>81.954149999999998</v>
      </c>
      <c r="FK26" s="17">
        <v>4.5850000000000002E-2</v>
      </c>
      <c r="FL26" s="17">
        <v>144.5</v>
      </c>
      <c r="FM26" s="17">
        <v>148.62627000000001</v>
      </c>
      <c r="FN26" s="17">
        <v>148.62634</v>
      </c>
      <c r="FO26" s="17">
        <v>-4.1263399999999999</v>
      </c>
      <c r="FP26" s="17">
        <v>42.3</v>
      </c>
      <c r="FQ26" s="17">
        <v>41.498890000000003</v>
      </c>
      <c r="FR26" s="17">
        <v>41.498959999999997</v>
      </c>
      <c r="FS26" s="17">
        <v>0.80103999999999997</v>
      </c>
      <c r="FT26" s="17">
        <v>18.5</v>
      </c>
      <c r="FU26" s="17">
        <v>19.28576</v>
      </c>
      <c r="FV26" s="17">
        <v>19.28585</v>
      </c>
      <c r="FW26" s="17">
        <v>-0.78585000000000005</v>
      </c>
      <c r="FX26" s="17">
        <v>19.7</v>
      </c>
      <c r="FY26" s="17">
        <v>19.69999</v>
      </c>
      <c r="FZ26" s="17">
        <v>19.317070000000001</v>
      </c>
      <c r="GA26" s="17">
        <v>0.38292999999999999</v>
      </c>
      <c r="GB26" s="17">
        <v>91.7</v>
      </c>
      <c r="GC26" s="17">
        <v>87.657349999999994</v>
      </c>
      <c r="GD26" s="17">
        <v>87.657560000000004</v>
      </c>
      <c r="GE26" s="17">
        <v>4.04244</v>
      </c>
      <c r="GF26" s="17"/>
      <c r="GG26" s="17"/>
      <c r="GH26" s="17"/>
      <c r="GI26" s="17">
        <v>0</v>
      </c>
      <c r="GJ26" s="17"/>
      <c r="GK26" s="17"/>
      <c r="GL26" s="17"/>
      <c r="GM26" s="17">
        <v>0</v>
      </c>
      <c r="GN26" s="17"/>
      <c r="GO26" s="17"/>
      <c r="GP26" s="17"/>
      <c r="GQ26" s="17">
        <v>0</v>
      </c>
      <c r="GR26" s="17">
        <v>103</v>
      </c>
      <c r="GS26" s="17">
        <v>110.91284</v>
      </c>
      <c r="GT26" s="17">
        <v>110.91315</v>
      </c>
      <c r="GU26" s="17">
        <v>-7.9131499999999999</v>
      </c>
      <c r="GV26" s="17">
        <v>0</v>
      </c>
      <c r="GW26" s="17"/>
      <c r="GX26" s="17"/>
      <c r="GY26" s="17">
        <v>0</v>
      </c>
      <c r="GZ26" s="17">
        <v>7.3</v>
      </c>
      <c r="HA26" s="17">
        <v>8.8666300000000007</v>
      </c>
      <c r="HB26" s="17">
        <v>8.8668200000000006</v>
      </c>
      <c r="HC26" s="17">
        <v>-1.5668200000000001</v>
      </c>
      <c r="HD26" s="17">
        <v>43.5</v>
      </c>
      <c r="HE26" s="17">
        <v>47.266249999999999</v>
      </c>
      <c r="HF26" s="17">
        <v>47.26634</v>
      </c>
      <c r="HG26" s="17">
        <v>-3.76634</v>
      </c>
      <c r="HH26" s="17">
        <v>40</v>
      </c>
      <c r="HI26" s="17">
        <v>44.275060000000003</v>
      </c>
      <c r="HJ26" s="17">
        <v>44.275120000000001</v>
      </c>
      <c r="HK26" s="17">
        <v>-4.2751200000000003</v>
      </c>
      <c r="HL26" s="17">
        <v>3.8</v>
      </c>
      <c r="HM26" s="17">
        <v>3.8870399999999998</v>
      </c>
      <c r="HN26" s="17">
        <v>3.8872599999999999</v>
      </c>
      <c r="HO26" s="17">
        <v>-8.7260000000000004E-2</v>
      </c>
      <c r="HP26" s="17">
        <v>36.4</v>
      </c>
      <c r="HQ26" s="17">
        <v>34.419469999999997</v>
      </c>
      <c r="HR26" s="17">
        <v>34.419510000000002</v>
      </c>
      <c r="HS26" s="17">
        <v>1.9804900000000001</v>
      </c>
      <c r="HT26" s="17">
        <v>83.7</v>
      </c>
      <c r="HU26" s="17">
        <v>83.999939999999995</v>
      </c>
      <c r="HV26" s="17">
        <v>171.54185000000001</v>
      </c>
      <c r="HW26" s="17">
        <v>-87.841849999999994</v>
      </c>
      <c r="HX26" s="17">
        <v>75.599999999999994</v>
      </c>
      <c r="HY26" s="17">
        <v>95.917969999999997</v>
      </c>
      <c r="HZ26" s="17">
        <v>85.482579999999999</v>
      </c>
      <c r="IA26" s="17">
        <v>-9.8825800000000008</v>
      </c>
      <c r="IB26" s="17"/>
      <c r="IC26" s="17"/>
      <c r="ID26" s="17"/>
      <c r="IE26" s="17">
        <v>0</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v>85.8</v>
      </c>
      <c r="JA26" s="17">
        <v>88.815510000000003</v>
      </c>
      <c r="JB26" s="17">
        <v>88.815600000000003</v>
      </c>
      <c r="JC26" s="17">
        <v>-3.0156000000000001</v>
      </c>
      <c r="JD26" s="17">
        <v>160.30000000000001</v>
      </c>
      <c r="JE26" s="17">
        <v>154.52991</v>
      </c>
      <c r="JF26" s="17">
        <v>154.52991</v>
      </c>
      <c r="JG26" s="17">
        <v>5.7700899999999997</v>
      </c>
      <c r="JH26" s="17"/>
      <c r="JI26" s="17"/>
      <c r="JJ26" s="17"/>
      <c r="JK26" s="17">
        <v>0</v>
      </c>
      <c r="JL26" s="17"/>
      <c r="JM26" s="17"/>
      <c r="JN26" s="17"/>
      <c r="JO26" s="17">
        <v>0</v>
      </c>
      <c r="JP26" s="17">
        <v>67.900000000000006</v>
      </c>
      <c r="JQ26" s="17">
        <v>77.264960000000002</v>
      </c>
      <c r="JR26" s="17">
        <v>77.264960000000002</v>
      </c>
      <c r="JS26" s="17">
        <v>-9.36496</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4.5999999999999996</v>
      </c>
      <c r="LA26" s="17">
        <v>3.9929899999999998</v>
      </c>
      <c r="LB26" s="17">
        <v>3.9931199999999998</v>
      </c>
      <c r="LC26" s="17">
        <v>0.60687999999999998</v>
      </c>
      <c r="LD26" s="17">
        <v>255.6</v>
      </c>
      <c r="LE26" s="17">
        <v>271.12168000000003</v>
      </c>
      <c r="LF26" s="17">
        <v>207.05906999999999</v>
      </c>
      <c r="LG26" s="17">
        <v>48.540930000000003</v>
      </c>
      <c r="LH26" s="17">
        <v>129.4</v>
      </c>
      <c r="LI26" s="17">
        <v>133.67982000000001</v>
      </c>
      <c r="LJ26" s="17">
        <v>133.67995999999999</v>
      </c>
      <c r="LK26" s="17">
        <v>-4.27996</v>
      </c>
      <c r="LL26" s="17">
        <v>62.8</v>
      </c>
      <c r="LM26" s="17">
        <v>67.461399999999998</v>
      </c>
      <c r="LN26" s="17">
        <v>67.461460000000002</v>
      </c>
      <c r="LO26" s="17">
        <v>-4.6614599999999999</v>
      </c>
      <c r="LP26" s="17">
        <v>78.400000000000006</v>
      </c>
      <c r="LQ26" s="17">
        <v>78.567580000000007</v>
      </c>
      <c r="LR26" s="17">
        <v>78.567999999999998</v>
      </c>
      <c r="LS26" s="17">
        <v>-0.16800000000000001</v>
      </c>
      <c r="LT26" s="17">
        <v>29.5</v>
      </c>
      <c r="LU26" s="17">
        <v>30.0975</v>
      </c>
      <c r="LV26" s="17">
        <v>30.097560000000001</v>
      </c>
      <c r="LW26" s="17">
        <v>-0.59755999999999998</v>
      </c>
      <c r="LX26" s="17"/>
      <c r="LY26" s="17"/>
      <c r="LZ26" s="17"/>
      <c r="MA26" s="17">
        <v>0</v>
      </c>
      <c r="MB26" s="17"/>
      <c r="MC26" s="17"/>
      <c r="MD26" s="17"/>
      <c r="ME26" s="17">
        <v>0</v>
      </c>
      <c r="MF26" s="17"/>
      <c r="MG26" s="17"/>
      <c r="MH26" s="17"/>
      <c r="MI26" s="17">
        <v>0</v>
      </c>
      <c r="MJ26" s="17">
        <v>103.8</v>
      </c>
      <c r="MK26" s="17">
        <v>110</v>
      </c>
      <c r="ML26" s="17">
        <v>110</v>
      </c>
      <c r="MM26" s="17">
        <v>-6.2</v>
      </c>
      <c r="MN26" s="17">
        <v>105.1</v>
      </c>
      <c r="MO26" s="17">
        <v>110</v>
      </c>
      <c r="MP26" s="17">
        <v>110</v>
      </c>
      <c r="MQ26" s="17">
        <v>-4.9000000000000004</v>
      </c>
      <c r="MR26" s="17">
        <v>120.6</v>
      </c>
      <c r="MS26" s="17">
        <v>110</v>
      </c>
      <c r="MT26" s="17">
        <v>110</v>
      </c>
      <c r="MU26" s="17">
        <v>10.6</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137.19999999999999</v>
      </c>
      <c r="NQ26" s="17">
        <v>191.66667000000001</v>
      </c>
      <c r="NR26" s="17">
        <v>191.66667000000001</v>
      </c>
      <c r="NS26" s="17">
        <v>-54.466670000000001</v>
      </c>
      <c r="NT26" s="17">
        <v>77.900000000000006</v>
      </c>
      <c r="NU26" s="17">
        <v>95.833330000000004</v>
      </c>
      <c r="NV26" s="17">
        <v>95.833330000000004</v>
      </c>
      <c r="NW26" s="17">
        <v>-17.933330000000002</v>
      </c>
      <c r="NX26" s="17">
        <v>0.9</v>
      </c>
      <c r="NY26" s="17"/>
      <c r="NZ26" s="17">
        <v>0.66600000000000004</v>
      </c>
      <c r="OA26" s="17">
        <v>0.23400000000000001</v>
      </c>
      <c r="OB26" s="17">
        <v>119.2</v>
      </c>
      <c r="OC26" s="17">
        <v>110.86498</v>
      </c>
      <c r="OD26" s="17">
        <v>110.86499999999999</v>
      </c>
      <c r="OE26" s="17">
        <v>8.3350000000000009</v>
      </c>
      <c r="OF26" s="17">
        <v>71.099999999999994</v>
      </c>
      <c r="OG26" s="17"/>
      <c r="OH26" s="17">
        <v>69.510000000000005</v>
      </c>
      <c r="OI26" s="17">
        <v>1.59</v>
      </c>
      <c r="OJ26" s="17">
        <v>12.8</v>
      </c>
      <c r="OK26" s="17">
        <v>15.99999</v>
      </c>
      <c r="OL26" s="17">
        <v>15.090999999999999</v>
      </c>
      <c r="OM26" s="17">
        <v>-2.2909999999999999</v>
      </c>
      <c r="ON26" s="17"/>
      <c r="OO26" s="17">
        <v>0</v>
      </c>
      <c r="OP26" s="17">
        <v>0</v>
      </c>
      <c r="OQ26" s="17">
        <v>0</v>
      </c>
      <c r="OR26" s="17">
        <v>0.3</v>
      </c>
      <c r="OS26" s="17"/>
      <c r="OT26" s="17">
        <v>0.2</v>
      </c>
      <c r="OU26" s="17">
        <v>0.1</v>
      </c>
      <c r="OV26" s="17">
        <v>20</v>
      </c>
      <c r="OW26" s="17">
        <v>19.99999</v>
      </c>
      <c r="OX26" s="17">
        <v>17.560980000000001</v>
      </c>
      <c r="OY26" s="17">
        <v>2.4390200000000002</v>
      </c>
      <c r="OZ26" s="17">
        <v>10.4</v>
      </c>
      <c r="PA26" s="17">
        <v>9.9829899999999991</v>
      </c>
      <c r="PB26" s="17">
        <v>9.9830000000000005</v>
      </c>
      <c r="PC26" s="17">
        <v>0.41699999999999998</v>
      </c>
      <c r="PD26" s="17">
        <v>5.5</v>
      </c>
      <c r="PE26" s="17">
        <v>5.6699900000000003</v>
      </c>
      <c r="PF26" s="17">
        <v>5.67</v>
      </c>
      <c r="PG26" s="17">
        <v>-0.17</v>
      </c>
      <c r="PH26" s="17">
        <v>1.2</v>
      </c>
      <c r="PI26" s="17">
        <v>0.99999000000000005</v>
      </c>
      <c r="PJ26" s="17">
        <v>1</v>
      </c>
      <c r="PK26" s="17">
        <v>0.2</v>
      </c>
      <c r="PL26" s="17">
        <v>3.4</v>
      </c>
      <c r="PM26" s="17">
        <v>3.59999</v>
      </c>
      <c r="PN26" s="17">
        <v>3.6</v>
      </c>
      <c r="PO26" s="17">
        <v>-0.2</v>
      </c>
      <c r="PP26" s="17">
        <v>3.9</v>
      </c>
      <c r="PQ26" s="17">
        <v>3.8999899999999998</v>
      </c>
      <c r="PR26" s="17">
        <v>3.9</v>
      </c>
      <c r="PS26" s="17">
        <v>0</v>
      </c>
      <c r="PT26" s="17">
        <v>20</v>
      </c>
      <c r="PU26" s="17">
        <v>19.512180000000001</v>
      </c>
      <c r="PV26" s="17">
        <v>19.5122</v>
      </c>
      <c r="PW26" s="17">
        <v>0.48780000000000001</v>
      </c>
      <c r="PX26" s="17">
        <v>10</v>
      </c>
      <c r="PY26" s="17">
        <v>19.51219</v>
      </c>
      <c r="PZ26" s="17">
        <v>19.5122</v>
      </c>
      <c r="QA26" s="17">
        <v>-9.5122</v>
      </c>
      <c r="QB26" s="17">
        <v>17</v>
      </c>
      <c r="QC26" s="17">
        <v>18.536580000000001</v>
      </c>
      <c r="QD26" s="17">
        <v>18.53659</v>
      </c>
      <c r="QE26" s="17">
        <v>-1.5365899999999999</v>
      </c>
      <c r="QF26" s="17">
        <v>3.7</v>
      </c>
      <c r="QG26" s="17">
        <v>3.4999899999999999</v>
      </c>
      <c r="QH26" s="17">
        <v>3.5</v>
      </c>
      <c r="QI26" s="17">
        <v>0.2</v>
      </c>
      <c r="QJ26" s="17">
        <v>9.3000000000000007</v>
      </c>
      <c r="QK26" s="17">
        <v>9.1999899999999997</v>
      </c>
      <c r="QL26" s="17">
        <v>9.1999999999999993</v>
      </c>
      <c r="QM26" s="17">
        <v>0.1</v>
      </c>
      <c r="QN26" s="17">
        <v>13.8</v>
      </c>
      <c r="QO26" s="17"/>
      <c r="QP26" s="17">
        <v>13.872999999999999</v>
      </c>
      <c r="QQ26" s="17">
        <v>-7.2999999999999995E-2</v>
      </c>
      <c r="QR26" s="17">
        <v>17</v>
      </c>
      <c r="QS26" s="17"/>
      <c r="QT26" s="17">
        <v>17.036000000000001</v>
      </c>
      <c r="QU26" s="17">
        <v>-3.5999999999999997E-2</v>
      </c>
      <c r="QV26" s="17">
        <v>27</v>
      </c>
      <c r="QW26" s="17">
        <v>28.229980000000001</v>
      </c>
      <c r="QX26" s="17">
        <v>0</v>
      </c>
      <c r="QY26" s="17">
        <v>27</v>
      </c>
      <c r="QZ26" s="17">
        <v>82.9</v>
      </c>
      <c r="RA26" s="17">
        <v>85.239980000000003</v>
      </c>
      <c r="RB26" s="17">
        <v>0</v>
      </c>
      <c r="RC26" s="17">
        <v>82.9</v>
      </c>
      <c r="RD26" s="17">
        <v>3.2</v>
      </c>
      <c r="RE26" s="17">
        <v>2.9009900000000002</v>
      </c>
      <c r="RF26" s="17">
        <v>2.9009999999999998</v>
      </c>
      <c r="RG26" s="17">
        <v>0.29899999999999999</v>
      </c>
      <c r="RH26" s="17">
        <v>2.4</v>
      </c>
      <c r="RI26" s="17">
        <v>2.3999899999999998</v>
      </c>
      <c r="RJ26" s="17">
        <v>2.4</v>
      </c>
      <c r="RK26" s="17">
        <v>0</v>
      </c>
      <c r="RL26" s="17">
        <v>2.4</v>
      </c>
      <c r="RM26" s="17">
        <v>2.3999899999999998</v>
      </c>
      <c r="RN26" s="17">
        <v>2.4</v>
      </c>
      <c r="RO26" s="17">
        <v>0</v>
      </c>
      <c r="RP26" s="17"/>
      <c r="RQ26" s="17"/>
      <c r="RR26" s="17"/>
      <c r="RS26" s="17">
        <v>0</v>
      </c>
      <c r="RT26" s="17">
        <v>17.8</v>
      </c>
      <c r="RU26" s="17"/>
      <c r="RV26" s="17">
        <v>17.385999999999999</v>
      </c>
      <c r="RW26" s="17">
        <v>0.41399999999999998</v>
      </c>
      <c r="RX26" s="17">
        <v>2.5</v>
      </c>
      <c r="RY26" s="17">
        <v>3.1499899999999998</v>
      </c>
      <c r="RZ26" s="17">
        <v>3.15</v>
      </c>
      <c r="SA26" s="17">
        <v>-0.65</v>
      </c>
      <c r="SB26" s="17">
        <v>20.3</v>
      </c>
      <c r="SC26" s="17">
        <v>19.869230000000002</v>
      </c>
      <c r="SD26" s="17">
        <v>19.869240000000001</v>
      </c>
      <c r="SE26" s="17">
        <v>0.43075999999999998</v>
      </c>
      <c r="SF26" s="17">
        <v>3</v>
      </c>
      <c r="SG26" s="17">
        <v>1.9999899999999999</v>
      </c>
      <c r="SH26" s="17">
        <v>2</v>
      </c>
      <c r="SI26" s="17">
        <v>1</v>
      </c>
      <c r="SJ26" s="17"/>
      <c r="SK26" s="17"/>
      <c r="SL26" s="17">
        <v>0.7</v>
      </c>
      <c r="SM26" s="17">
        <v>-0.7</v>
      </c>
      <c r="SN26" s="17">
        <v>18.3</v>
      </c>
      <c r="SO26" s="17">
        <v>15.99999</v>
      </c>
      <c r="SP26" s="17">
        <v>16</v>
      </c>
      <c r="SQ26" s="17">
        <v>2.2999999999999998</v>
      </c>
      <c r="SR26" s="17">
        <v>9.6</v>
      </c>
      <c r="SS26" s="17">
        <v>9.59999</v>
      </c>
      <c r="ST26" s="17">
        <v>9.6</v>
      </c>
      <c r="SU26" s="17">
        <v>0</v>
      </c>
      <c r="SV26" s="17">
        <v>20.2</v>
      </c>
      <c r="SW26" s="17">
        <v>19.512180000000001</v>
      </c>
      <c r="SX26" s="17">
        <v>19.5122</v>
      </c>
      <c r="SY26" s="17">
        <v>0.68779999999999997</v>
      </c>
      <c r="SZ26" s="17">
        <v>20.2</v>
      </c>
      <c r="TA26" s="17">
        <v>19.512180000000001</v>
      </c>
      <c r="TB26" s="17">
        <v>19.5122</v>
      </c>
      <c r="TC26" s="17">
        <v>0.68779999999999997</v>
      </c>
      <c r="TD26" s="17">
        <v>20</v>
      </c>
      <c r="TE26" s="17">
        <v>19.99999</v>
      </c>
      <c r="TF26" s="17">
        <v>19.317070000000001</v>
      </c>
      <c r="TG26" s="17">
        <v>0.68293000000000004</v>
      </c>
      <c r="TH26" s="17">
        <v>29.5</v>
      </c>
      <c r="TI26" s="17">
        <v>22.19999</v>
      </c>
      <c r="TJ26" s="17">
        <v>23.77</v>
      </c>
      <c r="TK26" s="17">
        <v>5.73</v>
      </c>
      <c r="TL26" s="17">
        <v>67.099999999999994</v>
      </c>
      <c r="TM26" s="17">
        <v>63.299990000000001</v>
      </c>
      <c r="TN26" s="17">
        <v>52.664000000000001</v>
      </c>
      <c r="TO26" s="17">
        <v>14.436</v>
      </c>
      <c r="TP26" s="17">
        <v>34.1</v>
      </c>
      <c r="TQ26" s="17"/>
      <c r="TR26" s="17">
        <v>34.468000000000004</v>
      </c>
      <c r="TS26" s="17">
        <v>-0.36799999999999999</v>
      </c>
      <c r="TT26" s="17">
        <v>70.400000000000006</v>
      </c>
      <c r="TU26" s="17">
        <v>87.295969999999997</v>
      </c>
      <c r="TV26" s="17">
        <v>62.682000000000002</v>
      </c>
      <c r="TW26" s="17">
        <v>7.718</v>
      </c>
      <c r="TX26" s="17">
        <v>71.2</v>
      </c>
      <c r="TY26" s="17">
        <v>86.596119999999999</v>
      </c>
      <c r="TZ26" s="17">
        <v>69.697999999999993</v>
      </c>
      <c r="UA26" s="17">
        <v>1.502</v>
      </c>
      <c r="UB26" s="17">
        <v>14.9</v>
      </c>
      <c r="UC26" s="17">
        <v>4.7966499999999996</v>
      </c>
      <c r="UD26" s="17">
        <v>7.4409999999999998</v>
      </c>
      <c r="UE26" s="17">
        <v>7.4589999999999996</v>
      </c>
      <c r="UF26" s="17">
        <v>8.9</v>
      </c>
      <c r="UG26" s="17">
        <v>3.5956199999999998</v>
      </c>
      <c r="UH26" s="17">
        <v>5.7969999999999997</v>
      </c>
      <c r="UI26" s="17">
        <v>3.1030000000000002</v>
      </c>
      <c r="UJ26" s="17">
        <v>19.7</v>
      </c>
      <c r="UK26" s="17">
        <v>19.51219</v>
      </c>
      <c r="UL26" s="17">
        <v>19.5122</v>
      </c>
      <c r="UM26" s="17">
        <v>0.18779999999999999</v>
      </c>
      <c r="UN26" s="17">
        <v>7.8</v>
      </c>
      <c r="UO26" s="17">
        <v>7.9999900000000004</v>
      </c>
      <c r="UP26" s="17">
        <v>8</v>
      </c>
      <c r="UQ26" s="17">
        <v>-0.2</v>
      </c>
      <c r="UR26" s="17">
        <v>8.4</v>
      </c>
      <c r="US26" s="17">
        <v>8.2999899999999993</v>
      </c>
      <c r="UT26" s="17">
        <v>8.3000000000000007</v>
      </c>
      <c r="UU26" s="17">
        <v>0.1</v>
      </c>
      <c r="UV26" s="17">
        <v>20.399999999999999</v>
      </c>
      <c r="UW26" s="17">
        <v>19.512180000000001</v>
      </c>
      <c r="UX26" s="17">
        <v>19.5122</v>
      </c>
      <c r="UY26" s="17">
        <v>0.88780000000000003</v>
      </c>
      <c r="UZ26" s="17">
        <v>20.399999999999999</v>
      </c>
      <c r="VA26" s="17">
        <v>19.512180000000001</v>
      </c>
      <c r="VB26" s="17">
        <v>19.5122</v>
      </c>
      <c r="VC26" s="17">
        <v>0.88780000000000003</v>
      </c>
      <c r="VD26" s="17">
        <v>20</v>
      </c>
      <c r="VE26" s="17">
        <v>19.512180000000001</v>
      </c>
      <c r="VF26" s="17">
        <v>19.5122</v>
      </c>
      <c r="VG26" s="17">
        <v>0.48780000000000001</v>
      </c>
      <c r="VH26" s="17">
        <v>12.9</v>
      </c>
      <c r="VI26" s="17">
        <v>13.899990000000001</v>
      </c>
      <c r="VJ26" s="17">
        <v>12.645</v>
      </c>
      <c r="VK26" s="17">
        <v>0.255</v>
      </c>
      <c r="VL26" s="17">
        <v>70.36</v>
      </c>
      <c r="VM26" s="17"/>
      <c r="VN26" s="17">
        <v>69.59</v>
      </c>
      <c r="VO26" s="17">
        <v>0.77</v>
      </c>
      <c r="VP26" s="17">
        <v>12.7</v>
      </c>
      <c r="VQ26" s="17"/>
      <c r="VR26" s="17">
        <v>12.661</v>
      </c>
      <c r="VS26" s="17">
        <v>3.9E-2</v>
      </c>
      <c r="VT26" s="17">
        <v>135.69999999999999</v>
      </c>
      <c r="VU26" s="17"/>
      <c r="VV26" s="17">
        <v>134.15</v>
      </c>
      <c r="VW26" s="17">
        <v>1.55</v>
      </c>
      <c r="VX26" s="17">
        <v>0.6</v>
      </c>
      <c r="VY26" s="17">
        <v>0.59999000000000002</v>
      </c>
      <c r="VZ26" s="17">
        <v>0.6</v>
      </c>
      <c r="WA26" s="17">
        <v>0</v>
      </c>
      <c r="WB26" s="17">
        <v>88.7</v>
      </c>
      <c r="WC26" s="17">
        <v>102.89999</v>
      </c>
      <c r="WD26" s="17">
        <v>86</v>
      </c>
      <c r="WE26" s="17">
        <v>2.7</v>
      </c>
      <c r="WF26" s="17">
        <v>92.1</v>
      </c>
      <c r="WG26" s="17">
        <v>100.79998999999999</v>
      </c>
      <c r="WH26" s="17">
        <v>50</v>
      </c>
      <c r="WI26" s="17">
        <v>42.1</v>
      </c>
      <c r="WJ26" s="17">
        <v>98.9</v>
      </c>
      <c r="WK26" s="17"/>
      <c r="WL26" s="17">
        <v>97.706000000000003</v>
      </c>
      <c r="WM26" s="17">
        <v>1.194</v>
      </c>
      <c r="WN26" s="17">
        <v>12.3</v>
      </c>
      <c r="WO26" s="17"/>
      <c r="WP26" s="17">
        <v>12.333</v>
      </c>
      <c r="WQ26" s="17">
        <v>-3.3000000000000002E-2</v>
      </c>
      <c r="WR26" s="17">
        <v>8.1999999999999993</v>
      </c>
      <c r="WS26" s="17">
        <v>8.3999900000000007</v>
      </c>
      <c r="WT26" s="17">
        <v>8.4</v>
      </c>
      <c r="WU26" s="17">
        <v>-0.2</v>
      </c>
      <c r="WV26" s="17">
        <v>20.100000000000001</v>
      </c>
      <c r="WW26" s="17">
        <v>19.317060000000001</v>
      </c>
      <c r="WX26" s="17">
        <v>19.317070000000001</v>
      </c>
      <c r="WY26" s="17">
        <v>0.78293000000000001</v>
      </c>
      <c r="WZ26" s="17"/>
      <c r="XA26" s="17"/>
      <c r="XB26" s="17"/>
      <c r="XC26" s="17">
        <v>0</v>
      </c>
      <c r="XD26" s="17">
        <v>41.35</v>
      </c>
      <c r="XE26" s="17">
        <v>40</v>
      </c>
      <c r="XF26" s="17">
        <v>40</v>
      </c>
      <c r="XG26" s="17">
        <v>1.35</v>
      </c>
      <c r="XH26" s="17">
        <v>19.71</v>
      </c>
      <c r="XI26" s="17">
        <v>25</v>
      </c>
      <c r="XJ26" s="17">
        <v>25</v>
      </c>
      <c r="XK26" s="17">
        <v>-5.29</v>
      </c>
      <c r="XL26" s="17">
        <v>29.2</v>
      </c>
      <c r="XM26" s="17">
        <v>29.184000000000001</v>
      </c>
      <c r="XN26" s="17">
        <v>29.184000000000001</v>
      </c>
      <c r="XO26" s="17">
        <v>1.6E-2</v>
      </c>
      <c r="XP26" s="17">
        <v>3</v>
      </c>
      <c r="XQ26" s="17">
        <v>2.8159999999999998</v>
      </c>
      <c r="XR26" s="17">
        <v>2.8159999999999998</v>
      </c>
      <c r="XS26" s="17">
        <v>0.184</v>
      </c>
      <c r="XT26" s="17">
        <v>13.5</v>
      </c>
      <c r="XU26" s="17">
        <v>13.99999</v>
      </c>
      <c r="XV26" s="17">
        <v>14</v>
      </c>
      <c r="XW26" s="17">
        <v>-0.5</v>
      </c>
      <c r="XX26" s="17"/>
      <c r="XY26" s="17"/>
      <c r="XZ26" s="17"/>
      <c r="YA26" s="17">
        <v>0</v>
      </c>
      <c r="YB26" s="17"/>
      <c r="YC26" s="17"/>
      <c r="YD26" s="17"/>
      <c r="YE26" s="17">
        <v>0</v>
      </c>
    </row>
    <row r="27" spans="1:655" ht="24" customHeight="1" x14ac:dyDescent="0.35">
      <c r="A27" s="1"/>
      <c r="B27" s="16" t="s">
        <v>72</v>
      </c>
      <c r="C27" s="16" t="s">
        <v>807</v>
      </c>
      <c r="D27" s="17"/>
      <c r="E27" s="17"/>
      <c r="F27" s="17"/>
      <c r="G27" s="17">
        <v>0</v>
      </c>
      <c r="H27" s="17"/>
      <c r="I27" s="17"/>
      <c r="J27" s="17"/>
      <c r="K27" s="17">
        <v>0</v>
      </c>
      <c r="L27" s="17">
        <v>598.5</v>
      </c>
      <c r="M27" s="17">
        <v>597.06966999999997</v>
      </c>
      <c r="N27" s="17">
        <v>597.06966999999997</v>
      </c>
      <c r="O27" s="17">
        <v>1.4303300000000001</v>
      </c>
      <c r="P27" s="17">
        <v>199.9</v>
      </c>
      <c r="Q27" s="17">
        <v>195.18487999999999</v>
      </c>
      <c r="R27" s="17">
        <v>195.18487999999999</v>
      </c>
      <c r="S27" s="17">
        <v>4.7151199999999998</v>
      </c>
      <c r="T27" s="17"/>
      <c r="U27" s="17"/>
      <c r="V27" s="17"/>
      <c r="W27" s="17">
        <v>0</v>
      </c>
      <c r="X27" s="17"/>
      <c r="Y27" s="17"/>
      <c r="Z27" s="17"/>
      <c r="AA27" s="17">
        <v>0</v>
      </c>
      <c r="AB27" s="17">
        <v>90.8</v>
      </c>
      <c r="AC27" s="17">
        <v>92.226339999999993</v>
      </c>
      <c r="AD27" s="17">
        <v>92.226339999999993</v>
      </c>
      <c r="AE27" s="17">
        <v>-1.4263399999999999</v>
      </c>
      <c r="AF27" s="17">
        <v>235.4</v>
      </c>
      <c r="AG27" s="17">
        <v>235.97717</v>
      </c>
      <c r="AH27" s="17">
        <v>235.97717</v>
      </c>
      <c r="AI27" s="17">
        <v>-0.57716999999999996</v>
      </c>
      <c r="AJ27" s="17"/>
      <c r="AK27" s="17"/>
      <c r="AL27" s="17"/>
      <c r="AM27" s="17">
        <v>0</v>
      </c>
      <c r="AN27" s="17"/>
      <c r="AO27" s="17"/>
      <c r="AP27" s="17"/>
      <c r="AQ27" s="17">
        <v>0</v>
      </c>
      <c r="AR27" s="17">
        <v>128.19999999999999</v>
      </c>
      <c r="AS27" s="17">
        <v>119.71276</v>
      </c>
      <c r="AT27" s="17">
        <v>119.71275</v>
      </c>
      <c r="AU27" s="17">
        <v>8.4872499999999995</v>
      </c>
      <c r="AV27" s="17">
        <v>127.8</v>
      </c>
      <c r="AW27" s="17">
        <v>119.71276</v>
      </c>
      <c r="AX27" s="17">
        <v>119.71275</v>
      </c>
      <c r="AY27" s="17">
        <v>8.0872499999999992</v>
      </c>
      <c r="AZ27" s="17">
        <v>127.8</v>
      </c>
      <c r="BA27" s="17">
        <v>119.71276</v>
      </c>
      <c r="BB27" s="17">
        <v>119.71275</v>
      </c>
      <c r="BC27" s="17">
        <v>8.0872499999999992</v>
      </c>
      <c r="BD27" s="17">
        <v>228.1</v>
      </c>
      <c r="BE27" s="17">
        <v>179.56914</v>
      </c>
      <c r="BF27" s="17">
        <v>179.56912</v>
      </c>
      <c r="BG27" s="17">
        <v>48.530880000000003</v>
      </c>
      <c r="BH27" s="17">
        <v>109.9</v>
      </c>
      <c r="BI27" s="17">
        <v>132.14274</v>
      </c>
      <c r="BJ27" s="17">
        <v>195.12200999999999</v>
      </c>
      <c r="BK27" s="17">
        <v>-85.222009999999997</v>
      </c>
      <c r="BL27" s="17">
        <v>67.599999999999994</v>
      </c>
      <c r="BM27" s="17">
        <v>66.071370000000002</v>
      </c>
      <c r="BN27" s="17">
        <v>97.561000000000007</v>
      </c>
      <c r="BO27" s="17">
        <v>-29.960999999999999</v>
      </c>
      <c r="BP27" s="17">
        <v>560.4</v>
      </c>
      <c r="BQ27" s="17">
        <v>568.29854</v>
      </c>
      <c r="BR27" s="17">
        <v>568.29854</v>
      </c>
      <c r="BS27" s="17">
        <v>-7.8985399999999997</v>
      </c>
      <c r="BT27" s="17">
        <v>0</v>
      </c>
      <c r="BU27" s="17"/>
      <c r="BV27" s="17">
        <v>10.561999999999999</v>
      </c>
      <c r="BW27" s="17">
        <v>-10.561999999999999</v>
      </c>
      <c r="BX27" s="17"/>
      <c r="BY27" s="17"/>
      <c r="BZ27" s="17"/>
      <c r="CA27" s="17">
        <v>0</v>
      </c>
      <c r="CB27" s="17"/>
      <c r="CC27" s="17"/>
      <c r="CD27" s="17"/>
      <c r="CE27" s="17">
        <v>0</v>
      </c>
      <c r="CF27" s="17"/>
      <c r="CG27" s="17"/>
      <c r="CH27" s="17"/>
      <c r="CI27" s="17">
        <v>0</v>
      </c>
      <c r="CJ27" s="17"/>
      <c r="CK27" s="17"/>
      <c r="CL27" s="17"/>
      <c r="CM27" s="17">
        <v>0</v>
      </c>
      <c r="CN27" s="17">
        <v>164.3</v>
      </c>
      <c r="CO27" s="17">
        <v>164.70732000000001</v>
      </c>
      <c r="CP27" s="17">
        <v>164.70732000000001</v>
      </c>
      <c r="CQ27" s="17">
        <v>-0.40732000000000002</v>
      </c>
      <c r="CR27" s="17">
        <v>7</v>
      </c>
      <c r="CS27" s="17">
        <v>7.5928300000000002</v>
      </c>
      <c r="CT27" s="17">
        <v>3.8486199999999999</v>
      </c>
      <c r="CU27" s="17">
        <v>3.1513800000000001</v>
      </c>
      <c r="CV27" s="17">
        <v>3.2</v>
      </c>
      <c r="CW27" s="17">
        <v>5.4702400000000004</v>
      </c>
      <c r="CX27" s="17">
        <v>2.1125600000000002</v>
      </c>
      <c r="CY27" s="17">
        <v>1.08744</v>
      </c>
      <c r="CZ27" s="17"/>
      <c r="DA27" s="17"/>
      <c r="DB27" s="17"/>
      <c r="DC27" s="17">
        <v>0</v>
      </c>
      <c r="DD27" s="17">
        <v>6</v>
      </c>
      <c r="DE27" s="17">
        <v>0</v>
      </c>
      <c r="DF27" s="17">
        <v>0</v>
      </c>
      <c r="DG27" s="17">
        <v>6</v>
      </c>
      <c r="DH27" s="17">
        <v>10</v>
      </c>
      <c r="DI27" s="17">
        <v>9.9997900000000008</v>
      </c>
      <c r="DJ27" s="17">
        <v>9.9997900000000008</v>
      </c>
      <c r="DK27" s="17">
        <v>2.1000000000000001E-4</v>
      </c>
      <c r="DL27" s="17">
        <v>143.4</v>
      </c>
      <c r="DM27" s="17">
        <v>143</v>
      </c>
      <c r="DN27" s="17">
        <v>143</v>
      </c>
      <c r="DO27" s="17">
        <v>0.4</v>
      </c>
      <c r="DP27" s="17">
        <v>0</v>
      </c>
      <c r="DQ27" s="17">
        <v>8.9130000000000003</v>
      </c>
      <c r="DR27" s="17">
        <v>8.9130000000000003</v>
      </c>
      <c r="DS27" s="17">
        <v>-8.9130000000000003</v>
      </c>
      <c r="DT27" s="17"/>
      <c r="DU27" s="17"/>
      <c r="DV27" s="17"/>
      <c r="DW27" s="17">
        <v>0</v>
      </c>
      <c r="DX27" s="17"/>
      <c r="DY27" s="17"/>
      <c r="DZ27" s="17"/>
      <c r="EA27" s="17">
        <v>0</v>
      </c>
      <c r="EB27" s="17"/>
      <c r="EC27" s="17"/>
      <c r="ED27" s="17"/>
      <c r="EE27" s="17">
        <v>0</v>
      </c>
      <c r="EF27" s="17">
        <v>110.2</v>
      </c>
      <c r="EG27" s="17">
        <v>112.90537</v>
      </c>
      <c r="EH27" s="17">
        <v>112.90537</v>
      </c>
      <c r="EI27" s="17">
        <v>-2.7053699999999998</v>
      </c>
      <c r="EJ27" s="17">
        <v>221.5</v>
      </c>
      <c r="EK27" s="17">
        <v>221.25516999999999</v>
      </c>
      <c r="EL27" s="17">
        <v>221.25516999999999</v>
      </c>
      <c r="EM27" s="17">
        <v>0.24482999999999999</v>
      </c>
      <c r="EN27" s="17"/>
      <c r="EO27" s="17"/>
      <c r="EP27" s="17"/>
      <c r="EQ27" s="17">
        <v>0</v>
      </c>
      <c r="ER27" s="17"/>
      <c r="ES27" s="17"/>
      <c r="ET27" s="17"/>
      <c r="EU27" s="17">
        <v>0</v>
      </c>
      <c r="EV27" s="17"/>
      <c r="EW27" s="17"/>
      <c r="EX27" s="17"/>
      <c r="EY27" s="17">
        <v>0</v>
      </c>
      <c r="EZ27" s="17">
        <v>6.4</v>
      </c>
      <c r="FA27" s="17">
        <v>6.39</v>
      </c>
      <c r="FB27" s="17">
        <v>6.39</v>
      </c>
      <c r="FC27" s="17">
        <v>0.01</v>
      </c>
      <c r="FD27" s="17">
        <v>458.5</v>
      </c>
      <c r="FE27" s="17">
        <v>458.87804999999997</v>
      </c>
      <c r="FF27" s="17">
        <v>458.87804999999997</v>
      </c>
      <c r="FG27" s="17">
        <v>-0.37805</v>
      </c>
      <c r="FH27" s="17">
        <v>81.900000000000006</v>
      </c>
      <c r="FI27" s="17">
        <v>81.954149999999998</v>
      </c>
      <c r="FJ27" s="17">
        <v>81.954149999999998</v>
      </c>
      <c r="FK27" s="17">
        <v>-5.4149999999999997E-2</v>
      </c>
      <c r="FL27" s="17">
        <v>147.69999999999999</v>
      </c>
      <c r="FM27" s="17">
        <v>148.62634</v>
      </c>
      <c r="FN27" s="17">
        <v>148.62634</v>
      </c>
      <c r="FO27" s="17">
        <v>-0.92634000000000005</v>
      </c>
      <c r="FP27" s="17">
        <v>42.2</v>
      </c>
      <c r="FQ27" s="17">
        <v>41.498959999999997</v>
      </c>
      <c r="FR27" s="17">
        <v>41.498959999999997</v>
      </c>
      <c r="FS27" s="17">
        <v>0.70104</v>
      </c>
      <c r="FT27" s="17">
        <v>18.5</v>
      </c>
      <c r="FU27" s="17">
        <v>19.28585</v>
      </c>
      <c r="FV27" s="17">
        <v>19.28585</v>
      </c>
      <c r="FW27" s="17">
        <v>-0.78585000000000005</v>
      </c>
      <c r="FX27" s="17">
        <v>19.7</v>
      </c>
      <c r="FY27" s="17">
        <v>19.7</v>
      </c>
      <c r="FZ27" s="17">
        <v>19.317070000000001</v>
      </c>
      <c r="GA27" s="17">
        <v>0.38292999999999999</v>
      </c>
      <c r="GB27" s="17">
        <v>88.2</v>
      </c>
      <c r="GC27" s="17">
        <v>87.657560000000004</v>
      </c>
      <c r="GD27" s="17">
        <v>87.657560000000004</v>
      </c>
      <c r="GE27" s="17">
        <v>0.54244000000000003</v>
      </c>
      <c r="GF27" s="17"/>
      <c r="GG27" s="17"/>
      <c r="GH27" s="17"/>
      <c r="GI27" s="17">
        <v>0</v>
      </c>
      <c r="GJ27" s="17"/>
      <c r="GK27" s="17"/>
      <c r="GL27" s="17"/>
      <c r="GM27" s="17">
        <v>0</v>
      </c>
      <c r="GN27" s="17"/>
      <c r="GO27" s="17"/>
      <c r="GP27" s="17"/>
      <c r="GQ27" s="17">
        <v>0</v>
      </c>
      <c r="GR27" s="17">
        <v>105.2</v>
      </c>
      <c r="GS27" s="17">
        <v>110.91316999999999</v>
      </c>
      <c r="GT27" s="17">
        <v>110.91316999999999</v>
      </c>
      <c r="GU27" s="17">
        <v>-5.7131699999999999</v>
      </c>
      <c r="GV27" s="17">
        <v>0</v>
      </c>
      <c r="GW27" s="17"/>
      <c r="GX27" s="17"/>
      <c r="GY27" s="17">
        <v>0</v>
      </c>
      <c r="GZ27" s="17">
        <v>7.3</v>
      </c>
      <c r="HA27" s="17">
        <v>8.8668200000000006</v>
      </c>
      <c r="HB27" s="17">
        <v>8.8668200000000006</v>
      </c>
      <c r="HC27" s="17">
        <v>-1.5668200000000001</v>
      </c>
      <c r="HD27" s="17">
        <v>44.6</v>
      </c>
      <c r="HE27" s="17">
        <v>47.26634</v>
      </c>
      <c r="HF27" s="17">
        <v>47.26634</v>
      </c>
      <c r="HG27" s="17">
        <v>-2.6663399999999999</v>
      </c>
      <c r="HH27" s="17">
        <v>42.1</v>
      </c>
      <c r="HI27" s="17">
        <v>44.275120000000001</v>
      </c>
      <c r="HJ27" s="17">
        <v>44.275120000000001</v>
      </c>
      <c r="HK27" s="17">
        <v>-2.1751200000000002</v>
      </c>
      <c r="HL27" s="17">
        <v>3.8</v>
      </c>
      <c r="HM27" s="17">
        <v>3.8872599999999999</v>
      </c>
      <c r="HN27" s="17">
        <v>3.8872599999999999</v>
      </c>
      <c r="HO27" s="17">
        <v>-8.7260000000000004E-2</v>
      </c>
      <c r="HP27" s="17">
        <v>37.4</v>
      </c>
      <c r="HQ27" s="17">
        <v>34.419510000000002</v>
      </c>
      <c r="HR27" s="17">
        <v>34.419510000000002</v>
      </c>
      <c r="HS27" s="17">
        <v>2.9804900000000001</v>
      </c>
      <c r="HT27" s="17">
        <v>84.1</v>
      </c>
      <c r="HU27" s="17">
        <v>84</v>
      </c>
      <c r="HV27" s="17">
        <v>171.54185000000001</v>
      </c>
      <c r="HW27" s="17">
        <v>-87.441850000000002</v>
      </c>
      <c r="HX27" s="17">
        <v>76.8</v>
      </c>
      <c r="HY27" s="17">
        <v>89.094110000000001</v>
      </c>
      <c r="HZ27" s="17">
        <v>85.482579999999999</v>
      </c>
      <c r="IA27" s="17">
        <v>-8.6825799999999997</v>
      </c>
      <c r="IB27" s="17"/>
      <c r="IC27" s="17"/>
      <c r="ID27" s="17"/>
      <c r="IE27" s="17">
        <v>0</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v>86.2</v>
      </c>
      <c r="JA27" s="17">
        <v>88.815600000000003</v>
      </c>
      <c r="JB27" s="17">
        <v>88.815600000000003</v>
      </c>
      <c r="JC27" s="17">
        <v>-2.6156000000000001</v>
      </c>
      <c r="JD27" s="17">
        <v>160.1</v>
      </c>
      <c r="JE27" s="17">
        <v>154.52991</v>
      </c>
      <c r="JF27" s="17">
        <v>154.52991</v>
      </c>
      <c r="JG27" s="17">
        <v>5.5700900000000004</v>
      </c>
      <c r="JH27" s="17"/>
      <c r="JI27" s="17"/>
      <c r="JJ27" s="17"/>
      <c r="JK27" s="17">
        <v>0</v>
      </c>
      <c r="JL27" s="17"/>
      <c r="JM27" s="17"/>
      <c r="JN27" s="17"/>
      <c r="JO27" s="17">
        <v>0</v>
      </c>
      <c r="JP27" s="17">
        <v>69.3</v>
      </c>
      <c r="JQ27" s="17">
        <v>77.264960000000002</v>
      </c>
      <c r="JR27" s="17">
        <v>77.264960000000002</v>
      </c>
      <c r="JS27" s="17">
        <v>-7.9649599999999996</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4.5999999999999996</v>
      </c>
      <c r="LA27" s="17">
        <v>3.9931199999999998</v>
      </c>
      <c r="LB27" s="17">
        <v>3.9931199999999998</v>
      </c>
      <c r="LC27" s="17">
        <v>0.60687999999999998</v>
      </c>
      <c r="LD27" s="17">
        <v>263.8</v>
      </c>
      <c r="LE27" s="17">
        <v>271.12195000000003</v>
      </c>
      <c r="LF27" s="17">
        <v>224.99288999999999</v>
      </c>
      <c r="LG27" s="17">
        <v>38.807110000000002</v>
      </c>
      <c r="LH27" s="17">
        <v>131.19999999999999</v>
      </c>
      <c r="LI27" s="17">
        <v>133.67995999999999</v>
      </c>
      <c r="LJ27" s="17">
        <v>133.67995999999999</v>
      </c>
      <c r="LK27" s="17">
        <v>-2.4799600000000002</v>
      </c>
      <c r="LL27" s="17">
        <v>63.7</v>
      </c>
      <c r="LM27" s="17">
        <v>67.461460000000002</v>
      </c>
      <c r="LN27" s="17">
        <v>67.461460000000002</v>
      </c>
      <c r="LO27" s="17">
        <v>-3.76146</v>
      </c>
      <c r="LP27" s="17">
        <v>78.900000000000006</v>
      </c>
      <c r="LQ27" s="17">
        <v>78.567999999999998</v>
      </c>
      <c r="LR27" s="17">
        <v>78.567999999999998</v>
      </c>
      <c r="LS27" s="17">
        <v>0.33200000000000002</v>
      </c>
      <c r="LT27" s="17">
        <v>29.9</v>
      </c>
      <c r="LU27" s="17">
        <v>30.097560000000001</v>
      </c>
      <c r="LV27" s="17">
        <v>30.097560000000001</v>
      </c>
      <c r="LW27" s="17">
        <v>-0.19756000000000001</v>
      </c>
      <c r="LX27" s="17"/>
      <c r="LY27" s="17"/>
      <c r="LZ27" s="17"/>
      <c r="MA27" s="17">
        <v>0</v>
      </c>
      <c r="MB27" s="17"/>
      <c r="MC27" s="17"/>
      <c r="MD27" s="17"/>
      <c r="ME27" s="17">
        <v>0</v>
      </c>
      <c r="MF27" s="17"/>
      <c r="MG27" s="17"/>
      <c r="MH27" s="17"/>
      <c r="MI27" s="17">
        <v>0</v>
      </c>
      <c r="MJ27" s="17">
        <v>103.9</v>
      </c>
      <c r="MK27" s="17">
        <v>110.00001</v>
      </c>
      <c r="ML27" s="17">
        <v>110</v>
      </c>
      <c r="MM27" s="17">
        <v>-6.1</v>
      </c>
      <c r="MN27" s="17">
        <v>104.7</v>
      </c>
      <c r="MO27" s="17">
        <v>110.00001</v>
      </c>
      <c r="MP27" s="17">
        <v>110</v>
      </c>
      <c r="MQ27" s="17">
        <v>-5.3</v>
      </c>
      <c r="MR27" s="17">
        <v>120.6</v>
      </c>
      <c r="MS27" s="17">
        <v>110.00001</v>
      </c>
      <c r="MT27" s="17">
        <v>110</v>
      </c>
      <c r="MU27" s="17">
        <v>10.6</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155.9</v>
      </c>
      <c r="NQ27" s="17">
        <v>191.66667000000001</v>
      </c>
      <c r="NR27" s="17">
        <v>191.66667000000001</v>
      </c>
      <c r="NS27" s="17">
        <v>-35.766669999999998</v>
      </c>
      <c r="NT27" s="17">
        <v>82</v>
      </c>
      <c r="NU27" s="17">
        <v>95.833330000000004</v>
      </c>
      <c r="NV27" s="17">
        <v>95.833330000000004</v>
      </c>
      <c r="NW27" s="17">
        <v>-13.83333</v>
      </c>
      <c r="NX27" s="17">
        <v>1</v>
      </c>
      <c r="NY27" s="17"/>
      <c r="NZ27" s="17">
        <v>0.82599999999999996</v>
      </c>
      <c r="OA27" s="17">
        <v>0.17399999999999999</v>
      </c>
      <c r="OB27" s="17">
        <v>115.8</v>
      </c>
      <c r="OC27" s="17">
        <v>111.48699999999999</v>
      </c>
      <c r="OD27" s="17">
        <v>111.48699999999999</v>
      </c>
      <c r="OE27" s="17">
        <v>4.3129999999999997</v>
      </c>
      <c r="OF27" s="17">
        <v>71.099999999999994</v>
      </c>
      <c r="OG27" s="17"/>
      <c r="OH27" s="17">
        <v>70.308999999999997</v>
      </c>
      <c r="OI27" s="17">
        <v>0.79100000000000004</v>
      </c>
      <c r="OJ27" s="17">
        <v>12.7</v>
      </c>
      <c r="OK27" s="17">
        <v>16.2</v>
      </c>
      <c r="OL27" s="17">
        <v>15.657</v>
      </c>
      <c r="OM27" s="17">
        <v>-2.9569999999999999</v>
      </c>
      <c r="ON27" s="17"/>
      <c r="OO27" s="17">
        <v>0</v>
      </c>
      <c r="OP27" s="17">
        <v>0</v>
      </c>
      <c r="OQ27" s="17">
        <v>0</v>
      </c>
      <c r="OR27" s="17">
        <v>0.3</v>
      </c>
      <c r="OS27" s="17"/>
      <c r="OT27" s="17">
        <v>0.2</v>
      </c>
      <c r="OU27" s="17">
        <v>0.1</v>
      </c>
      <c r="OV27" s="17">
        <v>20</v>
      </c>
      <c r="OW27" s="17">
        <v>20</v>
      </c>
      <c r="OX27" s="17">
        <v>17.560980000000001</v>
      </c>
      <c r="OY27" s="17">
        <v>2.4390200000000002</v>
      </c>
      <c r="OZ27" s="17">
        <v>10.4</v>
      </c>
      <c r="PA27" s="17">
        <v>9.9830000000000005</v>
      </c>
      <c r="PB27" s="17">
        <v>9.9830000000000005</v>
      </c>
      <c r="PC27" s="17">
        <v>0.41699999999999998</v>
      </c>
      <c r="PD27" s="17">
        <v>5.6</v>
      </c>
      <c r="PE27" s="17">
        <v>5.67</v>
      </c>
      <c r="PF27" s="17">
        <v>5.67</v>
      </c>
      <c r="PG27" s="17">
        <v>-7.0000000000000007E-2</v>
      </c>
      <c r="PH27" s="17">
        <v>1.2</v>
      </c>
      <c r="PI27" s="17">
        <v>1</v>
      </c>
      <c r="PJ27" s="17">
        <v>1</v>
      </c>
      <c r="PK27" s="17">
        <v>0.2</v>
      </c>
      <c r="PL27" s="17">
        <v>3.4</v>
      </c>
      <c r="PM27" s="17">
        <v>3.6</v>
      </c>
      <c r="PN27" s="17">
        <v>3.6</v>
      </c>
      <c r="PO27" s="17">
        <v>-0.2</v>
      </c>
      <c r="PP27" s="17">
        <v>3.9</v>
      </c>
      <c r="PQ27" s="17">
        <v>3.9</v>
      </c>
      <c r="PR27" s="17">
        <v>3.9</v>
      </c>
      <c r="PS27" s="17">
        <v>0</v>
      </c>
      <c r="PT27" s="17">
        <v>20</v>
      </c>
      <c r="PU27" s="17">
        <v>19.51219</v>
      </c>
      <c r="PV27" s="17">
        <v>19.5122</v>
      </c>
      <c r="PW27" s="17">
        <v>0.48780000000000001</v>
      </c>
      <c r="PX27" s="17">
        <v>10</v>
      </c>
      <c r="PY27" s="17">
        <v>19.51219</v>
      </c>
      <c r="PZ27" s="17">
        <v>19.5122</v>
      </c>
      <c r="QA27" s="17">
        <v>-9.5122</v>
      </c>
      <c r="QB27" s="17">
        <v>17</v>
      </c>
      <c r="QC27" s="17">
        <v>18.53659</v>
      </c>
      <c r="QD27" s="17">
        <v>18.53659</v>
      </c>
      <c r="QE27" s="17">
        <v>-1.5365899999999999</v>
      </c>
      <c r="QF27" s="17">
        <v>3.7</v>
      </c>
      <c r="QG27" s="17">
        <v>3.5</v>
      </c>
      <c r="QH27" s="17">
        <v>3.5</v>
      </c>
      <c r="QI27" s="17">
        <v>0.2</v>
      </c>
      <c r="QJ27" s="17">
        <v>9.3000000000000007</v>
      </c>
      <c r="QK27" s="17">
        <v>9.1999999999999993</v>
      </c>
      <c r="QL27" s="17">
        <v>9.1999999999999993</v>
      </c>
      <c r="QM27" s="17">
        <v>0.1</v>
      </c>
      <c r="QN27" s="17">
        <v>13.8</v>
      </c>
      <c r="QO27" s="17"/>
      <c r="QP27" s="17">
        <v>13.895</v>
      </c>
      <c r="QQ27" s="17">
        <v>-9.5000000000000001E-2</v>
      </c>
      <c r="QR27" s="17">
        <v>17</v>
      </c>
      <c r="QS27" s="17"/>
      <c r="QT27" s="17">
        <v>17.155999999999999</v>
      </c>
      <c r="QU27" s="17">
        <v>-0.156</v>
      </c>
      <c r="QV27" s="17">
        <v>26.7</v>
      </c>
      <c r="QW27" s="17">
        <v>0</v>
      </c>
      <c r="QX27" s="17">
        <v>0</v>
      </c>
      <c r="QY27" s="17">
        <v>26.7</v>
      </c>
      <c r="QZ27" s="17">
        <v>83.5</v>
      </c>
      <c r="RA27" s="17">
        <v>0</v>
      </c>
      <c r="RB27" s="17">
        <v>0</v>
      </c>
      <c r="RC27" s="17">
        <v>83.5</v>
      </c>
      <c r="RD27" s="17">
        <v>3.2</v>
      </c>
      <c r="RE27" s="17">
        <v>2.9009999999999998</v>
      </c>
      <c r="RF27" s="17">
        <v>2.9009999999999998</v>
      </c>
      <c r="RG27" s="17">
        <v>0.29899999999999999</v>
      </c>
      <c r="RH27" s="17">
        <v>2.4</v>
      </c>
      <c r="RI27" s="17">
        <v>2.4</v>
      </c>
      <c r="RJ27" s="17">
        <v>2.4</v>
      </c>
      <c r="RK27" s="17">
        <v>0</v>
      </c>
      <c r="RL27" s="17">
        <v>2.4</v>
      </c>
      <c r="RM27" s="17">
        <v>2.4</v>
      </c>
      <c r="RN27" s="17">
        <v>2.4</v>
      </c>
      <c r="RO27" s="17">
        <v>0</v>
      </c>
      <c r="RP27" s="17"/>
      <c r="RQ27" s="17"/>
      <c r="RR27" s="17"/>
      <c r="RS27" s="17">
        <v>0</v>
      </c>
      <c r="RT27" s="17">
        <v>17.8</v>
      </c>
      <c r="RU27" s="17"/>
      <c r="RV27" s="17">
        <v>17.756</v>
      </c>
      <c r="RW27" s="17">
        <v>4.3999999999999997E-2</v>
      </c>
      <c r="RX27" s="17">
        <v>2.4</v>
      </c>
      <c r="RY27" s="17">
        <v>3.15</v>
      </c>
      <c r="RZ27" s="17">
        <v>3.15</v>
      </c>
      <c r="SA27" s="17">
        <v>-0.75</v>
      </c>
      <c r="SB27" s="17">
        <v>20.3</v>
      </c>
      <c r="SC27" s="17">
        <v>19.869240000000001</v>
      </c>
      <c r="SD27" s="17">
        <v>19.869240000000001</v>
      </c>
      <c r="SE27" s="17">
        <v>0.43075999999999998</v>
      </c>
      <c r="SF27" s="17">
        <v>3</v>
      </c>
      <c r="SG27" s="17">
        <v>2</v>
      </c>
      <c r="SH27" s="17">
        <v>2</v>
      </c>
      <c r="SI27" s="17">
        <v>1</v>
      </c>
      <c r="SJ27" s="17"/>
      <c r="SK27" s="17"/>
      <c r="SL27" s="17">
        <v>0.7</v>
      </c>
      <c r="SM27" s="17">
        <v>-0.7</v>
      </c>
      <c r="SN27" s="17">
        <v>18.399999999999999</v>
      </c>
      <c r="SO27" s="17">
        <v>16</v>
      </c>
      <c r="SP27" s="17">
        <v>16</v>
      </c>
      <c r="SQ27" s="17">
        <v>2.4</v>
      </c>
      <c r="SR27" s="17">
        <v>9.5</v>
      </c>
      <c r="SS27" s="17">
        <v>9.6</v>
      </c>
      <c r="ST27" s="17">
        <v>9.6</v>
      </c>
      <c r="SU27" s="17">
        <v>-0.1</v>
      </c>
      <c r="SV27" s="17">
        <v>20.100000000000001</v>
      </c>
      <c r="SW27" s="17">
        <v>19.51219</v>
      </c>
      <c r="SX27" s="17">
        <v>19.5122</v>
      </c>
      <c r="SY27" s="17">
        <v>0.58779999999999999</v>
      </c>
      <c r="SZ27" s="17">
        <v>20.2</v>
      </c>
      <c r="TA27" s="17">
        <v>19.51219</v>
      </c>
      <c r="TB27" s="17">
        <v>19.5122</v>
      </c>
      <c r="TC27" s="17">
        <v>0.68779999999999997</v>
      </c>
      <c r="TD27" s="17">
        <v>20</v>
      </c>
      <c r="TE27" s="17">
        <v>20</v>
      </c>
      <c r="TF27" s="17">
        <v>19.317070000000001</v>
      </c>
      <c r="TG27" s="17">
        <v>0.68293000000000004</v>
      </c>
      <c r="TH27" s="17">
        <v>30.1</v>
      </c>
      <c r="TI27" s="17">
        <v>21.4</v>
      </c>
      <c r="TJ27" s="17">
        <v>23.321000000000002</v>
      </c>
      <c r="TK27" s="17">
        <v>6.7789999999999999</v>
      </c>
      <c r="TL27" s="17">
        <v>67.7</v>
      </c>
      <c r="TM27" s="17">
        <v>63.9</v>
      </c>
      <c r="TN27" s="17">
        <v>54.137999999999998</v>
      </c>
      <c r="TO27" s="17">
        <v>13.561999999999999</v>
      </c>
      <c r="TP27" s="17">
        <v>34.1</v>
      </c>
      <c r="TQ27" s="17"/>
      <c r="TR27" s="17">
        <v>34.545000000000002</v>
      </c>
      <c r="TS27" s="17">
        <v>-0.44500000000000001</v>
      </c>
      <c r="TT27" s="17">
        <v>87.4</v>
      </c>
      <c r="TU27" s="17">
        <v>97.900099999999995</v>
      </c>
      <c r="TV27" s="17">
        <v>64.06</v>
      </c>
      <c r="TW27" s="17">
        <v>23.34</v>
      </c>
      <c r="TX27" s="17">
        <v>89.5</v>
      </c>
      <c r="TY27" s="17">
        <v>96.301969999999997</v>
      </c>
      <c r="TZ27" s="17">
        <v>70.653999999999996</v>
      </c>
      <c r="UA27" s="17">
        <v>18.846</v>
      </c>
      <c r="UB27" s="17">
        <v>13.6</v>
      </c>
      <c r="UC27" s="17">
        <v>9.0041100000000007</v>
      </c>
      <c r="UD27" s="17">
        <v>7.6139999999999999</v>
      </c>
      <c r="UE27" s="17">
        <v>5.9859999999999998</v>
      </c>
      <c r="UF27" s="17">
        <v>11.9</v>
      </c>
      <c r="UG27" s="17">
        <v>7.1070200000000003</v>
      </c>
      <c r="UH27" s="17">
        <v>5.9740000000000002</v>
      </c>
      <c r="UI27" s="17">
        <v>5.9260000000000002</v>
      </c>
      <c r="UJ27" s="17">
        <v>19.2</v>
      </c>
      <c r="UK27" s="17">
        <v>19.51219</v>
      </c>
      <c r="UL27" s="17">
        <v>19.5122</v>
      </c>
      <c r="UM27" s="17">
        <v>-0.31219999999999998</v>
      </c>
      <c r="UN27" s="17">
        <v>7.7</v>
      </c>
      <c r="UO27" s="17">
        <v>8</v>
      </c>
      <c r="UP27" s="17">
        <v>8</v>
      </c>
      <c r="UQ27" s="17">
        <v>-0.3</v>
      </c>
      <c r="UR27" s="17">
        <v>8.3000000000000007</v>
      </c>
      <c r="US27" s="17">
        <v>8.3000000000000007</v>
      </c>
      <c r="UT27" s="17">
        <v>8.3000000000000007</v>
      </c>
      <c r="UU27" s="17">
        <v>0</v>
      </c>
      <c r="UV27" s="17">
        <v>20.399999999999999</v>
      </c>
      <c r="UW27" s="17">
        <v>19.51219</v>
      </c>
      <c r="UX27" s="17">
        <v>19.5122</v>
      </c>
      <c r="UY27" s="17">
        <v>0.88780000000000003</v>
      </c>
      <c r="UZ27" s="17">
        <v>20.399999999999999</v>
      </c>
      <c r="VA27" s="17">
        <v>19.51219</v>
      </c>
      <c r="VB27" s="17">
        <v>19.5122</v>
      </c>
      <c r="VC27" s="17">
        <v>0.88780000000000003</v>
      </c>
      <c r="VD27" s="17">
        <v>20</v>
      </c>
      <c r="VE27" s="17">
        <v>19.51219</v>
      </c>
      <c r="VF27" s="17">
        <v>19.5122</v>
      </c>
      <c r="VG27" s="17">
        <v>0.48780000000000001</v>
      </c>
      <c r="VH27" s="17">
        <v>12.9</v>
      </c>
      <c r="VI27" s="17">
        <v>14.4</v>
      </c>
      <c r="VJ27" s="17">
        <v>13.429</v>
      </c>
      <c r="VK27" s="17">
        <v>-0.52900000000000003</v>
      </c>
      <c r="VL27" s="17">
        <v>71.94</v>
      </c>
      <c r="VM27" s="17"/>
      <c r="VN27" s="17">
        <v>80.39</v>
      </c>
      <c r="VO27" s="17">
        <v>-8.4499999999999993</v>
      </c>
      <c r="VP27" s="17">
        <v>14.2</v>
      </c>
      <c r="VQ27" s="17"/>
      <c r="VR27" s="17">
        <v>14.127000000000001</v>
      </c>
      <c r="VS27" s="17">
        <v>7.2999999999999995E-2</v>
      </c>
      <c r="VT27" s="17">
        <v>135.4</v>
      </c>
      <c r="VU27" s="17"/>
      <c r="VV27" s="17">
        <v>134.31200000000001</v>
      </c>
      <c r="VW27" s="17">
        <v>1.0880000000000001</v>
      </c>
      <c r="VX27" s="17">
        <v>0.6</v>
      </c>
      <c r="VY27" s="17">
        <v>0.6</v>
      </c>
      <c r="VZ27" s="17">
        <v>0.6</v>
      </c>
      <c r="WA27" s="17">
        <v>0</v>
      </c>
      <c r="WB27" s="17">
        <v>86.6</v>
      </c>
      <c r="WC27" s="17">
        <v>103.2</v>
      </c>
      <c r="WD27" s="17">
        <v>87</v>
      </c>
      <c r="WE27" s="17">
        <v>-0.4</v>
      </c>
      <c r="WF27" s="17">
        <v>93.4</v>
      </c>
      <c r="WG27" s="17">
        <v>98.4</v>
      </c>
      <c r="WH27" s="17">
        <v>51</v>
      </c>
      <c r="WI27" s="17">
        <v>42.4</v>
      </c>
      <c r="WJ27" s="17">
        <v>98.8</v>
      </c>
      <c r="WK27" s="17"/>
      <c r="WL27" s="17">
        <v>98.295000000000002</v>
      </c>
      <c r="WM27" s="17">
        <v>0.505</v>
      </c>
      <c r="WN27" s="17">
        <v>14</v>
      </c>
      <c r="WO27" s="17"/>
      <c r="WP27" s="17">
        <v>14.151999999999999</v>
      </c>
      <c r="WQ27" s="17">
        <v>-0.152</v>
      </c>
      <c r="WR27" s="17">
        <v>8.1999999999999993</v>
      </c>
      <c r="WS27" s="17">
        <v>8.4</v>
      </c>
      <c r="WT27" s="17">
        <v>8.4</v>
      </c>
      <c r="WU27" s="17">
        <v>-0.2</v>
      </c>
      <c r="WV27" s="17">
        <v>20</v>
      </c>
      <c r="WW27" s="17">
        <v>19.317070000000001</v>
      </c>
      <c r="WX27" s="17">
        <v>19.317070000000001</v>
      </c>
      <c r="WY27" s="17">
        <v>0.68293000000000004</v>
      </c>
      <c r="WZ27" s="17"/>
      <c r="XA27" s="17"/>
      <c r="XB27" s="17"/>
      <c r="XC27" s="17">
        <v>0</v>
      </c>
      <c r="XD27" s="17">
        <v>36.99</v>
      </c>
      <c r="XE27" s="17">
        <v>40</v>
      </c>
      <c r="XF27" s="17">
        <v>40</v>
      </c>
      <c r="XG27" s="17">
        <v>-3.01</v>
      </c>
      <c r="XH27" s="17">
        <v>24.11</v>
      </c>
      <c r="XI27" s="17">
        <v>25</v>
      </c>
      <c r="XJ27" s="17">
        <v>25</v>
      </c>
      <c r="XK27" s="17">
        <v>-0.89</v>
      </c>
      <c r="XL27" s="17">
        <v>29.2</v>
      </c>
      <c r="XM27" s="17">
        <v>29.184000000000001</v>
      </c>
      <c r="XN27" s="17">
        <v>29.184000000000001</v>
      </c>
      <c r="XO27" s="17">
        <v>1.6E-2</v>
      </c>
      <c r="XP27" s="17">
        <v>3.3</v>
      </c>
      <c r="XQ27" s="17">
        <v>2.8159999999999998</v>
      </c>
      <c r="XR27" s="17">
        <v>2.8159999999999998</v>
      </c>
      <c r="XS27" s="17">
        <v>0.48399999999999999</v>
      </c>
      <c r="XT27" s="17">
        <v>13.4</v>
      </c>
      <c r="XU27" s="17">
        <v>14</v>
      </c>
      <c r="XV27" s="17">
        <v>14</v>
      </c>
      <c r="XW27" s="17">
        <v>-0.6</v>
      </c>
      <c r="XX27" s="17"/>
      <c r="XY27" s="17"/>
      <c r="XZ27" s="17"/>
      <c r="YA27" s="17">
        <v>0</v>
      </c>
      <c r="YB27" s="17"/>
      <c r="YC27" s="17"/>
      <c r="YD27" s="17"/>
      <c r="YE27" s="17">
        <v>0</v>
      </c>
    </row>
    <row r="28" spans="1:655" ht="24" customHeight="1" x14ac:dyDescent="0.35">
      <c r="A28" s="1"/>
      <c r="B28" s="16" t="s">
        <v>72</v>
      </c>
      <c r="C28" s="16" t="s">
        <v>808</v>
      </c>
      <c r="D28" s="17"/>
      <c r="E28" s="17"/>
      <c r="F28" s="17"/>
      <c r="G28" s="17">
        <v>0</v>
      </c>
      <c r="H28" s="17"/>
      <c r="I28" s="17"/>
      <c r="J28" s="17"/>
      <c r="K28" s="17">
        <v>0</v>
      </c>
      <c r="L28" s="17">
        <v>602</v>
      </c>
      <c r="M28" s="17">
        <v>597.06966999999997</v>
      </c>
      <c r="N28" s="17">
        <v>597.06966999999997</v>
      </c>
      <c r="O28" s="17">
        <v>4.9303299999999997</v>
      </c>
      <c r="P28" s="17">
        <v>202.8</v>
      </c>
      <c r="Q28" s="17">
        <v>195.18487999999999</v>
      </c>
      <c r="R28" s="17">
        <v>195.18487999999999</v>
      </c>
      <c r="S28" s="17">
        <v>7.6151200000000001</v>
      </c>
      <c r="T28" s="17"/>
      <c r="U28" s="17"/>
      <c r="V28" s="17"/>
      <c r="W28" s="17">
        <v>0</v>
      </c>
      <c r="X28" s="17"/>
      <c r="Y28" s="17"/>
      <c r="Z28" s="17"/>
      <c r="AA28" s="17">
        <v>0</v>
      </c>
      <c r="AB28" s="17">
        <v>91.4</v>
      </c>
      <c r="AC28" s="17">
        <v>92.226339999999993</v>
      </c>
      <c r="AD28" s="17">
        <v>92.226339999999993</v>
      </c>
      <c r="AE28" s="17">
        <v>-0.82633999999999996</v>
      </c>
      <c r="AF28" s="17">
        <v>236.6</v>
      </c>
      <c r="AG28" s="17">
        <v>235.97717</v>
      </c>
      <c r="AH28" s="17">
        <v>235.97717</v>
      </c>
      <c r="AI28" s="17">
        <v>0.62282999999999999</v>
      </c>
      <c r="AJ28" s="17"/>
      <c r="AK28" s="17"/>
      <c r="AL28" s="17"/>
      <c r="AM28" s="17">
        <v>0</v>
      </c>
      <c r="AN28" s="17"/>
      <c r="AO28" s="17"/>
      <c r="AP28" s="17"/>
      <c r="AQ28" s="17">
        <v>0</v>
      </c>
      <c r="AR28" s="17">
        <v>112.7</v>
      </c>
      <c r="AS28" s="17">
        <v>124.82387</v>
      </c>
      <c r="AT28" s="17">
        <v>124.82386</v>
      </c>
      <c r="AU28" s="17">
        <v>-12.123860000000001</v>
      </c>
      <c r="AV28" s="17">
        <v>113</v>
      </c>
      <c r="AW28" s="17">
        <v>124.82387</v>
      </c>
      <c r="AX28" s="17">
        <v>124.82386</v>
      </c>
      <c r="AY28" s="17">
        <v>-11.82386</v>
      </c>
      <c r="AZ28" s="17">
        <v>113.2</v>
      </c>
      <c r="BA28" s="17">
        <v>124.82387</v>
      </c>
      <c r="BB28" s="17">
        <v>124.82386</v>
      </c>
      <c r="BC28" s="17">
        <v>-11.623860000000001</v>
      </c>
      <c r="BD28" s="17">
        <v>220.3</v>
      </c>
      <c r="BE28" s="17">
        <v>187.23580000000001</v>
      </c>
      <c r="BF28" s="17">
        <v>187.23579000000001</v>
      </c>
      <c r="BG28" s="17">
        <v>33.064210000000003</v>
      </c>
      <c r="BH28" s="17">
        <v>109.2</v>
      </c>
      <c r="BI28" s="17">
        <v>183.69655</v>
      </c>
      <c r="BJ28" s="17">
        <v>195.12200999999999</v>
      </c>
      <c r="BK28" s="17">
        <v>-85.92201</v>
      </c>
      <c r="BL28" s="17">
        <v>67.3</v>
      </c>
      <c r="BM28" s="17">
        <v>91.848269999999999</v>
      </c>
      <c r="BN28" s="17">
        <v>97.561000000000007</v>
      </c>
      <c r="BO28" s="17">
        <v>-30.260999999999999</v>
      </c>
      <c r="BP28" s="17">
        <v>556.5</v>
      </c>
      <c r="BQ28" s="17">
        <v>568.29854</v>
      </c>
      <c r="BR28" s="17">
        <v>568.29854</v>
      </c>
      <c r="BS28" s="17">
        <v>-11.798539999999999</v>
      </c>
      <c r="BT28" s="17">
        <v>0</v>
      </c>
      <c r="BU28" s="17"/>
      <c r="BV28" s="17">
        <v>10.561999999999999</v>
      </c>
      <c r="BW28" s="17">
        <v>-10.561999999999999</v>
      </c>
      <c r="BX28" s="17"/>
      <c r="BY28" s="17"/>
      <c r="BZ28" s="17"/>
      <c r="CA28" s="17">
        <v>0</v>
      </c>
      <c r="CB28" s="17"/>
      <c r="CC28" s="17"/>
      <c r="CD28" s="17"/>
      <c r="CE28" s="17">
        <v>0</v>
      </c>
      <c r="CF28" s="17"/>
      <c r="CG28" s="17"/>
      <c r="CH28" s="17"/>
      <c r="CI28" s="17">
        <v>0</v>
      </c>
      <c r="CJ28" s="17"/>
      <c r="CK28" s="17"/>
      <c r="CL28" s="17"/>
      <c r="CM28" s="17">
        <v>0</v>
      </c>
      <c r="CN28" s="17">
        <v>169</v>
      </c>
      <c r="CO28" s="17">
        <v>164.70732000000001</v>
      </c>
      <c r="CP28" s="17">
        <v>164.70732000000001</v>
      </c>
      <c r="CQ28" s="17">
        <v>4.2926799999999998</v>
      </c>
      <c r="CR28" s="17">
        <v>7.5</v>
      </c>
      <c r="CS28" s="17">
        <v>7.5928300000000002</v>
      </c>
      <c r="CT28" s="17">
        <v>3.8486199999999999</v>
      </c>
      <c r="CU28" s="17">
        <v>3.6513800000000001</v>
      </c>
      <c r="CV28" s="17">
        <v>3.3</v>
      </c>
      <c r="CW28" s="17">
        <v>5.4702400000000004</v>
      </c>
      <c r="CX28" s="17">
        <v>2.1125600000000002</v>
      </c>
      <c r="CY28" s="17">
        <v>1.1874400000000001</v>
      </c>
      <c r="CZ28" s="17"/>
      <c r="DA28" s="17"/>
      <c r="DB28" s="17"/>
      <c r="DC28" s="17">
        <v>0</v>
      </c>
      <c r="DD28" s="17">
        <v>6</v>
      </c>
      <c r="DE28" s="17">
        <v>0</v>
      </c>
      <c r="DF28" s="17">
        <v>0</v>
      </c>
      <c r="DG28" s="17">
        <v>6</v>
      </c>
      <c r="DH28" s="17">
        <v>10</v>
      </c>
      <c r="DI28" s="17">
        <v>9.9997900000000008</v>
      </c>
      <c r="DJ28" s="17">
        <v>9.9997900000000008</v>
      </c>
      <c r="DK28" s="17">
        <v>2.1000000000000001E-4</v>
      </c>
      <c r="DL28" s="17">
        <v>143</v>
      </c>
      <c r="DM28" s="17">
        <v>143</v>
      </c>
      <c r="DN28" s="17">
        <v>143</v>
      </c>
      <c r="DO28" s="17">
        <v>0</v>
      </c>
      <c r="DP28" s="17">
        <v>0</v>
      </c>
      <c r="DQ28" s="17">
        <v>8.9130000000000003</v>
      </c>
      <c r="DR28" s="17">
        <v>8.9130000000000003</v>
      </c>
      <c r="DS28" s="17">
        <v>-8.9130000000000003</v>
      </c>
      <c r="DT28" s="17"/>
      <c r="DU28" s="17"/>
      <c r="DV28" s="17"/>
      <c r="DW28" s="17">
        <v>0</v>
      </c>
      <c r="DX28" s="17"/>
      <c r="DY28" s="17"/>
      <c r="DZ28" s="17"/>
      <c r="EA28" s="17">
        <v>0</v>
      </c>
      <c r="EB28" s="17"/>
      <c r="EC28" s="17"/>
      <c r="ED28" s="17"/>
      <c r="EE28" s="17">
        <v>0</v>
      </c>
      <c r="EF28" s="17">
        <v>111</v>
      </c>
      <c r="EG28" s="17">
        <v>112.90537</v>
      </c>
      <c r="EH28" s="17">
        <v>112.90537</v>
      </c>
      <c r="EI28" s="17">
        <v>-1.90537</v>
      </c>
      <c r="EJ28" s="17">
        <v>220.1</v>
      </c>
      <c r="EK28" s="17">
        <v>221.25516999999999</v>
      </c>
      <c r="EL28" s="17">
        <v>221.25516999999999</v>
      </c>
      <c r="EM28" s="17">
        <v>-1.15517</v>
      </c>
      <c r="EN28" s="17"/>
      <c r="EO28" s="17"/>
      <c r="EP28" s="17"/>
      <c r="EQ28" s="17">
        <v>0</v>
      </c>
      <c r="ER28" s="17"/>
      <c r="ES28" s="17"/>
      <c r="ET28" s="17"/>
      <c r="EU28" s="17">
        <v>0</v>
      </c>
      <c r="EV28" s="17"/>
      <c r="EW28" s="17"/>
      <c r="EX28" s="17"/>
      <c r="EY28" s="17">
        <v>0</v>
      </c>
      <c r="EZ28" s="17">
        <v>6.4</v>
      </c>
      <c r="FA28" s="17">
        <v>6.39</v>
      </c>
      <c r="FB28" s="17">
        <v>6.39</v>
      </c>
      <c r="FC28" s="17">
        <v>0.01</v>
      </c>
      <c r="FD28" s="17">
        <v>461.5</v>
      </c>
      <c r="FE28" s="17">
        <v>458.87804999999997</v>
      </c>
      <c r="FF28" s="17">
        <v>458.87804999999997</v>
      </c>
      <c r="FG28" s="17">
        <v>2.62195</v>
      </c>
      <c r="FH28" s="17">
        <v>82</v>
      </c>
      <c r="FI28" s="17">
        <v>81.954149999999998</v>
      </c>
      <c r="FJ28" s="17">
        <v>81.954149999999998</v>
      </c>
      <c r="FK28" s="17">
        <v>4.5850000000000002E-2</v>
      </c>
      <c r="FL28" s="17">
        <v>149.19999999999999</v>
      </c>
      <c r="FM28" s="17">
        <v>148.62634</v>
      </c>
      <c r="FN28" s="17">
        <v>148.62634</v>
      </c>
      <c r="FO28" s="17">
        <v>0.57365999999999995</v>
      </c>
      <c r="FP28" s="17">
        <v>42.2</v>
      </c>
      <c r="FQ28" s="17">
        <v>41.498959999999997</v>
      </c>
      <c r="FR28" s="17">
        <v>41.498959999999997</v>
      </c>
      <c r="FS28" s="17">
        <v>0.70104</v>
      </c>
      <c r="FT28" s="17">
        <v>18.399999999999999</v>
      </c>
      <c r="FU28" s="17">
        <v>19.28585</v>
      </c>
      <c r="FV28" s="17">
        <v>19.28585</v>
      </c>
      <c r="FW28" s="17">
        <v>-0.88585000000000003</v>
      </c>
      <c r="FX28" s="17">
        <v>19.7</v>
      </c>
      <c r="FY28" s="17">
        <v>19.7</v>
      </c>
      <c r="FZ28" s="17">
        <v>19.317070000000001</v>
      </c>
      <c r="GA28" s="17">
        <v>0.38292999999999999</v>
      </c>
      <c r="GB28" s="17">
        <v>91.6</v>
      </c>
      <c r="GC28" s="17">
        <v>87.657560000000004</v>
      </c>
      <c r="GD28" s="17">
        <v>87.657560000000004</v>
      </c>
      <c r="GE28" s="17">
        <v>3.9424399999999999</v>
      </c>
      <c r="GF28" s="17"/>
      <c r="GG28" s="17"/>
      <c r="GH28" s="17"/>
      <c r="GI28" s="17">
        <v>0</v>
      </c>
      <c r="GJ28" s="17"/>
      <c r="GK28" s="17"/>
      <c r="GL28" s="17"/>
      <c r="GM28" s="17">
        <v>0</v>
      </c>
      <c r="GN28" s="17"/>
      <c r="GO28" s="17"/>
      <c r="GP28" s="17"/>
      <c r="GQ28" s="17">
        <v>0</v>
      </c>
      <c r="GR28" s="17">
        <v>106</v>
      </c>
      <c r="GS28" s="17">
        <v>110.91316999999999</v>
      </c>
      <c r="GT28" s="17">
        <v>110.91316999999999</v>
      </c>
      <c r="GU28" s="17">
        <v>-4.91317</v>
      </c>
      <c r="GV28" s="17">
        <v>0</v>
      </c>
      <c r="GW28" s="17"/>
      <c r="GX28" s="17"/>
      <c r="GY28" s="17">
        <v>0</v>
      </c>
      <c r="GZ28" s="17">
        <v>7.3</v>
      </c>
      <c r="HA28" s="17">
        <v>8.8668200000000006</v>
      </c>
      <c r="HB28" s="17">
        <v>8.8668200000000006</v>
      </c>
      <c r="HC28" s="17">
        <v>-1.5668200000000001</v>
      </c>
      <c r="HD28" s="17">
        <v>45.9</v>
      </c>
      <c r="HE28" s="17">
        <v>47.26634</v>
      </c>
      <c r="HF28" s="17">
        <v>47.26634</v>
      </c>
      <c r="HG28" s="17">
        <v>-1.3663400000000001</v>
      </c>
      <c r="HH28" s="17">
        <v>42.2</v>
      </c>
      <c r="HI28" s="17">
        <v>44.275120000000001</v>
      </c>
      <c r="HJ28" s="17">
        <v>44.275120000000001</v>
      </c>
      <c r="HK28" s="17">
        <v>-2.0751200000000001</v>
      </c>
      <c r="HL28" s="17">
        <v>3.8</v>
      </c>
      <c r="HM28" s="17">
        <v>3.8872599999999999</v>
      </c>
      <c r="HN28" s="17">
        <v>3.8872599999999999</v>
      </c>
      <c r="HO28" s="17">
        <v>-8.7260000000000004E-2</v>
      </c>
      <c r="HP28" s="17">
        <v>38.5</v>
      </c>
      <c r="HQ28" s="17">
        <v>34.419510000000002</v>
      </c>
      <c r="HR28" s="17">
        <v>34.419510000000002</v>
      </c>
      <c r="HS28" s="17">
        <v>4.0804900000000002</v>
      </c>
      <c r="HT28" s="17">
        <v>85.1</v>
      </c>
      <c r="HU28" s="17">
        <v>84</v>
      </c>
      <c r="HV28" s="17">
        <v>171.54185000000001</v>
      </c>
      <c r="HW28" s="17">
        <v>-86.441850000000002</v>
      </c>
      <c r="HX28" s="17">
        <v>77.8</v>
      </c>
      <c r="HY28" s="17">
        <v>88.464699999999993</v>
      </c>
      <c r="HZ28" s="17">
        <v>85.482579999999999</v>
      </c>
      <c r="IA28" s="17">
        <v>-7.6825799999999997</v>
      </c>
      <c r="IB28" s="17"/>
      <c r="IC28" s="17"/>
      <c r="ID28" s="17"/>
      <c r="IE28" s="17">
        <v>0</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v>86.4</v>
      </c>
      <c r="JA28" s="17">
        <v>88.815600000000003</v>
      </c>
      <c r="JB28" s="17">
        <v>88.815600000000003</v>
      </c>
      <c r="JC28" s="17">
        <v>-2.4156</v>
      </c>
      <c r="JD28" s="17">
        <v>159.4</v>
      </c>
      <c r="JE28" s="17">
        <v>154.52991</v>
      </c>
      <c r="JF28" s="17">
        <v>154.52991</v>
      </c>
      <c r="JG28" s="17">
        <v>4.8700900000000003</v>
      </c>
      <c r="JH28" s="17"/>
      <c r="JI28" s="17"/>
      <c r="JJ28" s="17"/>
      <c r="JK28" s="17">
        <v>0</v>
      </c>
      <c r="JL28" s="17"/>
      <c r="JM28" s="17"/>
      <c r="JN28" s="17"/>
      <c r="JO28" s="17">
        <v>0</v>
      </c>
      <c r="JP28" s="17">
        <v>68.7</v>
      </c>
      <c r="JQ28" s="17">
        <v>77.264960000000002</v>
      </c>
      <c r="JR28" s="17">
        <v>77.264960000000002</v>
      </c>
      <c r="JS28" s="17">
        <v>-8.5649599999999992</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4.5999999999999996</v>
      </c>
      <c r="LA28" s="17">
        <v>3.9931199999999998</v>
      </c>
      <c r="LB28" s="17">
        <v>3.9931199999999998</v>
      </c>
      <c r="LC28" s="17">
        <v>0.60687999999999998</v>
      </c>
      <c r="LD28" s="17">
        <v>266</v>
      </c>
      <c r="LE28" s="17">
        <v>271.12195000000003</v>
      </c>
      <c r="LF28" s="17">
        <v>271.12194</v>
      </c>
      <c r="LG28" s="17">
        <v>-5.1219400000000004</v>
      </c>
      <c r="LH28" s="17">
        <v>133.30000000000001</v>
      </c>
      <c r="LI28" s="17">
        <v>133.67995999999999</v>
      </c>
      <c r="LJ28" s="17">
        <v>133.67995999999999</v>
      </c>
      <c r="LK28" s="17">
        <v>-0.37996000000000002</v>
      </c>
      <c r="LL28" s="17">
        <v>64.3</v>
      </c>
      <c r="LM28" s="17">
        <v>67.461460000000002</v>
      </c>
      <c r="LN28" s="17">
        <v>67.461460000000002</v>
      </c>
      <c r="LO28" s="17">
        <v>-3.1614599999999999</v>
      </c>
      <c r="LP28" s="17">
        <v>79.099999999999994</v>
      </c>
      <c r="LQ28" s="17">
        <v>78.567999999999998</v>
      </c>
      <c r="LR28" s="17">
        <v>78.567999999999998</v>
      </c>
      <c r="LS28" s="17">
        <v>0.53200000000000003</v>
      </c>
      <c r="LT28" s="17">
        <v>30.4</v>
      </c>
      <c r="LU28" s="17">
        <v>30.097560000000001</v>
      </c>
      <c r="LV28" s="17">
        <v>30.097560000000001</v>
      </c>
      <c r="LW28" s="17">
        <v>0.30243999999999999</v>
      </c>
      <c r="LX28" s="17"/>
      <c r="LY28" s="17"/>
      <c r="LZ28" s="17"/>
      <c r="MA28" s="17">
        <v>0</v>
      </c>
      <c r="MB28" s="17"/>
      <c r="MC28" s="17"/>
      <c r="MD28" s="17"/>
      <c r="ME28" s="17">
        <v>0</v>
      </c>
      <c r="MF28" s="17"/>
      <c r="MG28" s="17"/>
      <c r="MH28" s="17"/>
      <c r="MI28" s="17">
        <v>0</v>
      </c>
      <c r="MJ28" s="17">
        <v>103.7</v>
      </c>
      <c r="MK28" s="17">
        <v>110.00001</v>
      </c>
      <c r="ML28" s="17">
        <v>115.33226000000001</v>
      </c>
      <c r="MM28" s="17">
        <v>-11.63226</v>
      </c>
      <c r="MN28" s="17">
        <v>102.5</v>
      </c>
      <c r="MO28" s="17">
        <v>110.00001</v>
      </c>
      <c r="MP28" s="17">
        <v>115.33226000000001</v>
      </c>
      <c r="MQ28" s="17">
        <v>-12.83226</v>
      </c>
      <c r="MR28" s="17">
        <v>119.2</v>
      </c>
      <c r="MS28" s="17">
        <v>110.00001</v>
      </c>
      <c r="MT28" s="17">
        <v>115.33226000000001</v>
      </c>
      <c r="MU28" s="17">
        <v>3.86774</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188.1</v>
      </c>
      <c r="NQ28" s="17">
        <v>191.66667000000001</v>
      </c>
      <c r="NR28" s="17">
        <v>191.66667000000001</v>
      </c>
      <c r="NS28" s="17">
        <v>-3.5666699999999998</v>
      </c>
      <c r="NT28" s="17">
        <v>99.8</v>
      </c>
      <c r="NU28" s="17">
        <v>95.833330000000004</v>
      </c>
      <c r="NV28" s="17">
        <v>95.833330000000004</v>
      </c>
      <c r="NW28" s="17">
        <v>3.9666700000000001</v>
      </c>
      <c r="NX28" s="17">
        <v>0.5</v>
      </c>
      <c r="NY28" s="17"/>
      <c r="NZ28" s="17">
        <v>0.92500000000000004</v>
      </c>
      <c r="OA28" s="17">
        <v>-0.42499999999999999</v>
      </c>
      <c r="OB28" s="17">
        <v>107.5</v>
      </c>
      <c r="OC28" s="17">
        <v>112.854</v>
      </c>
      <c r="OD28" s="17">
        <v>112.854</v>
      </c>
      <c r="OE28" s="17">
        <v>-5.3540000000000001</v>
      </c>
      <c r="OF28" s="17">
        <v>71.7</v>
      </c>
      <c r="OG28" s="17"/>
      <c r="OH28" s="17">
        <v>70.685000000000002</v>
      </c>
      <c r="OI28" s="17">
        <v>1.0149999999999999</v>
      </c>
      <c r="OJ28" s="17">
        <v>11.5</v>
      </c>
      <c r="OK28" s="17">
        <v>16.3</v>
      </c>
      <c r="OL28" s="17">
        <v>15.839</v>
      </c>
      <c r="OM28" s="17">
        <v>-4.3390000000000004</v>
      </c>
      <c r="ON28" s="17"/>
      <c r="OO28" s="17">
        <v>0</v>
      </c>
      <c r="OP28" s="17">
        <v>0</v>
      </c>
      <c r="OQ28" s="17">
        <v>0</v>
      </c>
      <c r="OR28" s="17">
        <v>0.4</v>
      </c>
      <c r="OS28" s="17"/>
      <c r="OT28" s="17">
        <v>0.3</v>
      </c>
      <c r="OU28" s="17">
        <v>0.1</v>
      </c>
      <c r="OV28" s="17">
        <v>20</v>
      </c>
      <c r="OW28" s="17">
        <v>20</v>
      </c>
      <c r="OX28" s="17">
        <v>17.560980000000001</v>
      </c>
      <c r="OY28" s="17">
        <v>2.4390200000000002</v>
      </c>
      <c r="OZ28" s="17">
        <v>10.4</v>
      </c>
      <c r="PA28" s="17">
        <v>9.9830000000000005</v>
      </c>
      <c r="PB28" s="17">
        <v>9.9830000000000005</v>
      </c>
      <c r="PC28" s="17">
        <v>0.41699999999999998</v>
      </c>
      <c r="PD28" s="17">
        <v>5.5</v>
      </c>
      <c r="PE28" s="17">
        <v>5.67</v>
      </c>
      <c r="PF28" s="17">
        <v>5.67</v>
      </c>
      <c r="PG28" s="17">
        <v>-0.17</v>
      </c>
      <c r="PH28" s="17">
        <v>1.2</v>
      </c>
      <c r="PI28" s="17">
        <v>1</v>
      </c>
      <c r="PJ28" s="17">
        <v>1</v>
      </c>
      <c r="PK28" s="17">
        <v>0.2</v>
      </c>
      <c r="PL28" s="17">
        <v>3.4</v>
      </c>
      <c r="PM28" s="17">
        <v>3.6</v>
      </c>
      <c r="PN28" s="17">
        <v>3.6</v>
      </c>
      <c r="PO28" s="17">
        <v>-0.2</v>
      </c>
      <c r="PP28" s="17">
        <v>3.9</v>
      </c>
      <c r="PQ28" s="17">
        <v>3.9</v>
      </c>
      <c r="PR28" s="17">
        <v>3.9</v>
      </c>
      <c r="PS28" s="17">
        <v>0</v>
      </c>
      <c r="PT28" s="17">
        <v>20.399999999999999</v>
      </c>
      <c r="PU28" s="17">
        <v>19.51219</v>
      </c>
      <c r="PV28" s="17">
        <v>19.5122</v>
      </c>
      <c r="PW28" s="17">
        <v>0.88780000000000003</v>
      </c>
      <c r="PX28" s="17">
        <v>10</v>
      </c>
      <c r="PY28" s="17">
        <v>19.51219</v>
      </c>
      <c r="PZ28" s="17">
        <v>19.5122</v>
      </c>
      <c r="QA28" s="17">
        <v>-9.5122</v>
      </c>
      <c r="QB28" s="17">
        <v>19</v>
      </c>
      <c r="QC28" s="17">
        <v>18.53659</v>
      </c>
      <c r="QD28" s="17">
        <v>18.53659</v>
      </c>
      <c r="QE28" s="17">
        <v>0.46340999999999999</v>
      </c>
      <c r="QF28" s="17">
        <v>3.7</v>
      </c>
      <c r="QG28" s="17">
        <v>3.5</v>
      </c>
      <c r="QH28" s="17">
        <v>3.5</v>
      </c>
      <c r="QI28" s="17">
        <v>0.2</v>
      </c>
      <c r="QJ28" s="17">
        <v>9.3000000000000007</v>
      </c>
      <c r="QK28" s="17">
        <v>9.1999999999999993</v>
      </c>
      <c r="QL28" s="17">
        <v>9.1999999999999993</v>
      </c>
      <c r="QM28" s="17">
        <v>0.1</v>
      </c>
      <c r="QN28" s="17">
        <v>13.7</v>
      </c>
      <c r="QO28" s="17"/>
      <c r="QP28" s="17">
        <v>13.895</v>
      </c>
      <c r="QQ28" s="17">
        <v>-0.19500000000000001</v>
      </c>
      <c r="QR28" s="17">
        <v>16.899999999999999</v>
      </c>
      <c r="QS28" s="17"/>
      <c r="QT28" s="17">
        <v>17.146000000000001</v>
      </c>
      <c r="QU28" s="17">
        <v>-0.246</v>
      </c>
      <c r="QV28" s="17">
        <v>26.6</v>
      </c>
      <c r="QW28" s="17">
        <v>0</v>
      </c>
      <c r="QX28" s="17">
        <v>0</v>
      </c>
      <c r="QY28" s="17">
        <v>26.6</v>
      </c>
      <c r="QZ28" s="17">
        <v>84.5</v>
      </c>
      <c r="RA28" s="17">
        <v>0</v>
      </c>
      <c r="RB28" s="17">
        <v>0</v>
      </c>
      <c r="RC28" s="17">
        <v>84.5</v>
      </c>
      <c r="RD28" s="17">
        <v>3.2</v>
      </c>
      <c r="RE28" s="17">
        <v>2.9009999999999998</v>
      </c>
      <c r="RF28" s="17">
        <v>2.9009999999999998</v>
      </c>
      <c r="RG28" s="17">
        <v>0.29899999999999999</v>
      </c>
      <c r="RH28" s="17">
        <v>2.4</v>
      </c>
      <c r="RI28" s="17">
        <v>2.4</v>
      </c>
      <c r="RJ28" s="17">
        <v>2.4</v>
      </c>
      <c r="RK28" s="17">
        <v>0</v>
      </c>
      <c r="RL28" s="17">
        <v>2.4</v>
      </c>
      <c r="RM28" s="17">
        <v>2.4</v>
      </c>
      <c r="RN28" s="17">
        <v>2.4</v>
      </c>
      <c r="RO28" s="17">
        <v>0</v>
      </c>
      <c r="RP28" s="17"/>
      <c r="RQ28" s="17"/>
      <c r="RR28" s="17"/>
      <c r="RS28" s="17">
        <v>0</v>
      </c>
      <c r="RT28" s="17">
        <v>17.7</v>
      </c>
      <c r="RU28" s="17"/>
      <c r="RV28" s="17">
        <v>17.817</v>
      </c>
      <c r="RW28" s="17">
        <v>-0.11700000000000001</v>
      </c>
      <c r="RX28" s="17">
        <v>3.3</v>
      </c>
      <c r="RY28" s="17">
        <v>3.15</v>
      </c>
      <c r="RZ28" s="17">
        <v>3.15</v>
      </c>
      <c r="SA28" s="17">
        <v>0.15</v>
      </c>
      <c r="SB28" s="17">
        <v>20.3</v>
      </c>
      <c r="SC28" s="17">
        <v>19.869240000000001</v>
      </c>
      <c r="SD28" s="17">
        <v>19.869240000000001</v>
      </c>
      <c r="SE28" s="17">
        <v>0.43075999999999998</v>
      </c>
      <c r="SF28" s="17">
        <v>3</v>
      </c>
      <c r="SG28" s="17">
        <v>2</v>
      </c>
      <c r="SH28" s="17">
        <v>2</v>
      </c>
      <c r="SI28" s="17">
        <v>1</v>
      </c>
      <c r="SJ28" s="17"/>
      <c r="SK28" s="17"/>
      <c r="SL28" s="17">
        <v>0.7</v>
      </c>
      <c r="SM28" s="17">
        <v>-0.7</v>
      </c>
      <c r="SN28" s="17">
        <v>18.399999999999999</v>
      </c>
      <c r="SO28" s="17">
        <v>16</v>
      </c>
      <c r="SP28" s="17">
        <v>16</v>
      </c>
      <c r="SQ28" s="17">
        <v>2.4</v>
      </c>
      <c r="SR28" s="17">
        <v>9.6999999999999993</v>
      </c>
      <c r="SS28" s="17">
        <v>9.6</v>
      </c>
      <c r="ST28" s="17">
        <v>9.6</v>
      </c>
      <c r="SU28" s="17">
        <v>0.1</v>
      </c>
      <c r="SV28" s="17">
        <v>20.2</v>
      </c>
      <c r="SW28" s="17">
        <v>19.51219</v>
      </c>
      <c r="SX28" s="17">
        <v>19.5122</v>
      </c>
      <c r="SY28" s="17">
        <v>0.68779999999999997</v>
      </c>
      <c r="SZ28" s="17">
        <v>20.3</v>
      </c>
      <c r="TA28" s="17">
        <v>19.51219</v>
      </c>
      <c r="TB28" s="17">
        <v>19.5122</v>
      </c>
      <c r="TC28" s="17">
        <v>0.78779999999999994</v>
      </c>
      <c r="TD28" s="17">
        <v>20</v>
      </c>
      <c r="TE28" s="17">
        <v>20</v>
      </c>
      <c r="TF28" s="17">
        <v>19.317070000000001</v>
      </c>
      <c r="TG28" s="17">
        <v>0.68293000000000004</v>
      </c>
      <c r="TH28" s="17">
        <v>30</v>
      </c>
      <c r="TI28" s="17">
        <v>20.6</v>
      </c>
      <c r="TJ28" s="17">
        <v>22.687999999999999</v>
      </c>
      <c r="TK28" s="17">
        <v>7.3120000000000003</v>
      </c>
      <c r="TL28" s="17">
        <v>67.599999999999994</v>
      </c>
      <c r="TM28" s="17">
        <v>64.8</v>
      </c>
      <c r="TN28" s="17">
        <v>57.526000000000003</v>
      </c>
      <c r="TO28" s="17">
        <v>10.074</v>
      </c>
      <c r="TP28" s="17">
        <v>34.200000000000003</v>
      </c>
      <c r="TQ28" s="17"/>
      <c r="TR28" s="17">
        <v>34.421999999999997</v>
      </c>
      <c r="TS28" s="17">
        <v>-0.222</v>
      </c>
      <c r="TT28" s="17">
        <v>86.4</v>
      </c>
      <c r="TU28" s="17">
        <v>97.315200000000004</v>
      </c>
      <c r="TV28" s="17">
        <v>66.736999999999995</v>
      </c>
      <c r="TW28" s="17">
        <v>19.663</v>
      </c>
      <c r="TX28" s="17">
        <v>88.2</v>
      </c>
      <c r="TY28" s="17">
        <v>94.022080000000003</v>
      </c>
      <c r="TZ28" s="17">
        <v>72.088999999999999</v>
      </c>
      <c r="UA28" s="17">
        <v>16.111000000000001</v>
      </c>
      <c r="UB28" s="17">
        <v>13.8</v>
      </c>
      <c r="UC28" s="17">
        <v>9.8282799999999995</v>
      </c>
      <c r="UD28" s="17">
        <v>8.4329999999999998</v>
      </c>
      <c r="UE28" s="17">
        <v>5.367</v>
      </c>
      <c r="UF28" s="17">
        <v>12</v>
      </c>
      <c r="UG28" s="17">
        <v>7.7382900000000001</v>
      </c>
      <c r="UH28" s="17">
        <v>6.915</v>
      </c>
      <c r="UI28" s="17">
        <v>5.085</v>
      </c>
      <c r="UJ28" s="17">
        <v>15.8</v>
      </c>
      <c r="UK28" s="17">
        <v>19.51219</v>
      </c>
      <c r="UL28" s="17">
        <v>19.5122</v>
      </c>
      <c r="UM28" s="17">
        <v>-3.7122000000000002</v>
      </c>
      <c r="UN28" s="17">
        <v>7.7</v>
      </c>
      <c r="UO28" s="17">
        <v>8</v>
      </c>
      <c r="UP28" s="17">
        <v>8</v>
      </c>
      <c r="UQ28" s="17">
        <v>-0.3</v>
      </c>
      <c r="UR28" s="17">
        <v>8.6999999999999993</v>
      </c>
      <c r="US28" s="17">
        <v>8.3000000000000007</v>
      </c>
      <c r="UT28" s="17">
        <v>8.3000000000000007</v>
      </c>
      <c r="UU28" s="17">
        <v>0.4</v>
      </c>
      <c r="UV28" s="17">
        <v>20.399999999999999</v>
      </c>
      <c r="UW28" s="17">
        <v>19.51219</v>
      </c>
      <c r="UX28" s="17">
        <v>19.5122</v>
      </c>
      <c r="UY28" s="17">
        <v>0.88780000000000003</v>
      </c>
      <c r="UZ28" s="17">
        <v>20.399999999999999</v>
      </c>
      <c r="VA28" s="17">
        <v>19.51219</v>
      </c>
      <c r="VB28" s="17">
        <v>19.5122</v>
      </c>
      <c r="VC28" s="17">
        <v>0.88780000000000003</v>
      </c>
      <c r="VD28" s="17">
        <v>20</v>
      </c>
      <c r="VE28" s="17">
        <v>19.51219</v>
      </c>
      <c r="VF28" s="17">
        <v>19.5122</v>
      </c>
      <c r="VG28" s="17">
        <v>0.48780000000000001</v>
      </c>
      <c r="VH28" s="17">
        <v>10.8</v>
      </c>
      <c r="VI28" s="17">
        <v>14.6</v>
      </c>
      <c r="VJ28" s="17">
        <v>13.954000000000001</v>
      </c>
      <c r="VK28" s="17">
        <v>-3.1539999999999999</v>
      </c>
      <c r="VL28" s="17">
        <v>78.58</v>
      </c>
      <c r="VM28" s="17"/>
      <c r="VN28" s="17">
        <v>88.04</v>
      </c>
      <c r="VO28" s="17">
        <v>-9.4600000000000009</v>
      </c>
      <c r="VP28" s="17">
        <v>15.1</v>
      </c>
      <c r="VQ28" s="17"/>
      <c r="VR28" s="17">
        <v>15.510999999999999</v>
      </c>
      <c r="VS28" s="17">
        <v>-0.41099999999999998</v>
      </c>
      <c r="VT28" s="17">
        <v>136.5</v>
      </c>
      <c r="VU28" s="17"/>
      <c r="VV28" s="17">
        <v>134.559</v>
      </c>
      <c r="VW28" s="17">
        <v>1.9410000000000001</v>
      </c>
      <c r="VX28" s="17">
        <v>0.6</v>
      </c>
      <c r="VY28" s="17">
        <v>0.6</v>
      </c>
      <c r="VZ28" s="17">
        <v>0.6</v>
      </c>
      <c r="WA28" s="17">
        <v>0</v>
      </c>
      <c r="WB28" s="17">
        <v>91</v>
      </c>
      <c r="WC28" s="17">
        <v>104.1</v>
      </c>
      <c r="WD28" s="17">
        <v>91</v>
      </c>
      <c r="WE28" s="17">
        <v>0</v>
      </c>
      <c r="WF28" s="17">
        <v>104.1</v>
      </c>
      <c r="WG28" s="17">
        <v>96.2</v>
      </c>
      <c r="WH28" s="17">
        <v>50</v>
      </c>
      <c r="WI28" s="17">
        <v>54.1</v>
      </c>
      <c r="WJ28" s="17">
        <v>99.8</v>
      </c>
      <c r="WK28" s="17"/>
      <c r="WL28" s="17">
        <v>98.613</v>
      </c>
      <c r="WM28" s="17">
        <v>1.1870000000000001</v>
      </c>
      <c r="WN28" s="17">
        <v>15.5</v>
      </c>
      <c r="WO28" s="17"/>
      <c r="WP28" s="17">
        <v>15.645</v>
      </c>
      <c r="WQ28" s="17">
        <v>-0.14499999999999999</v>
      </c>
      <c r="WR28" s="17">
        <v>8.1999999999999993</v>
      </c>
      <c r="WS28" s="17">
        <v>8.4</v>
      </c>
      <c r="WT28" s="17">
        <v>8.4</v>
      </c>
      <c r="WU28" s="17">
        <v>-0.2</v>
      </c>
      <c r="WV28" s="17">
        <v>20</v>
      </c>
      <c r="WW28" s="17">
        <v>19.317070000000001</v>
      </c>
      <c r="WX28" s="17">
        <v>19.317070000000001</v>
      </c>
      <c r="WY28" s="17">
        <v>0.68293000000000004</v>
      </c>
      <c r="WZ28" s="17"/>
      <c r="XA28" s="17"/>
      <c r="XB28" s="17"/>
      <c r="XC28" s="17">
        <v>0</v>
      </c>
      <c r="XD28" s="17">
        <v>25.59</v>
      </c>
      <c r="XE28" s="17">
        <v>40</v>
      </c>
      <c r="XF28" s="17">
        <v>40</v>
      </c>
      <c r="XG28" s="17">
        <v>-14.41</v>
      </c>
      <c r="XH28" s="17">
        <v>32.71</v>
      </c>
      <c r="XI28" s="17">
        <v>25</v>
      </c>
      <c r="XJ28" s="17">
        <v>25</v>
      </c>
      <c r="XK28" s="17">
        <v>7.71</v>
      </c>
      <c r="XL28" s="17">
        <v>29.2</v>
      </c>
      <c r="XM28" s="17">
        <v>29.184000000000001</v>
      </c>
      <c r="XN28" s="17">
        <v>29.184000000000001</v>
      </c>
      <c r="XO28" s="17">
        <v>1.6E-2</v>
      </c>
      <c r="XP28" s="17">
        <v>3.2</v>
      </c>
      <c r="XQ28" s="17">
        <v>2.8159999999999998</v>
      </c>
      <c r="XR28" s="17">
        <v>2.8159999999999998</v>
      </c>
      <c r="XS28" s="17">
        <v>0.38400000000000001</v>
      </c>
      <c r="XT28" s="17">
        <v>13.5</v>
      </c>
      <c r="XU28" s="17">
        <v>14</v>
      </c>
      <c r="XV28" s="17">
        <v>14</v>
      </c>
      <c r="XW28" s="17">
        <v>-0.5</v>
      </c>
      <c r="XX28" s="17"/>
      <c r="XY28" s="17"/>
      <c r="XZ28" s="17"/>
      <c r="YA28" s="17">
        <v>0</v>
      </c>
      <c r="YB28" s="17"/>
      <c r="YC28" s="17"/>
      <c r="YD28" s="17"/>
      <c r="YE28" s="17">
        <v>0</v>
      </c>
    </row>
    <row r="29" spans="1:655" ht="24" customHeight="1" x14ac:dyDescent="0.35">
      <c r="A29" s="1"/>
      <c r="B29" s="16" t="s">
        <v>72</v>
      </c>
      <c r="C29" s="16" t="s">
        <v>809</v>
      </c>
      <c r="D29" s="17"/>
      <c r="E29" s="17"/>
      <c r="F29" s="17"/>
      <c r="G29" s="17">
        <v>0</v>
      </c>
      <c r="H29" s="17"/>
      <c r="I29" s="17"/>
      <c r="J29" s="17"/>
      <c r="K29" s="17">
        <v>0</v>
      </c>
      <c r="L29" s="17">
        <v>646.4</v>
      </c>
      <c r="M29" s="17">
        <v>597.06966999999997</v>
      </c>
      <c r="N29" s="17">
        <v>597.06966999999997</v>
      </c>
      <c r="O29" s="17">
        <v>49.330329999999996</v>
      </c>
      <c r="P29" s="17">
        <v>216.3</v>
      </c>
      <c r="Q29" s="17">
        <v>195.18487999999999</v>
      </c>
      <c r="R29" s="17">
        <v>195.18487999999999</v>
      </c>
      <c r="S29" s="17">
        <v>21.115120000000001</v>
      </c>
      <c r="T29" s="17"/>
      <c r="U29" s="17"/>
      <c r="V29" s="17"/>
      <c r="W29" s="17">
        <v>0</v>
      </c>
      <c r="X29" s="17"/>
      <c r="Y29" s="17"/>
      <c r="Z29" s="17"/>
      <c r="AA29" s="17">
        <v>0</v>
      </c>
      <c r="AB29" s="17">
        <v>92</v>
      </c>
      <c r="AC29" s="17">
        <v>92.226339999999993</v>
      </c>
      <c r="AD29" s="17">
        <v>92.226339999999993</v>
      </c>
      <c r="AE29" s="17">
        <v>-0.22634000000000001</v>
      </c>
      <c r="AF29" s="17">
        <v>237.5</v>
      </c>
      <c r="AG29" s="17">
        <v>235.97717</v>
      </c>
      <c r="AH29" s="17">
        <v>235.97717</v>
      </c>
      <c r="AI29" s="17">
        <v>1.5228299999999999</v>
      </c>
      <c r="AJ29" s="17"/>
      <c r="AK29" s="17"/>
      <c r="AL29" s="17"/>
      <c r="AM29" s="17">
        <v>0</v>
      </c>
      <c r="AN29" s="17"/>
      <c r="AO29" s="17"/>
      <c r="AP29" s="17"/>
      <c r="AQ29" s="17">
        <v>0</v>
      </c>
      <c r="AR29" s="17">
        <v>112.8</v>
      </c>
      <c r="AS29" s="17">
        <v>124.82389000000001</v>
      </c>
      <c r="AT29" s="17">
        <v>124.82386</v>
      </c>
      <c r="AU29" s="17">
        <v>-12.023860000000001</v>
      </c>
      <c r="AV29" s="17">
        <v>114</v>
      </c>
      <c r="AW29" s="17">
        <v>124.82389000000001</v>
      </c>
      <c r="AX29" s="17">
        <v>124.82386</v>
      </c>
      <c r="AY29" s="17">
        <v>-10.82386</v>
      </c>
      <c r="AZ29" s="17">
        <v>112.8</v>
      </c>
      <c r="BA29" s="17">
        <v>124.82389000000001</v>
      </c>
      <c r="BB29" s="17">
        <v>124.82386</v>
      </c>
      <c r="BC29" s="17">
        <v>-12.023860000000001</v>
      </c>
      <c r="BD29" s="17">
        <v>218.1</v>
      </c>
      <c r="BE29" s="17">
        <v>187.23584</v>
      </c>
      <c r="BF29" s="17">
        <v>187.23579000000001</v>
      </c>
      <c r="BG29" s="17">
        <v>30.86421</v>
      </c>
      <c r="BH29" s="17">
        <v>152.80000000000001</v>
      </c>
      <c r="BI29" s="17">
        <v>195.12200000000001</v>
      </c>
      <c r="BJ29" s="17">
        <v>195.12200999999999</v>
      </c>
      <c r="BK29" s="17">
        <v>-42.322009999999999</v>
      </c>
      <c r="BL29" s="17">
        <v>77.3</v>
      </c>
      <c r="BM29" s="17">
        <v>97.561000000000007</v>
      </c>
      <c r="BN29" s="17">
        <v>97.561000000000007</v>
      </c>
      <c r="BO29" s="17">
        <v>-20.260999999999999</v>
      </c>
      <c r="BP29" s="17">
        <v>561.29999999999995</v>
      </c>
      <c r="BQ29" s="17">
        <v>568.29854</v>
      </c>
      <c r="BR29" s="17">
        <v>568.29854</v>
      </c>
      <c r="BS29" s="17">
        <v>-6.9985400000000002</v>
      </c>
      <c r="BT29" s="17">
        <v>0</v>
      </c>
      <c r="BU29" s="17"/>
      <c r="BV29" s="17">
        <v>10.561999999999999</v>
      </c>
      <c r="BW29" s="17">
        <v>-10.561999999999999</v>
      </c>
      <c r="BX29" s="17"/>
      <c r="BY29" s="17"/>
      <c r="BZ29" s="17"/>
      <c r="CA29" s="17">
        <v>0</v>
      </c>
      <c r="CB29" s="17"/>
      <c r="CC29" s="17"/>
      <c r="CD29" s="17"/>
      <c r="CE29" s="17">
        <v>0</v>
      </c>
      <c r="CF29" s="17"/>
      <c r="CG29" s="17"/>
      <c r="CH29" s="17"/>
      <c r="CI29" s="17">
        <v>0</v>
      </c>
      <c r="CJ29" s="17"/>
      <c r="CK29" s="17"/>
      <c r="CL29" s="17"/>
      <c r="CM29" s="17">
        <v>0</v>
      </c>
      <c r="CN29" s="17">
        <v>170.7</v>
      </c>
      <c r="CO29" s="17">
        <v>164.70732000000001</v>
      </c>
      <c r="CP29" s="17">
        <v>164.70732000000001</v>
      </c>
      <c r="CQ29" s="17">
        <v>5.99268</v>
      </c>
      <c r="CR29" s="17">
        <v>7.7</v>
      </c>
      <c r="CS29" s="17">
        <v>7.5928300000000002</v>
      </c>
      <c r="CT29" s="17">
        <v>3.8486199999999999</v>
      </c>
      <c r="CU29" s="17">
        <v>3.8513799999999998</v>
      </c>
      <c r="CV29" s="17">
        <v>3.7</v>
      </c>
      <c r="CW29" s="17">
        <v>5.4702400000000004</v>
      </c>
      <c r="CX29" s="17">
        <v>2.1125600000000002</v>
      </c>
      <c r="CY29" s="17">
        <v>1.58744</v>
      </c>
      <c r="CZ29" s="17"/>
      <c r="DA29" s="17"/>
      <c r="DB29" s="17"/>
      <c r="DC29" s="17">
        <v>0</v>
      </c>
      <c r="DD29" s="17">
        <v>6.1</v>
      </c>
      <c r="DE29" s="17">
        <v>0</v>
      </c>
      <c r="DF29" s="17">
        <v>0</v>
      </c>
      <c r="DG29" s="17">
        <v>6.1</v>
      </c>
      <c r="DH29" s="17">
        <v>10</v>
      </c>
      <c r="DI29" s="17">
        <v>9.9997900000000008</v>
      </c>
      <c r="DJ29" s="17">
        <v>9.9997900000000008</v>
      </c>
      <c r="DK29" s="17">
        <v>2.1000000000000001E-4</v>
      </c>
      <c r="DL29" s="17">
        <v>143</v>
      </c>
      <c r="DM29" s="17">
        <v>143</v>
      </c>
      <c r="DN29" s="17">
        <v>143</v>
      </c>
      <c r="DO29" s="17">
        <v>0</v>
      </c>
      <c r="DP29" s="17">
        <v>0</v>
      </c>
      <c r="DQ29" s="17">
        <v>8.9130000000000003</v>
      </c>
      <c r="DR29" s="17">
        <v>8.9130000000000003</v>
      </c>
      <c r="DS29" s="17">
        <v>-8.9130000000000003</v>
      </c>
      <c r="DT29" s="17"/>
      <c r="DU29" s="17"/>
      <c r="DV29" s="17"/>
      <c r="DW29" s="17">
        <v>0</v>
      </c>
      <c r="DX29" s="17"/>
      <c r="DY29" s="17"/>
      <c r="DZ29" s="17"/>
      <c r="EA29" s="17">
        <v>0</v>
      </c>
      <c r="EB29" s="17"/>
      <c r="EC29" s="17"/>
      <c r="ED29" s="17"/>
      <c r="EE29" s="17">
        <v>0</v>
      </c>
      <c r="EF29" s="17">
        <v>110.8</v>
      </c>
      <c r="EG29" s="17">
        <v>112.90537</v>
      </c>
      <c r="EH29" s="17">
        <v>112.90537</v>
      </c>
      <c r="EI29" s="17">
        <v>-2.1053700000000002</v>
      </c>
      <c r="EJ29" s="17">
        <v>218.4</v>
      </c>
      <c r="EK29" s="17">
        <v>221.25516999999999</v>
      </c>
      <c r="EL29" s="17">
        <v>221.25516999999999</v>
      </c>
      <c r="EM29" s="17">
        <v>-2.8551700000000002</v>
      </c>
      <c r="EN29" s="17"/>
      <c r="EO29" s="17"/>
      <c r="EP29" s="17"/>
      <c r="EQ29" s="17">
        <v>0</v>
      </c>
      <c r="ER29" s="17"/>
      <c r="ES29" s="17"/>
      <c r="ET29" s="17"/>
      <c r="EU29" s="17">
        <v>0</v>
      </c>
      <c r="EV29" s="17"/>
      <c r="EW29" s="17"/>
      <c r="EX29" s="17"/>
      <c r="EY29" s="17">
        <v>0</v>
      </c>
      <c r="EZ29" s="17">
        <v>6.4</v>
      </c>
      <c r="FA29" s="17">
        <v>6.39</v>
      </c>
      <c r="FB29" s="17">
        <v>6.39</v>
      </c>
      <c r="FC29" s="17">
        <v>0.01</v>
      </c>
      <c r="FD29" s="17">
        <v>459.5</v>
      </c>
      <c r="FE29" s="17">
        <v>458.87804999999997</v>
      </c>
      <c r="FF29" s="17">
        <v>458.87804999999997</v>
      </c>
      <c r="FG29" s="17">
        <v>0.62195</v>
      </c>
      <c r="FH29" s="17">
        <v>82</v>
      </c>
      <c r="FI29" s="17">
        <v>81.954149999999998</v>
      </c>
      <c r="FJ29" s="17">
        <v>81.954149999999998</v>
      </c>
      <c r="FK29" s="17">
        <v>4.5850000000000002E-2</v>
      </c>
      <c r="FL29" s="17">
        <v>149.69999999999999</v>
      </c>
      <c r="FM29" s="17">
        <v>148.62634</v>
      </c>
      <c r="FN29" s="17">
        <v>148.62634</v>
      </c>
      <c r="FO29" s="17">
        <v>1.0736600000000001</v>
      </c>
      <c r="FP29" s="17">
        <v>42.2</v>
      </c>
      <c r="FQ29" s="17">
        <v>41.498959999999997</v>
      </c>
      <c r="FR29" s="17">
        <v>41.498959999999997</v>
      </c>
      <c r="FS29" s="17">
        <v>0.70104</v>
      </c>
      <c r="FT29" s="17">
        <v>18.399999999999999</v>
      </c>
      <c r="FU29" s="17">
        <v>19.28585</v>
      </c>
      <c r="FV29" s="17">
        <v>19.28585</v>
      </c>
      <c r="FW29" s="17">
        <v>-0.88585000000000003</v>
      </c>
      <c r="FX29" s="17">
        <v>19.7</v>
      </c>
      <c r="FY29" s="17">
        <v>19.7</v>
      </c>
      <c r="FZ29" s="17">
        <v>19.317070000000001</v>
      </c>
      <c r="GA29" s="17">
        <v>0.38292999999999999</v>
      </c>
      <c r="GB29" s="17">
        <v>89.9</v>
      </c>
      <c r="GC29" s="17">
        <v>87.657560000000004</v>
      </c>
      <c r="GD29" s="17">
        <v>87.657560000000004</v>
      </c>
      <c r="GE29" s="17">
        <v>2.2424400000000002</v>
      </c>
      <c r="GF29" s="17"/>
      <c r="GG29" s="17"/>
      <c r="GH29" s="17"/>
      <c r="GI29" s="17">
        <v>0</v>
      </c>
      <c r="GJ29" s="17"/>
      <c r="GK29" s="17"/>
      <c r="GL29" s="17"/>
      <c r="GM29" s="17">
        <v>0</v>
      </c>
      <c r="GN29" s="17"/>
      <c r="GO29" s="17"/>
      <c r="GP29" s="17"/>
      <c r="GQ29" s="17">
        <v>0</v>
      </c>
      <c r="GR29" s="17">
        <v>109.7</v>
      </c>
      <c r="GS29" s="17">
        <v>110.91316999999999</v>
      </c>
      <c r="GT29" s="17">
        <v>110.91316999999999</v>
      </c>
      <c r="GU29" s="17">
        <v>-1.2131700000000001</v>
      </c>
      <c r="GV29" s="17">
        <v>0</v>
      </c>
      <c r="GW29" s="17"/>
      <c r="GX29" s="17"/>
      <c r="GY29" s="17">
        <v>0</v>
      </c>
      <c r="GZ29" s="17">
        <v>7.3</v>
      </c>
      <c r="HA29" s="17">
        <v>8.8668200000000006</v>
      </c>
      <c r="HB29" s="17">
        <v>8.8668200000000006</v>
      </c>
      <c r="HC29" s="17">
        <v>-1.5668200000000001</v>
      </c>
      <c r="HD29" s="17">
        <v>46.9</v>
      </c>
      <c r="HE29" s="17">
        <v>47.26634</v>
      </c>
      <c r="HF29" s="17">
        <v>47.26634</v>
      </c>
      <c r="HG29" s="17">
        <v>-0.36634</v>
      </c>
      <c r="HH29" s="17">
        <v>45.6</v>
      </c>
      <c r="HI29" s="17">
        <v>44.275120000000001</v>
      </c>
      <c r="HJ29" s="17">
        <v>44.275120000000001</v>
      </c>
      <c r="HK29" s="17">
        <v>1.3248800000000001</v>
      </c>
      <c r="HL29" s="17">
        <v>3.8</v>
      </c>
      <c r="HM29" s="17">
        <v>3.8872599999999999</v>
      </c>
      <c r="HN29" s="17">
        <v>3.8872599999999999</v>
      </c>
      <c r="HO29" s="17">
        <v>-8.7260000000000004E-2</v>
      </c>
      <c r="HP29" s="17">
        <v>38.799999999999997</v>
      </c>
      <c r="HQ29" s="17">
        <v>34.419510000000002</v>
      </c>
      <c r="HR29" s="17">
        <v>34.419510000000002</v>
      </c>
      <c r="HS29" s="17">
        <v>4.38049</v>
      </c>
      <c r="HT29" s="17">
        <v>87.6</v>
      </c>
      <c r="HU29" s="17">
        <v>84</v>
      </c>
      <c r="HV29" s="17">
        <v>171.54185000000001</v>
      </c>
      <c r="HW29" s="17">
        <v>-83.941850000000002</v>
      </c>
      <c r="HX29" s="17">
        <v>78.3</v>
      </c>
      <c r="HY29" s="17">
        <v>88.566419999999994</v>
      </c>
      <c r="HZ29" s="17">
        <v>85.482579999999999</v>
      </c>
      <c r="IA29" s="17">
        <v>-7.1825799999999997</v>
      </c>
      <c r="IB29" s="17"/>
      <c r="IC29" s="17"/>
      <c r="ID29" s="17"/>
      <c r="IE29" s="17">
        <v>0</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v>86.6</v>
      </c>
      <c r="JA29" s="17">
        <v>88.815600000000003</v>
      </c>
      <c r="JB29" s="17">
        <v>88.815600000000003</v>
      </c>
      <c r="JC29" s="17">
        <v>-2.2155999999999998</v>
      </c>
      <c r="JD29" s="17">
        <v>159.4</v>
      </c>
      <c r="JE29" s="17">
        <v>154.52991</v>
      </c>
      <c r="JF29" s="17">
        <v>154.52991</v>
      </c>
      <c r="JG29" s="17">
        <v>4.8700900000000003</v>
      </c>
      <c r="JH29" s="17"/>
      <c r="JI29" s="17"/>
      <c r="JJ29" s="17"/>
      <c r="JK29" s="17">
        <v>0</v>
      </c>
      <c r="JL29" s="17"/>
      <c r="JM29" s="17"/>
      <c r="JN29" s="17"/>
      <c r="JO29" s="17">
        <v>0</v>
      </c>
      <c r="JP29" s="17">
        <v>69.599999999999994</v>
      </c>
      <c r="JQ29" s="17">
        <v>77.264960000000002</v>
      </c>
      <c r="JR29" s="17">
        <v>77.264960000000002</v>
      </c>
      <c r="JS29" s="17">
        <v>-7.6649599999999998</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4.7</v>
      </c>
      <c r="LA29" s="17">
        <v>3.9931199999999998</v>
      </c>
      <c r="LB29" s="17">
        <v>3.9931199999999998</v>
      </c>
      <c r="LC29" s="17">
        <v>0.70687999999999995</v>
      </c>
      <c r="LD29" s="17">
        <v>267.5</v>
      </c>
      <c r="LE29" s="17">
        <v>271.12195000000003</v>
      </c>
      <c r="LF29" s="17">
        <v>271.12194</v>
      </c>
      <c r="LG29" s="17">
        <v>-3.6219399999999999</v>
      </c>
      <c r="LH29" s="17">
        <v>134.69999999999999</v>
      </c>
      <c r="LI29" s="17">
        <v>133.67995999999999</v>
      </c>
      <c r="LJ29" s="17">
        <v>133.67995999999999</v>
      </c>
      <c r="LK29" s="17">
        <v>1.0200400000000001</v>
      </c>
      <c r="LL29" s="17">
        <v>66.7</v>
      </c>
      <c r="LM29" s="17">
        <v>67.461460000000002</v>
      </c>
      <c r="LN29" s="17">
        <v>67.461460000000002</v>
      </c>
      <c r="LO29" s="17">
        <v>-0.76146000000000003</v>
      </c>
      <c r="LP29" s="17">
        <v>78.2</v>
      </c>
      <c r="LQ29" s="17">
        <v>78.567999999999998</v>
      </c>
      <c r="LR29" s="17">
        <v>78.567999999999998</v>
      </c>
      <c r="LS29" s="17">
        <v>-0.36799999999999999</v>
      </c>
      <c r="LT29" s="17">
        <v>30.7</v>
      </c>
      <c r="LU29" s="17">
        <v>30.097560000000001</v>
      </c>
      <c r="LV29" s="17">
        <v>30.097560000000001</v>
      </c>
      <c r="LW29" s="17">
        <v>0.60243999999999998</v>
      </c>
      <c r="LX29" s="17"/>
      <c r="LY29" s="17"/>
      <c r="LZ29" s="17"/>
      <c r="MA29" s="17">
        <v>0</v>
      </c>
      <c r="MB29" s="17"/>
      <c r="MC29" s="17"/>
      <c r="MD29" s="17"/>
      <c r="ME29" s="17">
        <v>0</v>
      </c>
      <c r="MF29" s="17"/>
      <c r="MG29" s="17"/>
      <c r="MH29" s="17"/>
      <c r="MI29" s="17">
        <v>0</v>
      </c>
      <c r="MJ29" s="17">
        <v>103.7</v>
      </c>
      <c r="MK29" s="17">
        <v>130.84003000000001</v>
      </c>
      <c r="ML29" s="17">
        <v>137.58649</v>
      </c>
      <c r="MM29" s="17">
        <v>-33.886490000000002</v>
      </c>
      <c r="MN29" s="17">
        <v>104</v>
      </c>
      <c r="MO29" s="17">
        <v>130.84003000000001</v>
      </c>
      <c r="MP29" s="17">
        <v>137.58649</v>
      </c>
      <c r="MQ29" s="17">
        <v>-33.586489999999998</v>
      </c>
      <c r="MR29" s="17">
        <v>119.3</v>
      </c>
      <c r="MS29" s="17">
        <v>130.84003000000001</v>
      </c>
      <c r="MT29" s="17">
        <v>137.58649</v>
      </c>
      <c r="MU29" s="17">
        <v>-18.286490000000001</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187.9</v>
      </c>
      <c r="NQ29" s="17">
        <v>191.66667000000001</v>
      </c>
      <c r="NR29" s="17">
        <v>191.66667000000001</v>
      </c>
      <c r="NS29" s="17">
        <v>-3.76667</v>
      </c>
      <c r="NT29" s="17">
        <v>99.5</v>
      </c>
      <c r="NU29" s="17">
        <v>95.833330000000004</v>
      </c>
      <c r="NV29" s="17">
        <v>95.833330000000004</v>
      </c>
      <c r="NW29" s="17">
        <v>3.6666699999999999</v>
      </c>
      <c r="NX29" s="17">
        <v>1.2</v>
      </c>
      <c r="NY29" s="17"/>
      <c r="NZ29" s="17">
        <v>1.0069999999999999</v>
      </c>
      <c r="OA29" s="17">
        <v>0.193</v>
      </c>
      <c r="OB29" s="17">
        <v>101</v>
      </c>
      <c r="OC29" s="17">
        <v>114.199</v>
      </c>
      <c r="OD29" s="17">
        <v>114.199</v>
      </c>
      <c r="OE29" s="17">
        <v>-13.199</v>
      </c>
      <c r="OF29" s="17">
        <v>72.3</v>
      </c>
      <c r="OG29" s="17"/>
      <c r="OH29" s="17">
        <v>71.034000000000006</v>
      </c>
      <c r="OI29" s="17">
        <v>1.266</v>
      </c>
      <c r="OJ29" s="17">
        <v>11.1</v>
      </c>
      <c r="OK29" s="17">
        <v>16.3</v>
      </c>
      <c r="OL29" s="17">
        <v>16.012</v>
      </c>
      <c r="OM29" s="17">
        <v>-4.9119999999999999</v>
      </c>
      <c r="ON29" s="17"/>
      <c r="OO29" s="17">
        <v>0</v>
      </c>
      <c r="OP29" s="17">
        <v>0</v>
      </c>
      <c r="OQ29" s="17">
        <v>0</v>
      </c>
      <c r="OR29" s="17">
        <v>0.4</v>
      </c>
      <c r="OS29" s="17"/>
      <c r="OT29" s="17">
        <v>0.3</v>
      </c>
      <c r="OU29" s="17">
        <v>0.1</v>
      </c>
      <c r="OV29" s="17">
        <v>20</v>
      </c>
      <c r="OW29" s="17">
        <v>20</v>
      </c>
      <c r="OX29" s="17">
        <v>17.560980000000001</v>
      </c>
      <c r="OY29" s="17">
        <v>2.4390200000000002</v>
      </c>
      <c r="OZ29" s="17">
        <v>10.5</v>
      </c>
      <c r="PA29" s="17">
        <v>9.9830000000000005</v>
      </c>
      <c r="PB29" s="17">
        <v>9.9830000000000005</v>
      </c>
      <c r="PC29" s="17">
        <v>0.51700000000000002</v>
      </c>
      <c r="PD29" s="17">
        <v>5.5</v>
      </c>
      <c r="PE29" s="17">
        <v>5.67</v>
      </c>
      <c r="PF29" s="17">
        <v>5.67</v>
      </c>
      <c r="PG29" s="17">
        <v>-0.17</v>
      </c>
      <c r="PH29" s="17">
        <v>1.2</v>
      </c>
      <c r="PI29" s="17">
        <v>1</v>
      </c>
      <c r="PJ29" s="17">
        <v>1</v>
      </c>
      <c r="PK29" s="17">
        <v>0.2</v>
      </c>
      <c r="PL29" s="17">
        <v>3.4</v>
      </c>
      <c r="PM29" s="17">
        <v>3.6</v>
      </c>
      <c r="PN29" s="17">
        <v>3.6</v>
      </c>
      <c r="PO29" s="17">
        <v>-0.2</v>
      </c>
      <c r="PP29" s="17">
        <v>3.9</v>
      </c>
      <c r="PQ29" s="17">
        <v>3.9</v>
      </c>
      <c r="PR29" s="17">
        <v>3.9</v>
      </c>
      <c r="PS29" s="17">
        <v>0</v>
      </c>
      <c r="PT29" s="17">
        <v>20.2</v>
      </c>
      <c r="PU29" s="17">
        <v>19.51219</v>
      </c>
      <c r="PV29" s="17">
        <v>19.5122</v>
      </c>
      <c r="PW29" s="17">
        <v>0.68779999999999997</v>
      </c>
      <c r="PX29" s="17">
        <v>10</v>
      </c>
      <c r="PY29" s="17">
        <v>19.51219</v>
      </c>
      <c r="PZ29" s="17">
        <v>19.5122</v>
      </c>
      <c r="QA29" s="17">
        <v>-9.5122</v>
      </c>
      <c r="QB29" s="17">
        <v>19</v>
      </c>
      <c r="QC29" s="17">
        <v>18.53659</v>
      </c>
      <c r="QD29" s="17">
        <v>18.53659</v>
      </c>
      <c r="QE29" s="17">
        <v>0.46340999999999999</v>
      </c>
      <c r="QF29" s="17">
        <v>3.7</v>
      </c>
      <c r="QG29" s="17">
        <v>3.5</v>
      </c>
      <c r="QH29" s="17">
        <v>3.5</v>
      </c>
      <c r="QI29" s="17">
        <v>0.2</v>
      </c>
      <c r="QJ29" s="17">
        <v>9.3000000000000007</v>
      </c>
      <c r="QK29" s="17">
        <v>9.1999999999999993</v>
      </c>
      <c r="QL29" s="17">
        <v>9.1999999999999993</v>
      </c>
      <c r="QM29" s="17">
        <v>0.1</v>
      </c>
      <c r="QN29" s="17">
        <v>13.7</v>
      </c>
      <c r="QO29" s="17"/>
      <c r="QP29" s="17">
        <v>13.885</v>
      </c>
      <c r="QQ29" s="17">
        <v>-0.185</v>
      </c>
      <c r="QR29" s="17">
        <v>16.899999999999999</v>
      </c>
      <c r="QS29" s="17"/>
      <c r="QT29" s="17">
        <v>17.045000000000002</v>
      </c>
      <c r="QU29" s="17">
        <v>-0.14499999999999999</v>
      </c>
      <c r="QV29" s="17">
        <v>26.7</v>
      </c>
      <c r="QW29" s="17">
        <v>0</v>
      </c>
      <c r="QX29" s="17">
        <v>0</v>
      </c>
      <c r="QY29" s="17">
        <v>26.7</v>
      </c>
      <c r="QZ29" s="17">
        <v>85.5</v>
      </c>
      <c r="RA29" s="17">
        <v>0</v>
      </c>
      <c r="RB29" s="17">
        <v>0</v>
      </c>
      <c r="RC29" s="17">
        <v>85.5</v>
      </c>
      <c r="RD29" s="17">
        <v>3.2</v>
      </c>
      <c r="RE29" s="17">
        <v>2.9009999999999998</v>
      </c>
      <c r="RF29" s="17">
        <v>2.9009999999999998</v>
      </c>
      <c r="RG29" s="17">
        <v>0.29899999999999999</v>
      </c>
      <c r="RH29" s="17">
        <v>2.2999999999999998</v>
      </c>
      <c r="RI29" s="17">
        <v>2.4</v>
      </c>
      <c r="RJ29" s="17">
        <v>2.4</v>
      </c>
      <c r="RK29" s="17">
        <v>-0.1</v>
      </c>
      <c r="RL29" s="17">
        <v>2.4</v>
      </c>
      <c r="RM29" s="17">
        <v>2.4</v>
      </c>
      <c r="RN29" s="17">
        <v>2.4</v>
      </c>
      <c r="RO29" s="17">
        <v>0</v>
      </c>
      <c r="RP29" s="17"/>
      <c r="RQ29" s="17"/>
      <c r="RR29" s="17"/>
      <c r="RS29" s="17">
        <v>0</v>
      </c>
      <c r="RT29" s="17">
        <v>17.7</v>
      </c>
      <c r="RU29" s="17"/>
      <c r="RV29" s="17">
        <v>17.794</v>
      </c>
      <c r="RW29" s="17">
        <v>-9.4E-2</v>
      </c>
      <c r="RX29" s="17">
        <v>3.3</v>
      </c>
      <c r="RY29" s="17">
        <v>3.15</v>
      </c>
      <c r="RZ29" s="17">
        <v>3.15</v>
      </c>
      <c r="SA29" s="17">
        <v>0.15</v>
      </c>
      <c r="SB29" s="17">
        <v>20.3</v>
      </c>
      <c r="SC29" s="17">
        <v>19.869240000000001</v>
      </c>
      <c r="SD29" s="17">
        <v>19.869240000000001</v>
      </c>
      <c r="SE29" s="17">
        <v>0.43075999999999998</v>
      </c>
      <c r="SF29" s="17">
        <v>3</v>
      </c>
      <c r="SG29" s="17">
        <v>2</v>
      </c>
      <c r="SH29" s="17">
        <v>2</v>
      </c>
      <c r="SI29" s="17">
        <v>1</v>
      </c>
      <c r="SJ29" s="17"/>
      <c r="SK29" s="17"/>
      <c r="SL29" s="17">
        <v>0.7</v>
      </c>
      <c r="SM29" s="17">
        <v>-0.7</v>
      </c>
      <c r="SN29" s="17">
        <v>18.8</v>
      </c>
      <c r="SO29" s="17">
        <v>16</v>
      </c>
      <c r="SP29" s="17">
        <v>16</v>
      </c>
      <c r="SQ29" s="17">
        <v>2.8</v>
      </c>
      <c r="SR29" s="17">
        <v>9.6999999999999993</v>
      </c>
      <c r="SS29" s="17">
        <v>9.6</v>
      </c>
      <c r="ST29" s="17">
        <v>9.6</v>
      </c>
      <c r="SU29" s="17">
        <v>0.1</v>
      </c>
      <c r="SV29" s="17">
        <v>20.399999999999999</v>
      </c>
      <c r="SW29" s="17">
        <v>19.51219</v>
      </c>
      <c r="SX29" s="17">
        <v>19.5122</v>
      </c>
      <c r="SY29" s="17">
        <v>0.88780000000000003</v>
      </c>
      <c r="SZ29" s="17">
        <v>20.3</v>
      </c>
      <c r="TA29" s="17">
        <v>19.51219</v>
      </c>
      <c r="TB29" s="17">
        <v>19.5122</v>
      </c>
      <c r="TC29" s="17">
        <v>0.78779999999999994</v>
      </c>
      <c r="TD29" s="17">
        <v>20</v>
      </c>
      <c r="TE29" s="17">
        <v>20</v>
      </c>
      <c r="TF29" s="17">
        <v>19.317070000000001</v>
      </c>
      <c r="TG29" s="17">
        <v>0.68293000000000004</v>
      </c>
      <c r="TH29" s="17">
        <v>29.8</v>
      </c>
      <c r="TI29" s="17">
        <v>19.899999999999999</v>
      </c>
      <c r="TJ29" s="17">
        <v>21.960999999999999</v>
      </c>
      <c r="TK29" s="17">
        <v>7.8390000000000004</v>
      </c>
      <c r="TL29" s="17">
        <v>75.5</v>
      </c>
      <c r="TM29" s="17">
        <v>65.8</v>
      </c>
      <c r="TN29" s="17">
        <v>60.951000000000001</v>
      </c>
      <c r="TO29" s="17">
        <v>14.548999999999999</v>
      </c>
      <c r="TP29" s="17">
        <v>33.9</v>
      </c>
      <c r="TQ29" s="17"/>
      <c r="TR29" s="17">
        <v>34.591999999999999</v>
      </c>
      <c r="TS29" s="17">
        <v>-0.69199999999999995</v>
      </c>
      <c r="TT29" s="17">
        <v>82.1</v>
      </c>
      <c r="TU29" s="17">
        <v>94.248959999999997</v>
      </c>
      <c r="TV29" s="17">
        <v>69.403999999999996</v>
      </c>
      <c r="TW29" s="17">
        <v>12.696</v>
      </c>
      <c r="TX29" s="17">
        <v>88.8</v>
      </c>
      <c r="TY29" s="17">
        <v>93.591499999999996</v>
      </c>
      <c r="TZ29" s="17">
        <v>73.637</v>
      </c>
      <c r="UA29" s="17">
        <v>15.163</v>
      </c>
      <c r="UB29" s="17">
        <v>18.600000000000001</v>
      </c>
      <c r="UC29" s="17">
        <v>8.7667400000000004</v>
      </c>
      <c r="UD29" s="17">
        <v>9.3000000000000007</v>
      </c>
      <c r="UE29" s="17">
        <v>9.3000000000000007</v>
      </c>
      <c r="UF29" s="17">
        <v>11.9</v>
      </c>
      <c r="UG29" s="17">
        <v>6.8629800000000003</v>
      </c>
      <c r="UH29" s="17">
        <v>7.8159999999999998</v>
      </c>
      <c r="UI29" s="17">
        <v>4.0839999999999996</v>
      </c>
      <c r="UJ29" s="17">
        <v>20.9</v>
      </c>
      <c r="UK29" s="17">
        <v>19.51219</v>
      </c>
      <c r="UL29" s="17">
        <v>19.5122</v>
      </c>
      <c r="UM29" s="17">
        <v>1.3877999999999999</v>
      </c>
      <c r="UN29" s="17">
        <v>7.6</v>
      </c>
      <c r="UO29" s="17">
        <v>8</v>
      </c>
      <c r="UP29" s="17">
        <v>8</v>
      </c>
      <c r="UQ29" s="17">
        <v>-0.4</v>
      </c>
      <c r="UR29" s="17">
        <v>8.6999999999999993</v>
      </c>
      <c r="US29" s="17">
        <v>8.3000000000000007</v>
      </c>
      <c r="UT29" s="17">
        <v>8.3000000000000007</v>
      </c>
      <c r="UU29" s="17">
        <v>0.4</v>
      </c>
      <c r="UV29" s="17">
        <v>20.399999999999999</v>
      </c>
      <c r="UW29" s="17">
        <v>19.51219</v>
      </c>
      <c r="UX29" s="17">
        <v>19.5122</v>
      </c>
      <c r="UY29" s="17">
        <v>0.88780000000000003</v>
      </c>
      <c r="UZ29" s="17">
        <v>20.399999999999999</v>
      </c>
      <c r="VA29" s="17">
        <v>19.51219</v>
      </c>
      <c r="VB29" s="17">
        <v>19.5122</v>
      </c>
      <c r="VC29" s="17">
        <v>0.88780000000000003</v>
      </c>
      <c r="VD29" s="17">
        <v>20</v>
      </c>
      <c r="VE29" s="17">
        <v>19.51219</v>
      </c>
      <c r="VF29" s="17">
        <v>19.5122</v>
      </c>
      <c r="VG29" s="17">
        <v>0.48780000000000001</v>
      </c>
      <c r="VH29" s="17">
        <v>8.6</v>
      </c>
      <c r="VI29" s="17">
        <v>14.7</v>
      </c>
      <c r="VJ29" s="17">
        <v>14.398</v>
      </c>
      <c r="VK29" s="17">
        <v>-5.798</v>
      </c>
      <c r="VL29" s="17">
        <v>75.17</v>
      </c>
      <c r="VM29" s="17"/>
      <c r="VN29" s="17">
        <v>93.59</v>
      </c>
      <c r="VO29" s="17">
        <v>-18.420000000000002</v>
      </c>
      <c r="VP29" s="17">
        <v>16.2</v>
      </c>
      <c r="VQ29" s="17"/>
      <c r="VR29" s="17">
        <v>16.742999999999999</v>
      </c>
      <c r="VS29" s="17">
        <v>-0.54300000000000004</v>
      </c>
      <c r="VT29" s="17">
        <v>134.6</v>
      </c>
      <c r="VU29" s="17"/>
      <c r="VV29" s="17">
        <v>134.97499999999999</v>
      </c>
      <c r="VW29" s="17">
        <v>-0.375</v>
      </c>
      <c r="VX29" s="17">
        <v>0.6</v>
      </c>
      <c r="VY29" s="17">
        <v>0.6</v>
      </c>
      <c r="VZ29" s="17">
        <v>0.6</v>
      </c>
      <c r="WA29" s="17">
        <v>0</v>
      </c>
      <c r="WB29" s="17">
        <v>107.2</v>
      </c>
      <c r="WC29" s="17">
        <v>106.2</v>
      </c>
      <c r="WD29" s="17">
        <v>95</v>
      </c>
      <c r="WE29" s="17">
        <v>12.2</v>
      </c>
      <c r="WF29" s="17">
        <v>132.69999999999999</v>
      </c>
      <c r="WG29" s="17">
        <v>101.4</v>
      </c>
      <c r="WH29" s="17">
        <v>52</v>
      </c>
      <c r="WI29" s="17">
        <v>80.7</v>
      </c>
      <c r="WJ29" s="17">
        <v>99.1</v>
      </c>
      <c r="WK29" s="17"/>
      <c r="WL29" s="17">
        <v>98.947000000000003</v>
      </c>
      <c r="WM29" s="17">
        <v>0.153</v>
      </c>
      <c r="WN29" s="17">
        <v>16.7</v>
      </c>
      <c r="WO29" s="17"/>
      <c r="WP29" s="17">
        <v>16.827000000000002</v>
      </c>
      <c r="WQ29" s="17">
        <v>-0.127</v>
      </c>
      <c r="WR29" s="17">
        <v>8.1999999999999993</v>
      </c>
      <c r="WS29" s="17">
        <v>8.4</v>
      </c>
      <c r="WT29" s="17">
        <v>8.4</v>
      </c>
      <c r="WU29" s="17">
        <v>-0.2</v>
      </c>
      <c r="WV29" s="17">
        <v>20</v>
      </c>
      <c r="WW29" s="17">
        <v>19.317070000000001</v>
      </c>
      <c r="WX29" s="17">
        <v>19.317070000000001</v>
      </c>
      <c r="WY29" s="17">
        <v>0.68293000000000004</v>
      </c>
      <c r="WZ29" s="17"/>
      <c r="XA29" s="17"/>
      <c r="XB29" s="17"/>
      <c r="XC29" s="17">
        <v>0</v>
      </c>
      <c r="XD29" s="17">
        <v>21.13</v>
      </c>
      <c r="XE29" s="17">
        <v>40</v>
      </c>
      <c r="XF29" s="17">
        <v>40</v>
      </c>
      <c r="XG29" s="17">
        <v>-18.87</v>
      </c>
      <c r="XH29" s="17">
        <v>33.9</v>
      </c>
      <c r="XI29" s="17">
        <v>25</v>
      </c>
      <c r="XJ29" s="17">
        <v>25</v>
      </c>
      <c r="XK29" s="17">
        <v>8.9</v>
      </c>
      <c r="XL29" s="17">
        <v>28.8</v>
      </c>
      <c r="XM29" s="17">
        <v>29.184000000000001</v>
      </c>
      <c r="XN29" s="17">
        <v>29.184000000000001</v>
      </c>
      <c r="XO29" s="17">
        <v>-0.38400000000000001</v>
      </c>
      <c r="XP29" s="17">
        <v>3</v>
      </c>
      <c r="XQ29" s="17">
        <v>2.8159999999999998</v>
      </c>
      <c r="XR29" s="17">
        <v>2.8159999999999998</v>
      </c>
      <c r="XS29" s="17">
        <v>0.184</v>
      </c>
      <c r="XT29" s="17">
        <v>13.5</v>
      </c>
      <c r="XU29" s="17">
        <v>14</v>
      </c>
      <c r="XV29" s="17">
        <v>14</v>
      </c>
      <c r="XW29" s="17">
        <v>-0.5</v>
      </c>
      <c r="XX29" s="17"/>
      <c r="XY29" s="17"/>
      <c r="XZ29" s="17"/>
      <c r="YA29" s="17">
        <v>0</v>
      </c>
      <c r="YB29" s="17"/>
      <c r="YC29" s="17"/>
      <c r="YD29" s="17"/>
      <c r="YE29" s="17">
        <v>0</v>
      </c>
    </row>
    <row r="30" spans="1:655" ht="24" customHeight="1" x14ac:dyDescent="0.35">
      <c r="A30" s="1"/>
      <c r="B30" s="16" t="s">
        <v>72</v>
      </c>
      <c r="C30" s="16" t="s">
        <v>810</v>
      </c>
      <c r="D30" s="17"/>
      <c r="E30" s="17"/>
      <c r="F30" s="17"/>
      <c r="G30" s="17">
        <v>0</v>
      </c>
      <c r="H30" s="17"/>
      <c r="I30" s="17"/>
      <c r="J30" s="17"/>
      <c r="K30" s="17">
        <v>0</v>
      </c>
      <c r="L30" s="17">
        <v>641.20000000000005</v>
      </c>
      <c r="M30" s="17">
        <v>646.79789000000005</v>
      </c>
      <c r="N30" s="17">
        <v>646.79789000000005</v>
      </c>
      <c r="O30" s="17">
        <v>-5.5978899999999996</v>
      </c>
      <c r="P30" s="17">
        <v>216.5</v>
      </c>
      <c r="Q30" s="17">
        <v>211.44126</v>
      </c>
      <c r="R30" s="17">
        <v>211.44126</v>
      </c>
      <c r="S30" s="17">
        <v>5.0587400000000002</v>
      </c>
      <c r="T30" s="17"/>
      <c r="U30" s="17"/>
      <c r="V30" s="17"/>
      <c r="W30" s="17">
        <v>0</v>
      </c>
      <c r="X30" s="17"/>
      <c r="Y30" s="17"/>
      <c r="Z30" s="17"/>
      <c r="AA30" s="17">
        <v>0</v>
      </c>
      <c r="AB30" s="17">
        <v>89.5</v>
      </c>
      <c r="AC30" s="17">
        <v>92.226339999999993</v>
      </c>
      <c r="AD30" s="17">
        <v>92.226339999999993</v>
      </c>
      <c r="AE30" s="17">
        <v>-2.72634</v>
      </c>
      <c r="AF30" s="17">
        <v>232.6</v>
      </c>
      <c r="AG30" s="17">
        <v>235.97717</v>
      </c>
      <c r="AH30" s="17">
        <v>235.97717</v>
      </c>
      <c r="AI30" s="17">
        <v>-3.37717</v>
      </c>
      <c r="AJ30" s="17"/>
      <c r="AK30" s="17"/>
      <c r="AL30" s="17"/>
      <c r="AM30" s="17">
        <v>0</v>
      </c>
      <c r="AN30" s="17"/>
      <c r="AO30" s="17"/>
      <c r="AP30" s="17"/>
      <c r="AQ30" s="17">
        <v>0</v>
      </c>
      <c r="AR30" s="17">
        <v>121.6</v>
      </c>
      <c r="AS30" s="17">
        <v>124.82389999999999</v>
      </c>
      <c r="AT30" s="17">
        <v>124.82386</v>
      </c>
      <c r="AU30" s="17">
        <v>-3.2238600000000002</v>
      </c>
      <c r="AV30" s="17">
        <v>121.9</v>
      </c>
      <c r="AW30" s="17">
        <v>124.82389999999999</v>
      </c>
      <c r="AX30" s="17">
        <v>124.82386</v>
      </c>
      <c r="AY30" s="17">
        <v>-2.9238599999999999</v>
      </c>
      <c r="AZ30" s="17">
        <v>120.7</v>
      </c>
      <c r="BA30" s="17">
        <v>124.82389999999999</v>
      </c>
      <c r="BB30" s="17">
        <v>124.82386</v>
      </c>
      <c r="BC30" s="17">
        <v>-4.1238599999999996</v>
      </c>
      <c r="BD30" s="17">
        <v>225.2</v>
      </c>
      <c r="BE30" s="17">
        <v>187.23584</v>
      </c>
      <c r="BF30" s="17">
        <v>187.23579000000001</v>
      </c>
      <c r="BG30" s="17">
        <v>37.964210000000001</v>
      </c>
      <c r="BH30" s="17">
        <v>203.9</v>
      </c>
      <c r="BI30" s="17">
        <v>195.12200000000001</v>
      </c>
      <c r="BJ30" s="17">
        <v>195.12200999999999</v>
      </c>
      <c r="BK30" s="17">
        <v>8.7779900000000008</v>
      </c>
      <c r="BL30" s="17">
        <v>105.9</v>
      </c>
      <c r="BM30" s="17">
        <v>97.561000000000007</v>
      </c>
      <c r="BN30" s="17">
        <v>97.561000000000007</v>
      </c>
      <c r="BO30" s="17">
        <v>8.3390000000000004</v>
      </c>
      <c r="BP30" s="17">
        <v>558.6</v>
      </c>
      <c r="BQ30" s="17">
        <v>568.29854</v>
      </c>
      <c r="BR30" s="17">
        <v>568.29854</v>
      </c>
      <c r="BS30" s="17">
        <v>-9.6985399999999995</v>
      </c>
      <c r="BT30" s="17">
        <v>0</v>
      </c>
      <c r="BU30" s="17"/>
      <c r="BV30" s="17">
        <v>10.561999999999999</v>
      </c>
      <c r="BW30" s="17">
        <v>-10.561999999999999</v>
      </c>
      <c r="BX30" s="17"/>
      <c r="BY30" s="17"/>
      <c r="BZ30" s="17"/>
      <c r="CA30" s="17">
        <v>0</v>
      </c>
      <c r="CB30" s="17"/>
      <c r="CC30" s="17"/>
      <c r="CD30" s="17"/>
      <c r="CE30" s="17">
        <v>0</v>
      </c>
      <c r="CF30" s="17"/>
      <c r="CG30" s="17"/>
      <c r="CH30" s="17"/>
      <c r="CI30" s="17">
        <v>0</v>
      </c>
      <c r="CJ30" s="17"/>
      <c r="CK30" s="17"/>
      <c r="CL30" s="17"/>
      <c r="CM30" s="17">
        <v>0</v>
      </c>
      <c r="CN30" s="17">
        <v>167.3</v>
      </c>
      <c r="CO30" s="17">
        <v>164.70732000000001</v>
      </c>
      <c r="CP30" s="17">
        <v>164.70732000000001</v>
      </c>
      <c r="CQ30" s="17">
        <v>2.5926800000000001</v>
      </c>
      <c r="CR30" s="17">
        <v>7.3</v>
      </c>
      <c r="CS30" s="17">
        <v>7.5928300000000002</v>
      </c>
      <c r="CT30" s="17">
        <v>3.8486199999999999</v>
      </c>
      <c r="CU30" s="17">
        <v>3.4513799999999999</v>
      </c>
      <c r="CV30" s="17">
        <v>3.5</v>
      </c>
      <c r="CW30" s="17">
        <v>5.4702400000000004</v>
      </c>
      <c r="CX30" s="17">
        <v>2.1125600000000002</v>
      </c>
      <c r="CY30" s="17">
        <v>1.38744</v>
      </c>
      <c r="CZ30" s="17"/>
      <c r="DA30" s="17"/>
      <c r="DB30" s="17"/>
      <c r="DC30" s="17">
        <v>0</v>
      </c>
      <c r="DD30" s="17">
        <v>5.9</v>
      </c>
      <c r="DE30" s="17">
        <v>0</v>
      </c>
      <c r="DF30" s="17">
        <v>0</v>
      </c>
      <c r="DG30" s="17">
        <v>5.9</v>
      </c>
      <c r="DH30" s="17">
        <v>10</v>
      </c>
      <c r="DI30" s="17">
        <v>9.9997900000000008</v>
      </c>
      <c r="DJ30" s="17">
        <v>9.9997900000000008</v>
      </c>
      <c r="DK30" s="17">
        <v>2.1000000000000001E-4</v>
      </c>
      <c r="DL30" s="17">
        <v>142.5</v>
      </c>
      <c r="DM30" s="17">
        <v>143</v>
      </c>
      <c r="DN30" s="17">
        <v>143</v>
      </c>
      <c r="DO30" s="17">
        <v>-0.5</v>
      </c>
      <c r="DP30" s="17">
        <v>0</v>
      </c>
      <c r="DQ30" s="17">
        <v>8.9130000000000003</v>
      </c>
      <c r="DR30" s="17">
        <v>8.9130000000000003</v>
      </c>
      <c r="DS30" s="17">
        <v>-8.9130000000000003</v>
      </c>
      <c r="DT30" s="17"/>
      <c r="DU30" s="17"/>
      <c r="DV30" s="17"/>
      <c r="DW30" s="17">
        <v>0</v>
      </c>
      <c r="DX30" s="17"/>
      <c r="DY30" s="17"/>
      <c r="DZ30" s="17"/>
      <c r="EA30" s="17">
        <v>0</v>
      </c>
      <c r="EB30" s="17"/>
      <c r="EC30" s="17"/>
      <c r="ED30" s="17"/>
      <c r="EE30" s="17">
        <v>0</v>
      </c>
      <c r="EF30" s="17">
        <v>110.3</v>
      </c>
      <c r="EG30" s="17">
        <v>112.90537</v>
      </c>
      <c r="EH30" s="17">
        <v>112.90537</v>
      </c>
      <c r="EI30" s="17">
        <v>-2.6053700000000002</v>
      </c>
      <c r="EJ30" s="17">
        <v>220.8</v>
      </c>
      <c r="EK30" s="17">
        <v>221.25516999999999</v>
      </c>
      <c r="EL30" s="17">
        <v>221.25516999999999</v>
      </c>
      <c r="EM30" s="17">
        <v>-0.45517000000000002</v>
      </c>
      <c r="EN30" s="17"/>
      <c r="EO30" s="17"/>
      <c r="EP30" s="17"/>
      <c r="EQ30" s="17">
        <v>0</v>
      </c>
      <c r="ER30" s="17"/>
      <c r="ES30" s="17"/>
      <c r="ET30" s="17"/>
      <c r="EU30" s="17">
        <v>0</v>
      </c>
      <c r="EV30" s="17"/>
      <c r="EW30" s="17"/>
      <c r="EX30" s="17"/>
      <c r="EY30" s="17">
        <v>0</v>
      </c>
      <c r="EZ30" s="17">
        <v>6.5</v>
      </c>
      <c r="FA30" s="17">
        <v>6.39</v>
      </c>
      <c r="FB30" s="17">
        <v>6.39</v>
      </c>
      <c r="FC30" s="17">
        <v>0.11</v>
      </c>
      <c r="FD30" s="17">
        <v>457</v>
      </c>
      <c r="FE30" s="17">
        <v>458.87804999999997</v>
      </c>
      <c r="FF30" s="17">
        <v>458.87804999999997</v>
      </c>
      <c r="FG30" s="17">
        <v>-1.87805</v>
      </c>
      <c r="FH30" s="17">
        <v>82</v>
      </c>
      <c r="FI30" s="17">
        <v>81.954149999999998</v>
      </c>
      <c r="FJ30" s="17">
        <v>81.954149999999998</v>
      </c>
      <c r="FK30" s="17">
        <v>4.5850000000000002E-2</v>
      </c>
      <c r="FL30" s="17">
        <v>147.6</v>
      </c>
      <c r="FM30" s="17">
        <v>148.62634</v>
      </c>
      <c r="FN30" s="17">
        <v>148.62634</v>
      </c>
      <c r="FO30" s="17">
        <v>-1.02634</v>
      </c>
      <c r="FP30" s="17">
        <v>42.2</v>
      </c>
      <c r="FQ30" s="17">
        <v>41.498959999999997</v>
      </c>
      <c r="FR30" s="17">
        <v>41.498959999999997</v>
      </c>
      <c r="FS30" s="17">
        <v>0.70104</v>
      </c>
      <c r="FT30" s="17">
        <v>18.399999999999999</v>
      </c>
      <c r="FU30" s="17">
        <v>19.28585</v>
      </c>
      <c r="FV30" s="17">
        <v>19.28585</v>
      </c>
      <c r="FW30" s="17">
        <v>-0.88585000000000003</v>
      </c>
      <c r="FX30" s="17">
        <v>19.7</v>
      </c>
      <c r="FY30" s="17">
        <v>19.7</v>
      </c>
      <c r="FZ30" s="17">
        <v>19.317070000000001</v>
      </c>
      <c r="GA30" s="17">
        <v>0.38292999999999999</v>
      </c>
      <c r="GB30" s="17">
        <v>88.4</v>
      </c>
      <c r="GC30" s="17">
        <v>87.657560000000004</v>
      </c>
      <c r="GD30" s="17">
        <v>87.657560000000004</v>
      </c>
      <c r="GE30" s="17">
        <v>0.74243999999999999</v>
      </c>
      <c r="GF30" s="17"/>
      <c r="GG30" s="17"/>
      <c r="GH30" s="17"/>
      <c r="GI30" s="17">
        <v>0</v>
      </c>
      <c r="GJ30" s="17"/>
      <c r="GK30" s="17"/>
      <c r="GL30" s="17"/>
      <c r="GM30" s="17">
        <v>0</v>
      </c>
      <c r="GN30" s="17"/>
      <c r="GO30" s="17"/>
      <c r="GP30" s="17"/>
      <c r="GQ30" s="17">
        <v>0</v>
      </c>
      <c r="GR30" s="17">
        <v>108.7</v>
      </c>
      <c r="GS30" s="17">
        <v>110.91316999999999</v>
      </c>
      <c r="GT30" s="17">
        <v>110.91316999999999</v>
      </c>
      <c r="GU30" s="17">
        <v>-2.2131699999999999</v>
      </c>
      <c r="GV30" s="17">
        <v>0</v>
      </c>
      <c r="GW30" s="17"/>
      <c r="GX30" s="17"/>
      <c r="GY30" s="17">
        <v>0</v>
      </c>
      <c r="GZ30" s="17">
        <v>7.3</v>
      </c>
      <c r="HA30" s="17">
        <v>8.8668200000000006</v>
      </c>
      <c r="HB30" s="17">
        <v>8.8668200000000006</v>
      </c>
      <c r="HC30" s="17">
        <v>-1.5668200000000001</v>
      </c>
      <c r="HD30" s="17">
        <v>45.6</v>
      </c>
      <c r="HE30" s="17">
        <v>47.26634</v>
      </c>
      <c r="HF30" s="17">
        <v>47.26634</v>
      </c>
      <c r="HG30" s="17">
        <v>-1.6663399999999999</v>
      </c>
      <c r="HH30" s="17">
        <v>45.2</v>
      </c>
      <c r="HI30" s="17">
        <v>44.275120000000001</v>
      </c>
      <c r="HJ30" s="17">
        <v>44.275120000000001</v>
      </c>
      <c r="HK30" s="17">
        <v>0.92488000000000004</v>
      </c>
      <c r="HL30" s="17">
        <v>3.8</v>
      </c>
      <c r="HM30" s="17">
        <v>3.8872599999999999</v>
      </c>
      <c r="HN30" s="17">
        <v>3.8872599999999999</v>
      </c>
      <c r="HO30" s="17">
        <v>-8.7260000000000004E-2</v>
      </c>
      <c r="HP30" s="17">
        <v>37.5</v>
      </c>
      <c r="HQ30" s="17">
        <v>34.419510000000002</v>
      </c>
      <c r="HR30" s="17">
        <v>34.419510000000002</v>
      </c>
      <c r="HS30" s="17">
        <v>3.0804900000000002</v>
      </c>
      <c r="HT30" s="17">
        <v>86.2</v>
      </c>
      <c r="HU30" s="17">
        <v>84</v>
      </c>
      <c r="HV30" s="17">
        <v>171.54185000000001</v>
      </c>
      <c r="HW30" s="17">
        <v>-85.341849999999994</v>
      </c>
      <c r="HX30" s="17">
        <v>77</v>
      </c>
      <c r="HY30" s="17">
        <v>82.850740000000002</v>
      </c>
      <c r="HZ30" s="17">
        <v>85.482579999999999</v>
      </c>
      <c r="IA30" s="17">
        <v>-8.4825800000000005</v>
      </c>
      <c r="IB30" s="17"/>
      <c r="IC30" s="17"/>
      <c r="ID30" s="17"/>
      <c r="IE30" s="17">
        <v>0</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v>84.7</v>
      </c>
      <c r="JA30" s="17">
        <v>88.815600000000003</v>
      </c>
      <c r="JB30" s="17">
        <v>88.815600000000003</v>
      </c>
      <c r="JC30" s="17">
        <v>-4.1155999999999997</v>
      </c>
      <c r="JD30" s="17">
        <v>159.9</v>
      </c>
      <c r="JE30" s="17">
        <v>154.52991</v>
      </c>
      <c r="JF30" s="17">
        <v>154.52991</v>
      </c>
      <c r="JG30" s="17">
        <v>5.3700900000000003</v>
      </c>
      <c r="JH30" s="17"/>
      <c r="JI30" s="17"/>
      <c r="JJ30" s="17"/>
      <c r="JK30" s="17">
        <v>0</v>
      </c>
      <c r="JL30" s="17"/>
      <c r="JM30" s="17"/>
      <c r="JN30" s="17"/>
      <c r="JO30" s="17">
        <v>0</v>
      </c>
      <c r="JP30" s="17">
        <v>71.7</v>
      </c>
      <c r="JQ30" s="17">
        <v>77.264960000000002</v>
      </c>
      <c r="JR30" s="17">
        <v>77.264960000000002</v>
      </c>
      <c r="JS30" s="17">
        <v>-5.5649600000000001</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4.7</v>
      </c>
      <c r="LA30" s="17">
        <v>3.9931199999999998</v>
      </c>
      <c r="LB30" s="17">
        <v>3.9931199999999998</v>
      </c>
      <c r="LC30" s="17">
        <v>0.70687999999999995</v>
      </c>
      <c r="LD30" s="17">
        <v>263.89999999999998</v>
      </c>
      <c r="LE30" s="17">
        <v>271.12195000000003</v>
      </c>
      <c r="LF30" s="17">
        <v>271.12194</v>
      </c>
      <c r="LG30" s="17">
        <v>-7.22194</v>
      </c>
      <c r="LH30" s="17">
        <v>132.30000000000001</v>
      </c>
      <c r="LI30" s="17">
        <v>133.67995999999999</v>
      </c>
      <c r="LJ30" s="17">
        <v>133.67995999999999</v>
      </c>
      <c r="LK30" s="17">
        <v>-1.3799600000000001</v>
      </c>
      <c r="LL30" s="17">
        <v>65.3</v>
      </c>
      <c r="LM30" s="17">
        <v>67.461460000000002</v>
      </c>
      <c r="LN30" s="17">
        <v>67.461460000000002</v>
      </c>
      <c r="LO30" s="17">
        <v>-2.1614599999999999</v>
      </c>
      <c r="LP30" s="17">
        <v>77.5</v>
      </c>
      <c r="LQ30" s="17">
        <v>78.567999999999998</v>
      </c>
      <c r="LR30" s="17">
        <v>78.567999999999998</v>
      </c>
      <c r="LS30" s="17">
        <v>-1.0680000000000001</v>
      </c>
      <c r="LT30" s="17">
        <v>30</v>
      </c>
      <c r="LU30" s="17">
        <v>30.097560000000001</v>
      </c>
      <c r="LV30" s="17">
        <v>30.097560000000001</v>
      </c>
      <c r="LW30" s="17">
        <v>-9.7559999999999994E-2</v>
      </c>
      <c r="LX30" s="17"/>
      <c r="LY30" s="17"/>
      <c r="LZ30" s="17"/>
      <c r="MA30" s="17">
        <v>0</v>
      </c>
      <c r="MB30" s="17"/>
      <c r="MC30" s="17"/>
      <c r="MD30" s="17"/>
      <c r="ME30" s="17">
        <v>0</v>
      </c>
      <c r="MF30" s="17"/>
      <c r="MG30" s="17"/>
      <c r="MH30" s="17"/>
      <c r="MI30" s="17">
        <v>0</v>
      </c>
      <c r="MJ30" s="17">
        <v>104.3</v>
      </c>
      <c r="MK30" s="17">
        <v>137.27670000000001</v>
      </c>
      <c r="ML30" s="17">
        <v>138.72345000000001</v>
      </c>
      <c r="MM30" s="17">
        <v>-34.423450000000003</v>
      </c>
      <c r="MN30" s="17">
        <v>103</v>
      </c>
      <c r="MO30" s="17">
        <v>137.27670000000001</v>
      </c>
      <c r="MP30" s="17">
        <v>138.72345000000001</v>
      </c>
      <c r="MQ30" s="17">
        <v>-35.72345</v>
      </c>
      <c r="MR30" s="17">
        <v>120</v>
      </c>
      <c r="MS30" s="17">
        <v>137.27670000000001</v>
      </c>
      <c r="MT30" s="17">
        <v>138.72345000000001</v>
      </c>
      <c r="MU30" s="17">
        <v>-18.72345</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187.5</v>
      </c>
      <c r="NQ30" s="17">
        <v>191.66667000000001</v>
      </c>
      <c r="NR30" s="17">
        <v>191.66667000000001</v>
      </c>
      <c r="NS30" s="17">
        <v>-4.1666699999999999</v>
      </c>
      <c r="NT30" s="17">
        <v>99.8</v>
      </c>
      <c r="NU30" s="17">
        <v>95.833330000000004</v>
      </c>
      <c r="NV30" s="17">
        <v>95.833330000000004</v>
      </c>
      <c r="NW30" s="17">
        <v>3.9666700000000001</v>
      </c>
      <c r="NX30" s="17">
        <v>1.3</v>
      </c>
      <c r="NY30" s="17"/>
      <c r="NZ30" s="17">
        <v>1.0289999999999999</v>
      </c>
      <c r="OA30" s="17">
        <v>0.27100000000000002</v>
      </c>
      <c r="OB30" s="17">
        <v>109.8</v>
      </c>
      <c r="OC30" s="17">
        <v>115.477</v>
      </c>
      <c r="OD30" s="17">
        <v>115.477</v>
      </c>
      <c r="OE30" s="17">
        <v>-5.6769999999999996</v>
      </c>
      <c r="OF30" s="17">
        <v>74.099999999999994</v>
      </c>
      <c r="OG30" s="17"/>
      <c r="OH30" s="17">
        <v>71.34</v>
      </c>
      <c r="OI30" s="17">
        <v>2.76</v>
      </c>
      <c r="OJ30" s="17">
        <v>9.5</v>
      </c>
      <c r="OK30" s="17">
        <v>16.2</v>
      </c>
      <c r="OL30" s="17">
        <v>16.155000000000001</v>
      </c>
      <c r="OM30" s="17">
        <v>-6.6550000000000002</v>
      </c>
      <c r="ON30" s="17"/>
      <c r="OO30" s="17">
        <v>0</v>
      </c>
      <c r="OP30" s="17">
        <v>0</v>
      </c>
      <c r="OQ30" s="17">
        <v>0</v>
      </c>
      <c r="OR30" s="17">
        <v>0.4</v>
      </c>
      <c r="OS30" s="17"/>
      <c r="OT30" s="17">
        <v>0.3</v>
      </c>
      <c r="OU30" s="17">
        <v>0.1</v>
      </c>
      <c r="OV30" s="17">
        <v>20</v>
      </c>
      <c r="OW30" s="17">
        <v>20</v>
      </c>
      <c r="OX30" s="17">
        <v>17.560980000000001</v>
      </c>
      <c r="OY30" s="17">
        <v>2.4390200000000002</v>
      </c>
      <c r="OZ30" s="17">
        <v>10.5</v>
      </c>
      <c r="PA30" s="17">
        <v>9.9830000000000005</v>
      </c>
      <c r="PB30" s="17">
        <v>9.9830000000000005</v>
      </c>
      <c r="PC30" s="17">
        <v>0.51700000000000002</v>
      </c>
      <c r="PD30" s="17">
        <v>5.6</v>
      </c>
      <c r="PE30" s="17">
        <v>5.67</v>
      </c>
      <c r="PF30" s="17">
        <v>5.67</v>
      </c>
      <c r="PG30" s="17">
        <v>-7.0000000000000007E-2</v>
      </c>
      <c r="PH30" s="17">
        <v>1.2</v>
      </c>
      <c r="PI30" s="17">
        <v>1</v>
      </c>
      <c r="PJ30" s="17">
        <v>1</v>
      </c>
      <c r="PK30" s="17">
        <v>0.2</v>
      </c>
      <c r="PL30" s="17">
        <v>3.4</v>
      </c>
      <c r="PM30" s="17">
        <v>3.6</v>
      </c>
      <c r="PN30" s="17">
        <v>3.6</v>
      </c>
      <c r="PO30" s="17">
        <v>-0.2</v>
      </c>
      <c r="PP30" s="17">
        <v>3.9</v>
      </c>
      <c r="PQ30" s="17">
        <v>3.9</v>
      </c>
      <c r="PR30" s="17">
        <v>3.9</v>
      </c>
      <c r="PS30" s="17">
        <v>0</v>
      </c>
      <c r="PT30" s="17">
        <v>20.2</v>
      </c>
      <c r="PU30" s="17">
        <v>19.51219</v>
      </c>
      <c r="PV30" s="17">
        <v>19.5122</v>
      </c>
      <c r="PW30" s="17">
        <v>0.68779999999999997</v>
      </c>
      <c r="PX30" s="17">
        <v>10</v>
      </c>
      <c r="PY30" s="17">
        <v>19.51219</v>
      </c>
      <c r="PZ30" s="17">
        <v>19.5122</v>
      </c>
      <c r="QA30" s="17">
        <v>-9.5122</v>
      </c>
      <c r="QB30" s="17">
        <v>18.899999999999999</v>
      </c>
      <c r="QC30" s="17">
        <v>18.53659</v>
      </c>
      <c r="QD30" s="17">
        <v>18.53659</v>
      </c>
      <c r="QE30" s="17">
        <v>0.36341000000000001</v>
      </c>
      <c r="QF30" s="17">
        <v>3.7</v>
      </c>
      <c r="QG30" s="17">
        <v>3.5</v>
      </c>
      <c r="QH30" s="17">
        <v>3.5</v>
      </c>
      <c r="QI30" s="17">
        <v>0.2</v>
      </c>
      <c r="QJ30" s="17">
        <v>9.3000000000000007</v>
      </c>
      <c r="QK30" s="17">
        <v>9.1999999999999993</v>
      </c>
      <c r="QL30" s="17">
        <v>9.1999999999999993</v>
      </c>
      <c r="QM30" s="17">
        <v>0.1</v>
      </c>
      <c r="QN30" s="17">
        <v>13.8</v>
      </c>
      <c r="QO30" s="17"/>
      <c r="QP30" s="17">
        <v>13.867000000000001</v>
      </c>
      <c r="QQ30" s="17">
        <v>-6.7000000000000004E-2</v>
      </c>
      <c r="QR30" s="17">
        <v>16.8</v>
      </c>
      <c r="QS30" s="17"/>
      <c r="QT30" s="17">
        <v>17.111000000000001</v>
      </c>
      <c r="QU30" s="17">
        <v>-0.311</v>
      </c>
      <c r="QV30" s="17">
        <v>26.9</v>
      </c>
      <c r="QW30" s="17">
        <v>0</v>
      </c>
      <c r="QX30" s="17">
        <v>0</v>
      </c>
      <c r="QY30" s="17">
        <v>26.9</v>
      </c>
      <c r="QZ30" s="17">
        <v>86.6</v>
      </c>
      <c r="RA30" s="17">
        <v>0</v>
      </c>
      <c r="RB30" s="17">
        <v>0</v>
      </c>
      <c r="RC30" s="17">
        <v>86.6</v>
      </c>
      <c r="RD30" s="17">
        <v>3</v>
      </c>
      <c r="RE30" s="17">
        <v>2.9009999999999998</v>
      </c>
      <c r="RF30" s="17">
        <v>2.9009999999999998</v>
      </c>
      <c r="RG30" s="17">
        <v>9.9000000000000005E-2</v>
      </c>
      <c r="RH30" s="17">
        <v>2.4</v>
      </c>
      <c r="RI30" s="17">
        <v>2.4</v>
      </c>
      <c r="RJ30" s="17">
        <v>2.4</v>
      </c>
      <c r="RK30" s="17">
        <v>0</v>
      </c>
      <c r="RL30" s="17">
        <v>2.4</v>
      </c>
      <c r="RM30" s="17">
        <v>2.4</v>
      </c>
      <c r="RN30" s="17">
        <v>2.4</v>
      </c>
      <c r="RO30" s="17">
        <v>0</v>
      </c>
      <c r="RP30" s="17"/>
      <c r="RQ30" s="17"/>
      <c r="RR30" s="17"/>
      <c r="RS30" s="17">
        <v>0</v>
      </c>
      <c r="RT30" s="17">
        <v>17.8</v>
      </c>
      <c r="RU30" s="17"/>
      <c r="RV30" s="17">
        <v>17.808</v>
      </c>
      <c r="RW30" s="17">
        <v>-8.0000000000000002E-3</v>
      </c>
      <c r="RX30" s="17">
        <v>3.3</v>
      </c>
      <c r="RY30" s="17">
        <v>3.15</v>
      </c>
      <c r="RZ30" s="17">
        <v>3.15</v>
      </c>
      <c r="SA30" s="17">
        <v>0.15</v>
      </c>
      <c r="SB30" s="17">
        <v>20.3</v>
      </c>
      <c r="SC30" s="17">
        <v>19.869240000000001</v>
      </c>
      <c r="SD30" s="17">
        <v>19.869240000000001</v>
      </c>
      <c r="SE30" s="17">
        <v>0.43075999999999998</v>
      </c>
      <c r="SF30" s="17">
        <v>3</v>
      </c>
      <c r="SG30" s="17">
        <v>2</v>
      </c>
      <c r="SH30" s="17">
        <v>2</v>
      </c>
      <c r="SI30" s="17">
        <v>1</v>
      </c>
      <c r="SJ30" s="17"/>
      <c r="SK30" s="17"/>
      <c r="SL30" s="17">
        <v>0.7</v>
      </c>
      <c r="SM30" s="17">
        <v>-0.7</v>
      </c>
      <c r="SN30" s="17">
        <v>18</v>
      </c>
      <c r="SO30" s="17">
        <v>16</v>
      </c>
      <c r="SP30" s="17">
        <v>16</v>
      </c>
      <c r="SQ30" s="17">
        <v>2</v>
      </c>
      <c r="SR30" s="17">
        <v>9.6999999999999993</v>
      </c>
      <c r="SS30" s="17">
        <v>9.6</v>
      </c>
      <c r="ST30" s="17">
        <v>9.6</v>
      </c>
      <c r="SU30" s="17">
        <v>0.1</v>
      </c>
      <c r="SV30" s="17">
        <v>20.2</v>
      </c>
      <c r="SW30" s="17">
        <v>19.51219</v>
      </c>
      <c r="SX30" s="17">
        <v>19.5122</v>
      </c>
      <c r="SY30" s="17">
        <v>0.68779999999999997</v>
      </c>
      <c r="SZ30" s="17">
        <v>20.2</v>
      </c>
      <c r="TA30" s="17">
        <v>19.51219</v>
      </c>
      <c r="TB30" s="17">
        <v>19.5122</v>
      </c>
      <c r="TC30" s="17">
        <v>0.68779999999999997</v>
      </c>
      <c r="TD30" s="17">
        <v>20</v>
      </c>
      <c r="TE30" s="17">
        <v>20</v>
      </c>
      <c r="TF30" s="17">
        <v>19.317070000000001</v>
      </c>
      <c r="TG30" s="17">
        <v>0.68293000000000004</v>
      </c>
      <c r="TH30" s="17">
        <v>29.5</v>
      </c>
      <c r="TI30" s="17">
        <v>19.8</v>
      </c>
      <c r="TJ30" s="17">
        <v>20.952999999999999</v>
      </c>
      <c r="TK30" s="17">
        <v>8.5470000000000006</v>
      </c>
      <c r="TL30" s="17">
        <v>75.8</v>
      </c>
      <c r="TM30" s="17">
        <v>66.7</v>
      </c>
      <c r="TN30" s="17">
        <v>64.491</v>
      </c>
      <c r="TO30" s="17">
        <v>11.308999999999999</v>
      </c>
      <c r="TP30" s="17">
        <v>34</v>
      </c>
      <c r="TQ30" s="17"/>
      <c r="TR30" s="17">
        <v>34.759</v>
      </c>
      <c r="TS30" s="17">
        <v>-0.75900000000000001</v>
      </c>
      <c r="TT30" s="17">
        <v>81.7</v>
      </c>
      <c r="TU30" s="17">
        <v>91.951179999999994</v>
      </c>
      <c r="TV30" s="17">
        <v>72.037000000000006</v>
      </c>
      <c r="TW30" s="17">
        <v>9.6630000000000003</v>
      </c>
      <c r="TX30" s="17">
        <v>88.2</v>
      </c>
      <c r="TY30" s="17">
        <v>94.013670000000005</v>
      </c>
      <c r="TZ30" s="17">
        <v>75.524000000000001</v>
      </c>
      <c r="UA30" s="17">
        <v>12.676</v>
      </c>
      <c r="UB30" s="17">
        <v>18.5</v>
      </c>
      <c r="UC30" s="17">
        <v>8.6163600000000002</v>
      </c>
      <c r="UD30" s="17">
        <v>10.313000000000001</v>
      </c>
      <c r="UE30" s="17">
        <v>8.1869999999999994</v>
      </c>
      <c r="UF30" s="17">
        <v>11.9</v>
      </c>
      <c r="UG30" s="17">
        <v>7.1765999999999996</v>
      </c>
      <c r="UH30" s="17">
        <v>8.5969999999999995</v>
      </c>
      <c r="UI30" s="17">
        <v>3.3029999999999999</v>
      </c>
      <c r="UJ30" s="17">
        <v>21</v>
      </c>
      <c r="UK30" s="17">
        <v>19.51219</v>
      </c>
      <c r="UL30" s="17">
        <v>19.5122</v>
      </c>
      <c r="UM30" s="17">
        <v>1.4878</v>
      </c>
      <c r="UN30" s="17">
        <v>7.6</v>
      </c>
      <c r="UO30" s="17">
        <v>8</v>
      </c>
      <c r="UP30" s="17">
        <v>8</v>
      </c>
      <c r="UQ30" s="17">
        <v>-0.4</v>
      </c>
      <c r="UR30" s="17">
        <v>8.6999999999999993</v>
      </c>
      <c r="US30" s="17">
        <v>8.3000000000000007</v>
      </c>
      <c r="UT30" s="17">
        <v>8.3000000000000007</v>
      </c>
      <c r="UU30" s="17">
        <v>0.4</v>
      </c>
      <c r="UV30" s="17">
        <v>20.399999999999999</v>
      </c>
      <c r="UW30" s="17">
        <v>19.51219</v>
      </c>
      <c r="UX30" s="17">
        <v>19.5122</v>
      </c>
      <c r="UY30" s="17">
        <v>0.88780000000000003</v>
      </c>
      <c r="UZ30" s="17">
        <v>20.399999999999999</v>
      </c>
      <c r="VA30" s="17">
        <v>19.51219</v>
      </c>
      <c r="VB30" s="17">
        <v>19.5122</v>
      </c>
      <c r="VC30" s="17">
        <v>0.88780000000000003</v>
      </c>
      <c r="VD30" s="17">
        <v>20</v>
      </c>
      <c r="VE30" s="17">
        <v>19.51219</v>
      </c>
      <c r="VF30" s="17">
        <v>19.5122</v>
      </c>
      <c r="VG30" s="17">
        <v>0.48780000000000001</v>
      </c>
      <c r="VH30" s="17">
        <v>10.6</v>
      </c>
      <c r="VI30" s="17">
        <v>14.6</v>
      </c>
      <c r="VJ30" s="17">
        <v>14.602</v>
      </c>
      <c r="VK30" s="17">
        <v>-4.0019999999999998</v>
      </c>
      <c r="VL30" s="17">
        <v>79.75</v>
      </c>
      <c r="VM30" s="17"/>
      <c r="VN30" s="17">
        <v>97.19</v>
      </c>
      <c r="VO30" s="17">
        <v>-17.440000000000001</v>
      </c>
      <c r="VP30" s="17">
        <v>17.2</v>
      </c>
      <c r="VQ30" s="17"/>
      <c r="VR30" s="17">
        <v>17.888000000000002</v>
      </c>
      <c r="VS30" s="17">
        <v>-0.68799999999999994</v>
      </c>
      <c r="VT30" s="17">
        <v>134.5</v>
      </c>
      <c r="VU30" s="17"/>
      <c r="VV30" s="17">
        <v>134.30500000000001</v>
      </c>
      <c r="VW30" s="17">
        <v>0.19500000000000001</v>
      </c>
      <c r="VX30" s="17">
        <v>0.6</v>
      </c>
      <c r="VY30" s="17">
        <v>0.6</v>
      </c>
      <c r="VZ30" s="17">
        <v>0.6</v>
      </c>
      <c r="WA30" s="17">
        <v>0</v>
      </c>
      <c r="WB30" s="17">
        <v>112.6</v>
      </c>
      <c r="WC30" s="17">
        <v>108.4</v>
      </c>
      <c r="WD30" s="17">
        <v>99</v>
      </c>
      <c r="WE30" s="17">
        <v>13.6</v>
      </c>
      <c r="WF30" s="17">
        <v>130.19999999999999</v>
      </c>
      <c r="WG30" s="17">
        <v>106.9</v>
      </c>
      <c r="WH30" s="17">
        <v>56</v>
      </c>
      <c r="WI30" s="17">
        <v>74.2</v>
      </c>
      <c r="WJ30" s="17">
        <v>99.3</v>
      </c>
      <c r="WK30" s="17"/>
      <c r="WL30" s="17">
        <v>98.875</v>
      </c>
      <c r="WM30" s="17">
        <v>0.42499999999999999</v>
      </c>
      <c r="WN30" s="17">
        <v>17.399999999999999</v>
      </c>
      <c r="WO30" s="17"/>
      <c r="WP30" s="17">
        <v>17.706</v>
      </c>
      <c r="WQ30" s="17">
        <v>-0.30599999999999999</v>
      </c>
      <c r="WR30" s="17">
        <v>8.1999999999999993</v>
      </c>
      <c r="WS30" s="17">
        <v>8.4</v>
      </c>
      <c r="WT30" s="17">
        <v>8.4</v>
      </c>
      <c r="WU30" s="17">
        <v>-0.2</v>
      </c>
      <c r="WV30" s="17">
        <v>20</v>
      </c>
      <c r="WW30" s="17">
        <v>19.317070000000001</v>
      </c>
      <c r="WX30" s="17">
        <v>19.317070000000001</v>
      </c>
      <c r="WY30" s="17">
        <v>0.68293000000000004</v>
      </c>
      <c r="WZ30" s="17"/>
      <c r="XA30" s="17"/>
      <c r="XB30" s="17"/>
      <c r="XC30" s="17">
        <v>0</v>
      </c>
      <c r="XD30" s="17">
        <v>30.51</v>
      </c>
      <c r="XE30" s="17">
        <v>40</v>
      </c>
      <c r="XF30" s="17">
        <v>40</v>
      </c>
      <c r="XG30" s="17">
        <v>-9.49</v>
      </c>
      <c r="XH30" s="17">
        <v>25.27</v>
      </c>
      <c r="XI30" s="17">
        <v>25</v>
      </c>
      <c r="XJ30" s="17">
        <v>25</v>
      </c>
      <c r="XK30" s="17">
        <v>0.27</v>
      </c>
      <c r="XL30" s="17">
        <v>28.9</v>
      </c>
      <c r="XM30" s="17">
        <v>29.184000000000001</v>
      </c>
      <c r="XN30" s="17">
        <v>29.184000000000001</v>
      </c>
      <c r="XO30" s="17">
        <v>-0.28399999999999997</v>
      </c>
      <c r="XP30" s="17">
        <v>3.2</v>
      </c>
      <c r="XQ30" s="17">
        <v>2.8159999999999998</v>
      </c>
      <c r="XR30" s="17">
        <v>2.8159999999999998</v>
      </c>
      <c r="XS30" s="17">
        <v>0.38400000000000001</v>
      </c>
      <c r="XT30" s="17">
        <v>13.5</v>
      </c>
      <c r="XU30" s="17">
        <v>14</v>
      </c>
      <c r="XV30" s="17">
        <v>14</v>
      </c>
      <c r="XW30" s="17">
        <v>-0.5</v>
      </c>
      <c r="XX30" s="17"/>
      <c r="XY30" s="17"/>
      <c r="XZ30" s="17"/>
      <c r="YA30" s="17">
        <v>0</v>
      </c>
      <c r="YB30" s="17"/>
      <c r="YC30" s="17"/>
      <c r="YD30" s="17"/>
      <c r="YE30" s="17">
        <v>0</v>
      </c>
    </row>
    <row r="31" spans="1:655" ht="24" customHeight="1" x14ac:dyDescent="0.35">
      <c r="A31" s="1"/>
      <c r="B31" s="16" t="s">
        <v>72</v>
      </c>
      <c r="C31" s="16" t="s">
        <v>811</v>
      </c>
      <c r="D31" s="17"/>
      <c r="E31" s="17"/>
      <c r="F31" s="17"/>
      <c r="G31" s="17">
        <v>0</v>
      </c>
      <c r="H31" s="17"/>
      <c r="I31" s="17"/>
      <c r="J31" s="17"/>
      <c r="K31" s="17">
        <v>0</v>
      </c>
      <c r="L31" s="17">
        <v>647.1</v>
      </c>
      <c r="M31" s="17">
        <v>646.79789000000005</v>
      </c>
      <c r="N31" s="17">
        <v>646.79789000000005</v>
      </c>
      <c r="O31" s="17">
        <v>0.30210999999999999</v>
      </c>
      <c r="P31" s="17">
        <v>216.1</v>
      </c>
      <c r="Q31" s="17">
        <v>211.44126</v>
      </c>
      <c r="R31" s="17">
        <v>211.44126</v>
      </c>
      <c r="S31" s="17">
        <v>4.6587399999999999</v>
      </c>
      <c r="T31" s="17"/>
      <c r="U31" s="17"/>
      <c r="V31" s="17"/>
      <c r="W31" s="17">
        <v>0</v>
      </c>
      <c r="X31" s="17"/>
      <c r="Y31" s="17"/>
      <c r="Z31" s="17"/>
      <c r="AA31" s="17">
        <v>0</v>
      </c>
      <c r="AB31" s="17">
        <v>91</v>
      </c>
      <c r="AC31" s="17">
        <v>92.226339999999993</v>
      </c>
      <c r="AD31" s="17">
        <v>92.226339999999993</v>
      </c>
      <c r="AE31" s="17">
        <v>-1.22634</v>
      </c>
      <c r="AF31" s="17">
        <v>235.6</v>
      </c>
      <c r="AG31" s="17">
        <v>235.97717</v>
      </c>
      <c r="AH31" s="17">
        <v>235.97717</v>
      </c>
      <c r="AI31" s="17">
        <v>-0.37717000000000001</v>
      </c>
      <c r="AJ31" s="17"/>
      <c r="AK31" s="17"/>
      <c r="AL31" s="17"/>
      <c r="AM31" s="17">
        <v>0</v>
      </c>
      <c r="AN31" s="17"/>
      <c r="AO31" s="17"/>
      <c r="AP31" s="17"/>
      <c r="AQ31" s="17">
        <v>0</v>
      </c>
      <c r="AR31" s="17">
        <v>147.80000000000001</v>
      </c>
      <c r="AS31" s="17">
        <v>128.03075000000001</v>
      </c>
      <c r="AT31" s="17">
        <v>127.39429</v>
      </c>
      <c r="AU31" s="17">
        <v>20.405709999999999</v>
      </c>
      <c r="AV31" s="17">
        <v>147.5</v>
      </c>
      <c r="AW31" s="17">
        <v>128.03075000000001</v>
      </c>
      <c r="AX31" s="17">
        <v>127.39429</v>
      </c>
      <c r="AY31" s="17">
        <v>20.105709999999998</v>
      </c>
      <c r="AZ31" s="17">
        <v>147.9</v>
      </c>
      <c r="BA31" s="17">
        <v>128.03075000000001</v>
      </c>
      <c r="BB31" s="17">
        <v>127.39429</v>
      </c>
      <c r="BC31" s="17">
        <v>20.505710000000001</v>
      </c>
      <c r="BD31" s="17">
        <v>246.1</v>
      </c>
      <c r="BE31" s="17">
        <v>192.04613000000001</v>
      </c>
      <c r="BF31" s="17">
        <v>191.09144000000001</v>
      </c>
      <c r="BG31" s="17">
        <v>55.008560000000003</v>
      </c>
      <c r="BH31" s="17">
        <v>201.8</v>
      </c>
      <c r="BI31" s="17">
        <v>195.12200000000001</v>
      </c>
      <c r="BJ31" s="17">
        <v>195.12200999999999</v>
      </c>
      <c r="BK31" s="17">
        <v>6.6779900000000003</v>
      </c>
      <c r="BL31" s="17">
        <v>106.4</v>
      </c>
      <c r="BM31" s="17">
        <v>97.561000000000007</v>
      </c>
      <c r="BN31" s="17">
        <v>97.561000000000007</v>
      </c>
      <c r="BO31" s="17">
        <v>8.8390000000000004</v>
      </c>
      <c r="BP31" s="17">
        <v>562.20000000000005</v>
      </c>
      <c r="BQ31" s="17">
        <v>568.29854</v>
      </c>
      <c r="BR31" s="17">
        <v>568.29854</v>
      </c>
      <c r="BS31" s="17">
        <v>-6.0985399999999998</v>
      </c>
      <c r="BT31" s="17">
        <v>0</v>
      </c>
      <c r="BU31" s="17"/>
      <c r="BV31" s="17">
        <v>10.561999999999999</v>
      </c>
      <c r="BW31" s="17">
        <v>-10.561999999999999</v>
      </c>
      <c r="BX31" s="17"/>
      <c r="BY31" s="17"/>
      <c r="BZ31" s="17"/>
      <c r="CA31" s="17">
        <v>0</v>
      </c>
      <c r="CB31" s="17"/>
      <c r="CC31" s="17"/>
      <c r="CD31" s="17"/>
      <c r="CE31" s="17">
        <v>0</v>
      </c>
      <c r="CF31" s="17"/>
      <c r="CG31" s="17"/>
      <c r="CH31" s="17"/>
      <c r="CI31" s="17">
        <v>0</v>
      </c>
      <c r="CJ31" s="17"/>
      <c r="CK31" s="17"/>
      <c r="CL31" s="17"/>
      <c r="CM31" s="17">
        <v>0</v>
      </c>
      <c r="CN31" s="17">
        <v>164.7</v>
      </c>
      <c r="CO31" s="17">
        <v>164.70732000000001</v>
      </c>
      <c r="CP31" s="17">
        <v>164.70732000000001</v>
      </c>
      <c r="CQ31" s="17">
        <v>-7.3200000000000001E-3</v>
      </c>
      <c r="CR31" s="17">
        <v>7.2</v>
      </c>
      <c r="CS31" s="17">
        <v>7.5928300000000002</v>
      </c>
      <c r="CT31" s="17">
        <v>3.8486199999999999</v>
      </c>
      <c r="CU31" s="17">
        <v>3.3513799999999998</v>
      </c>
      <c r="CV31" s="17">
        <v>3.4</v>
      </c>
      <c r="CW31" s="17">
        <v>5.4702400000000004</v>
      </c>
      <c r="CX31" s="17">
        <v>2.1125600000000002</v>
      </c>
      <c r="CY31" s="17">
        <v>1.2874399999999999</v>
      </c>
      <c r="CZ31" s="17"/>
      <c r="DA31" s="17"/>
      <c r="DB31" s="17"/>
      <c r="DC31" s="17">
        <v>0</v>
      </c>
      <c r="DD31" s="17">
        <v>6</v>
      </c>
      <c r="DE31" s="17">
        <v>0</v>
      </c>
      <c r="DF31" s="17">
        <v>0</v>
      </c>
      <c r="DG31" s="17">
        <v>6</v>
      </c>
      <c r="DH31" s="17">
        <v>10</v>
      </c>
      <c r="DI31" s="17">
        <v>9.9997900000000008</v>
      </c>
      <c r="DJ31" s="17">
        <v>9.9997900000000008</v>
      </c>
      <c r="DK31" s="17">
        <v>2.1000000000000001E-4</v>
      </c>
      <c r="DL31" s="17">
        <v>143.69999999999999</v>
      </c>
      <c r="DM31" s="17">
        <v>143</v>
      </c>
      <c r="DN31" s="17">
        <v>143</v>
      </c>
      <c r="DO31" s="17">
        <v>0.7</v>
      </c>
      <c r="DP31" s="17">
        <v>0</v>
      </c>
      <c r="DQ31" s="17">
        <v>8.9130000000000003</v>
      </c>
      <c r="DR31" s="17">
        <v>8.9130000000000003</v>
      </c>
      <c r="DS31" s="17">
        <v>-8.9130000000000003</v>
      </c>
      <c r="DT31" s="17"/>
      <c r="DU31" s="17"/>
      <c r="DV31" s="17"/>
      <c r="DW31" s="17">
        <v>0</v>
      </c>
      <c r="DX31" s="17"/>
      <c r="DY31" s="17"/>
      <c r="DZ31" s="17"/>
      <c r="EA31" s="17">
        <v>0</v>
      </c>
      <c r="EB31" s="17"/>
      <c r="EC31" s="17"/>
      <c r="ED31" s="17"/>
      <c r="EE31" s="17">
        <v>0</v>
      </c>
      <c r="EF31" s="17">
        <v>110.6</v>
      </c>
      <c r="EG31" s="17">
        <v>112.90537</v>
      </c>
      <c r="EH31" s="17">
        <v>112.90537</v>
      </c>
      <c r="EI31" s="17">
        <v>-2.3053699999999999</v>
      </c>
      <c r="EJ31" s="17">
        <v>222.3</v>
      </c>
      <c r="EK31" s="17">
        <v>221.25516999999999</v>
      </c>
      <c r="EL31" s="17">
        <v>221.25516999999999</v>
      </c>
      <c r="EM31" s="17">
        <v>1.0448299999999999</v>
      </c>
      <c r="EN31" s="17"/>
      <c r="EO31" s="17"/>
      <c r="EP31" s="17"/>
      <c r="EQ31" s="17">
        <v>0</v>
      </c>
      <c r="ER31" s="17"/>
      <c r="ES31" s="17"/>
      <c r="ET31" s="17"/>
      <c r="EU31" s="17">
        <v>0</v>
      </c>
      <c r="EV31" s="17"/>
      <c r="EW31" s="17"/>
      <c r="EX31" s="17"/>
      <c r="EY31" s="17">
        <v>0</v>
      </c>
      <c r="EZ31" s="17">
        <v>6.4</v>
      </c>
      <c r="FA31" s="17">
        <v>6.39</v>
      </c>
      <c r="FB31" s="17">
        <v>6.39</v>
      </c>
      <c r="FC31" s="17">
        <v>0.01</v>
      </c>
      <c r="FD31" s="17">
        <v>456.9</v>
      </c>
      <c r="FE31" s="17">
        <v>458.87804999999997</v>
      </c>
      <c r="FF31" s="17">
        <v>458.87804999999997</v>
      </c>
      <c r="FG31" s="17">
        <v>-1.9780500000000001</v>
      </c>
      <c r="FH31" s="17">
        <v>82</v>
      </c>
      <c r="FI31" s="17">
        <v>81.954149999999998</v>
      </c>
      <c r="FJ31" s="17">
        <v>81.954149999999998</v>
      </c>
      <c r="FK31" s="17">
        <v>4.5850000000000002E-2</v>
      </c>
      <c r="FL31" s="17">
        <v>147</v>
      </c>
      <c r="FM31" s="17">
        <v>148.62634</v>
      </c>
      <c r="FN31" s="17">
        <v>148.62634</v>
      </c>
      <c r="FO31" s="17">
        <v>-1.6263399999999999</v>
      </c>
      <c r="FP31" s="17">
        <v>42.3</v>
      </c>
      <c r="FQ31" s="17">
        <v>41.498959999999997</v>
      </c>
      <c r="FR31" s="17">
        <v>41.498959999999997</v>
      </c>
      <c r="FS31" s="17">
        <v>0.80103999999999997</v>
      </c>
      <c r="FT31" s="17">
        <v>18.5</v>
      </c>
      <c r="FU31" s="17">
        <v>19.28585</v>
      </c>
      <c r="FV31" s="17">
        <v>19.28585</v>
      </c>
      <c r="FW31" s="17">
        <v>-0.78585000000000005</v>
      </c>
      <c r="FX31" s="17">
        <v>19.7</v>
      </c>
      <c r="FY31" s="17">
        <v>19.7</v>
      </c>
      <c r="FZ31" s="17">
        <v>19.317070000000001</v>
      </c>
      <c r="GA31" s="17">
        <v>0.38292999999999999</v>
      </c>
      <c r="GB31" s="17">
        <v>89.4</v>
      </c>
      <c r="GC31" s="17">
        <v>87.657560000000004</v>
      </c>
      <c r="GD31" s="17">
        <v>87.657560000000004</v>
      </c>
      <c r="GE31" s="17">
        <v>1.74244</v>
      </c>
      <c r="GF31" s="17"/>
      <c r="GG31" s="17"/>
      <c r="GH31" s="17"/>
      <c r="GI31" s="17">
        <v>0</v>
      </c>
      <c r="GJ31" s="17"/>
      <c r="GK31" s="17"/>
      <c r="GL31" s="17"/>
      <c r="GM31" s="17">
        <v>0</v>
      </c>
      <c r="GN31" s="17"/>
      <c r="GO31" s="17"/>
      <c r="GP31" s="17"/>
      <c r="GQ31" s="17">
        <v>0</v>
      </c>
      <c r="GR31" s="17">
        <v>108.5</v>
      </c>
      <c r="GS31" s="17">
        <v>110.91316999999999</v>
      </c>
      <c r="GT31" s="17">
        <v>110.91316999999999</v>
      </c>
      <c r="GU31" s="17">
        <v>-2.41317</v>
      </c>
      <c r="GV31" s="17">
        <v>0</v>
      </c>
      <c r="GW31" s="17"/>
      <c r="GX31" s="17"/>
      <c r="GY31" s="17">
        <v>0</v>
      </c>
      <c r="GZ31" s="17">
        <v>7.3</v>
      </c>
      <c r="HA31" s="17">
        <v>8.8668200000000006</v>
      </c>
      <c r="HB31" s="17">
        <v>8.8668200000000006</v>
      </c>
      <c r="HC31" s="17">
        <v>-1.5668200000000001</v>
      </c>
      <c r="HD31" s="17">
        <v>45.4</v>
      </c>
      <c r="HE31" s="17">
        <v>47.26634</v>
      </c>
      <c r="HF31" s="17">
        <v>47.26634</v>
      </c>
      <c r="HG31" s="17">
        <v>-1.8663400000000001</v>
      </c>
      <c r="HH31" s="17">
        <v>45.2</v>
      </c>
      <c r="HI31" s="17">
        <v>44.275120000000001</v>
      </c>
      <c r="HJ31" s="17">
        <v>44.275120000000001</v>
      </c>
      <c r="HK31" s="17">
        <v>0.92488000000000004</v>
      </c>
      <c r="HL31" s="17">
        <v>3.8</v>
      </c>
      <c r="HM31" s="17">
        <v>3.8872599999999999</v>
      </c>
      <c r="HN31" s="17">
        <v>3.8872599999999999</v>
      </c>
      <c r="HO31" s="17">
        <v>-8.7260000000000004E-2</v>
      </c>
      <c r="HP31" s="17">
        <v>37.299999999999997</v>
      </c>
      <c r="HQ31" s="17">
        <v>34.419510000000002</v>
      </c>
      <c r="HR31" s="17">
        <v>34.419510000000002</v>
      </c>
      <c r="HS31" s="17">
        <v>2.88049</v>
      </c>
      <c r="HT31" s="17">
        <v>86.3</v>
      </c>
      <c r="HU31" s="17">
        <v>84</v>
      </c>
      <c r="HV31" s="17">
        <v>171.54185000000001</v>
      </c>
      <c r="HW31" s="17">
        <v>-85.241849999999999</v>
      </c>
      <c r="HX31" s="17">
        <v>77.3</v>
      </c>
      <c r="HY31" s="17">
        <v>83.785669999999996</v>
      </c>
      <c r="HZ31" s="17">
        <v>85.482579999999999</v>
      </c>
      <c r="IA31" s="17">
        <v>-8.1825799999999997</v>
      </c>
      <c r="IB31" s="17"/>
      <c r="IC31" s="17"/>
      <c r="ID31" s="17"/>
      <c r="IE31" s="17">
        <v>0</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v>86.2</v>
      </c>
      <c r="JA31" s="17">
        <v>88.815600000000003</v>
      </c>
      <c r="JB31" s="17">
        <v>88.815600000000003</v>
      </c>
      <c r="JC31" s="17">
        <v>-2.6156000000000001</v>
      </c>
      <c r="JD31" s="17">
        <v>159.69999999999999</v>
      </c>
      <c r="JE31" s="17">
        <v>154.52991</v>
      </c>
      <c r="JF31" s="17">
        <v>154.52991</v>
      </c>
      <c r="JG31" s="17">
        <v>5.1700900000000001</v>
      </c>
      <c r="JH31" s="17"/>
      <c r="JI31" s="17"/>
      <c r="JJ31" s="17"/>
      <c r="JK31" s="17">
        <v>0</v>
      </c>
      <c r="JL31" s="17"/>
      <c r="JM31" s="17"/>
      <c r="JN31" s="17"/>
      <c r="JO31" s="17">
        <v>0</v>
      </c>
      <c r="JP31" s="17">
        <v>70.5</v>
      </c>
      <c r="JQ31" s="17">
        <v>77.264960000000002</v>
      </c>
      <c r="JR31" s="17">
        <v>77.264960000000002</v>
      </c>
      <c r="JS31" s="17">
        <v>-6.7649600000000003</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4.7</v>
      </c>
      <c r="LA31" s="17">
        <v>3.9931199999999998</v>
      </c>
      <c r="LB31" s="17">
        <v>3.9931199999999998</v>
      </c>
      <c r="LC31" s="17">
        <v>0.70687999999999995</v>
      </c>
      <c r="LD31" s="17">
        <v>265.60000000000002</v>
      </c>
      <c r="LE31" s="17">
        <v>271.12195000000003</v>
      </c>
      <c r="LF31" s="17">
        <v>271.12195000000003</v>
      </c>
      <c r="LG31" s="17">
        <v>-5.5219500000000004</v>
      </c>
      <c r="LH31" s="17">
        <v>132.6</v>
      </c>
      <c r="LI31" s="17">
        <v>133.67995999999999</v>
      </c>
      <c r="LJ31" s="17">
        <v>133.67995999999999</v>
      </c>
      <c r="LK31" s="17">
        <v>-1.07996</v>
      </c>
      <c r="LL31" s="17">
        <v>63.8</v>
      </c>
      <c r="LM31" s="17">
        <v>67.461460000000002</v>
      </c>
      <c r="LN31" s="17">
        <v>67.461460000000002</v>
      </c>
      <c r="LO31" s="17">
        <v>-3.6614599999999999</v>
      </c>
      <c r="LP31" s="17">
        <v>77.900000000000006</v>
      </c>
      <c r="LQ31" s="17">
        <v>78.567999999999998</v>
      </c>
      <c r="LR31" s="17">
        <v>78.567999999999998</v>
      </c>
      <c r="LS31" s="17">
        <v>-0.66800000000000004</v>
      </c>
      <c r="LT31" s="17">
        <v>29.9</v>
      </c>
      <c r="LU31" s="17">
        <v>30.097560000000001</v>
      </c>
      <c r="LV31" s="17">
        <v>30.097560000000001</v>
      </c>
      <c r="LW31" s="17">
        <v>-0.19756000000000001</v>
      </c>
      <c r="LX31" s="17"/>
      <c r="LY31" s="17"/>
      <c r="LZ31" s="17"/>
      <c r="MA31" s="17">
        <v>0</v>
      </c>
      <c r="MB31" s="17"/>
      <c r="MC31" s="17"/>
      <c r="MD31" s="17"/>
      <c r="ME31" s="17">
        <v>0</v>
      </c>
      <c r="MF31" s="17"/>
      <c r="MG31" s="17"/>
      <c r="MH31" s="17"/>
      <c r="MI31" s="17">
        <v>0</v>
      </c>
      <c r="MJ31" s="17">
        <v>116.7</v>
      </c>
      <c r="MK31" s="17">
        <v>146.66611</v>
      </c>
      <c r="ML31" s="17">
        <v>146.66612000000001</v>
      </c>
      <c r="MM31" s="17">
        <v>-29.96612</v>
      </c>
      <c r="MN31" s="17">
        <v>116.6</v>
      </c>
      <c r="MO31" s="17">
        <v>146.66611</v>
      </c>
      <c r="MP31" s="17">
        <v>146.66612000000001</v>
      </c>
      <c r="MQ31" s="17">
        <v>-30.066120000000002</v>
      </c>
      <c r="MR31" s="17">
        <v>123.5</v>
      </c>
      <c r="MS31" s="17">
        <v>146.66611</v>
      </c>
      <c r="MT31" s="17">
        <v>146.66612000000001</v>
      </c>
      <c r="MU31" s="17">
        <v>-23.166119999999999</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188</v>
      </c>
      <c r="NQ31" s="17">
        <v>191.66667000000001</v>
      </c>
      <c r="NR31" s="17">
        <v>191.66667000000001</v>
      </c>
      <c r="NS31" s="17">
        <v>-3.6666699999999999</v>
      </c>
      <c r="NT31" s="17">
        <v>99.9</v>
      </c>
      <c r="NU31" s="17">
        <v>95.833330000000004</v>
      </c>
      <c r="NV31" s="17">
        <v>95.833330000000004</v>
      </c>
      <c r="NW31" s="17">
        <v>4.0666700000000002</v>
      </c>
      <c r="NX31" s="17">
        <v>1.3</v>
      </c>
      <c r="NY31" s="17"/>
      <c r="NZ31" s="17">
        <v>1.0189999999999999</v>
      </c>
      <c r="OA31" s="17">
        <v>0.28100000000000003</v>
      </c>
      <c r="OB31" s="17">
        <v>107.4</v>
      </c>
      <c r="OC31" s="17">
        <v>116.783</v>
      </c>
      <c r="OD31" s="17">
        <v>116.783</v>
      </c>
      <c r="OE31" s="17">
        <v>-9.3829999999999991</v>
      </c>
      <c r="OF31" s="17">
        <v>74.5</v>
      </c>
      <c r="OG31" s="17"/>
      <c r="OH31" s="17">
        <v>71.394999999999996</v>
      </c>
      <c r="OI31" s="17">
        <v>3.105</v>
      </c>
      <c r="OJ31" s="17">
        <v>8.8000000000000007</v>
      </c>
      <c r="OK31" s="17">
        <v>16.2</v>
      </c>
      <c r="OL31" s="17">
        <v>16.276</v>
      </c>
      <c r="OM31" s="17">
        <v>-7.476</v>
      </c>
      <c r="ON31" s="17"/>
      <c r="OO31" s="17">
        <v>0</v>
      </c>
      <c r="OP31" s="17">
        <v>0</v>
      </c>
      <c r="OQ31" s="17">
        <v>0</v>
      </c>
      <c r="OR31" s="17">
        <v>0.3</v>
      </c>
      <c r="OS31" s="17"/>
      <c r="OT31" s="17">
        <v>0.4</v>
      </c>
      <c r="OU31" s="17">
        <v>-0.1</v>
      </c>
      <c r="OV31" s="17">
        <v>20</v>
      </c>
      <c r="OW31" s="17">
        <v>20</v>
      </c>
      <c r="OX31" s="17">
        <v>17.560980000000001</v>
      </c>
      <c r="OY31" s="17">
        <v>2.4390200000000002</v>
      </c>
      <c r="OZ31" s="17">
        <v>10.4</v>
      </c>
      <c r="PA31" s="17">
        <v>9.9830000000000005</v>
      </c>
      <c r="PB31" s="17">
        <v>9.9830000000000005</v>
      </c>
      <c r="PC31" s="17">
        <v>0.41699999999999998</v>
      </c>
      <c r="PD31" s="17">
        <v>5.6</v>
      </c>
      <c r="PE31" s="17">
        <v>5.67</v>
      </c>
      <c r="PF31" s="17">
        <v>5.67</v>
      </c>
      <c r="PG31" s="17">
        <v>-7.0000000000000007E-2</v>
      </c>
      <c r="PH31" s="17">
        <v>1.2</v>
      </c>
      <c r="PI31" s="17">
        <v>1</v>
      </c>
      <c r="PJ31" s="17">
        <v>1</v>
      </c>
      <c r="PK31" s="17">
        <v>0.2</v>
      </c>
      <c r="PL31" s="17">
        <v>3.2</v>
      </c>
      <c r="PM31" s="17">
        <v>3.6</v>
      </c>
      <c r="PN31" s="17">
        <v>3.6</v>
      </c>
      <c r="PO31" s="17">
        <v>-0.4</v>
      </c>
      <c r="PP31" s="17">
        <v>3.9</v>
      </c>
      <c r="PQ31" s="17">
        <v>3.9</v>
      </c>
      <c r="PR31" s="17">
        <v>3.9</v>
      </c>
      <c r="PS31" s="17">
        <v>0</v>
      </c>
      <c r="PT31" s="17">
        <v>20</v>
      </c>
      <c r="PU31" s="17">
        <v>19.51219</v>
      </c>
      <c r="PV31" s="17">
        <v>19.5122</v>
      </c>
      <c r="PW31" s="17">
        <v>0.48780000000000001</v>
      </c>
      <c r="PX31" s="17">
        <v>10</v>
      </c>
      <c r="PY31" s="17">
        <v>19.51219</v>
      </c>
      <c r="PZ31" s="17">
        <v>19.5122</v>
      </c>
      <c r="QA31" s="17">
        <v>-9.5122</v>
      </c>
      <c r="QB31" s="17">
        <v>19</v>
      </c>
      <c r="QC31" s="17">
        <v>18.53659</v>
      </c>
      <c r="QD31" s="17">
        <v>18.53659</v>
      </c>
      <c r="QE31" s="17">
        <v>0.46340999999999999</v>
      </c>
      <c r="QF31" s="17">
        <v>3.7</v>
      </c>
      <c r="QG31" s="17">
        <v>3.5</v>
      </c>
      <c r="QH31" s="17">
        <v>3.5</v>
      </c>
      <c r="QI31" s="17">
        <v>0.2</v>
      </c>
      <c r="QJ31" s="17">
        <v>9.3000000000000007</v>
      </c>
      <c r="QK31" s="17">
        <v>9.1999999999999993</v>
      </c>
      <c r="QL31" s="17">
        <v>9.1999999999999993</v>
      </c>
      <c r="QM31" s="17">
        <v>0.1</v>
      </c>
      <c r="QN31" s="17">
        <v>14</v>
      </c>
      <c r="QO31" s="17"/>
      <c r="QP31" s="17">
        <v>13.898</v>
      </c>
      <c r="QQ31" s="17">
        <v>0.10199999999999999</v>
      </c>
      <c r="QR31" s="17">
        <v>17.100000000000001</v>
      </c>
      <c r="QS31" s="17"/>
      <c r="QT31" s="17">
        <v>17.103999999999999</v>
      </c>
      <c r="QU31" s="17">
        <v>-4.0000000000000001E-3</v>
      </c>
      <c r="QV31" s="17">
        <v>27.1</v>
      </c>
      <c r="QW31" s="17">
        <v>0</v>
      </c>
      <c r="QX31" s="17">
        <v>0</v>
      </c>
      <c r="QY31" s="17">
        <v>27.1</v>
      </c>
      <c r="QZ31" s="17">
        <v>87.3</v>
      </c>
      <c r="RA31" s="17">
        <v>0</v>
      </c>
      <c r="RB31" s="17">
        <v>0</v>
      </c>
      <c r="RC31" s="17">
        <v>87.3</v>
      </c>
      <c r="RD31" s="17">
        <v>3</v>
      </c>
      <c r="RE31" s="17">
        <v>2.9009999999999998</v>
      </c>
      <c r="RF31" s="17">
        <v>2.9009999999999998</v>
      </c>
      <c r="RG31" s="17">
        <v>9.9000000000000005E-2</v>
      </c>
      <c r="RH31" s="17">
        <v>2.4</v>
      </c>
      <c r="RI31" s="17">
        <v>2.4</v>
      </c>
      <c r="RJ31" s="17">
        <v>2.4</v>
      </c>
      <c r="RK31" s="17">
        <v>0</v>
      </c>
      <c r="RL31" s="17">
        <v>2.4</v>
      </c>
      <c r="RM31" s="17">
        <v>2.4</v>
      </c>
      <c r="RN31" s="17">
        <v>2.4</v>
      </c>
      <c r="RO31" s="17">
        <v>0</v>
      </c>
      <c r="RP31" s="17"/>
      <c r="RQ31" s="17"/>
      <c r="RR31" s="17"/>
      <c r="RS31" s="17">
        <v>0</v>
      </c>
      <c r="RT31" s="17">
        <v>17.899999999999999</v>
      </c>
      <c r="RU31" s="17"/>
      <c r="RV31" s="17">
        <v>17.78</v>
      </c>
      <c r="RW31" s="17">
        <v>0.12</v>
      </c>
      <c r="RX31" s="17">
        <v>3.3</v>
      </c>
      <c r="RY31" s="17">
        <v>3.15</v>
      </c>
      <c r="RZ31" s="17">
        <v>3.15</v>
      </c>
      <c r="SA31" s="17">
        <v>0.15</v>
      </c>
      <c r="SB31" s="17">
        <v>20.3</v>
      </c>
      <c r="SC31" s="17">
        <v>19.869240000000001</v>
      </c>
      <c r="SD31" s="17">
        <v>19.869240000000001</v>
      </c>
      <c r="SE31" s="17">
        <v>0.43075999999999998</v>
      </c>
      <c r="SF31" s="17">
        <v>3</v>
      </c>
      <c r="SG31" s="17">
        <v>2</v>
      </c>
      <c r="SH31" s="17">
        <v>2</v>
      </c>
      <c r="SI31" s="17">
        <v>1</v>
      </c>
      <c r="SJ31" s="17"/>
      <c r="SK31" s="17"/>
      <c r="SL31" s="17">
        <v>0.7</v>
      </c>
      <c r="SM31" s="17">
        <v>-0.7</v>
      </c>
      <c r="SN31" s="17">
        <v>17.899999999999999</v>
      </c>
      <c r="SO31" s="17">
        <v>16</v>
      </c>
      <c r="SP31" s="17">
        <v>16</v>
      </c>
      <c r="SQ31" s="17">
        <v>1.9</v>
      </c>
      <c r="SR31" s="17">
        <v>9.6999999999999993</v>
      </c>
      <c r="SS31" s="17">
        <v>9.6</v>
      </c>
      <c r="ST31" s="17">
        <v>9.6</v>
      </c>
      <c r="SU31" s="17">
        <v>0.1</v>
      </c>
      <c r="SV31" s="17">
        <v>20.2</v>
      </c>
      <c r="SW31" s="17">
        <v>19.51219</v>
      </c>
      <c r="SX31" s="17">
        <v>19.5122</v>
      </c>
      <c r="SY31" s="17">
        <v>0.68779999999999997</v>
      </c>
      <c r="SZ31" s="17">
        <v>20.2</v>
      </c>
      <c r="TA31" s="17">
        <v>19.51219</v>
      </c>
      <c r="TB31" s="17">
        <v>19.5122</v>
      </c>
      <c r="TC31" s="17">
        <v>0.68779999999999997</v>
      </c>
      <c r="TD31" s="17">
        <v>20</v>
      </c>
      <c r="TE31" s="17">
        <v>20</v>
      </c>
      <c r="TF31" s="17">
        <v>19.317070000000001</v>
      </c>
      <c r="TG31" s="17">
        <v>0.68293000000000004</v>
      </c>
      <c r="TH31" s="17">
        <v>29</v>
      </c>
      <c r="TI31" s="17">
        <v>19.8</v>
      </c>
      <c r="TJ31" s="17">
        <v>19.948</v>
      </c>
      <c r="TK31" s="17">
        <v>9.0519999999999996</v>
      </c>
      <c r="TL31" s="17">
        <v>76</v>
      </c>
      <c r="TM31" s="17">
        <v>69.7</v>
      </c>
      <c r="TN31" s="17">
        <v>67.778999999999996</v>
      </c>
      <c r="TO31" s="17">
        <v>8.2210000000000001</v>
      </c>
      <c r="TP31" s="17">
        <v>34.200000000000003</v>
      </c>
      <c r="TQ31" s="17"/>
      <c r="TR31" s="17">
        <v>34.526000000000003</v>
      </c>
      <c r="TS31" s="17">
        <v>-0.32600000000000001</v>
      </c>
      <c r="TT31" s="17">
        <v>83.7</v>
      </c>
      <c r="TU31" s="17">
        <v>88.742379999999997</v>
      </c>
      <c r="TV31" s="17">
        <v>74.353999999999999</v>
      </c>
      <c r="TW31" s="17">
        <v>9.3460000000000001</v>
      </c>
      <c r="TX31" s="17">
        <v>88.1</v>
      </c>
      <c r="TY31" s="17">
        <v>93.870620000000002</v>
      </c>
      <c r="TZ31" s="17">
        <v>76.927000000000007</v>
      </c>
      <c r="UA31" s="17">
        <v>11.173</v>
      </c>
      <c r="UB31" s="17">
        <v>17.8</v>
      </c>
      <c r="UC31" s="17">
        <v>8.3764000000000003</v>
      </c>
      <c r="UD31" s="17">
        <v>11.289</v>
      </c>
      <c r="UE31" s="17">
        <v>6.5110000000000001</v>
      </c>
      <c r="UF31" s="17">
        <v>11.9</v>
      </c>
      <c r="UG31" s="17">
        <v>7.6355700000000004</v>
      </c>
      <c r="UH31" s="17">
        <v>9.4990000000000006</v>
      </c>
      <c r="UI31" s="17">
        <v>2.4009999999999998</v>
      </c>
      <c r="UJ31" s="17">
        <v>21</v>
      </c>
      <c r="UK31" s="17">
        <v>19.51219</v>
      </c>
      <c r="UL31" s="17">
        <v>19.5122</v>
      </c>
      <c r="UM31" s="17">
        <v>1.4878</v>
      </c>
      <c r="UN31" s="17">
        <v>7.6</v>
      </c>
      <c r="UO31" s="17">
        <v>8</v>
      </c>
      <c r="UP31" s="17">
        <v>8</v>
      </c>
      <c r="UQ31" s="17">
        <v>-0.4</v>
      </c>
      <c r="UR31" s="17">
        <v>9.1</v>
      </c>
      <c r="US31" s="17">
        <v>8.3000000000000007</v>
      </c>
      <c r="UT31" s="17">
        <v>8.3000000000000007</v>
      </c>
      <c r="UU31" s="17">
        <v>0.8</v>
      </c>
      <c r="UV31" s="17">
        <v>20.399999999999999</v>
      </c>
      <c r="UW31" s="17">
        <v>19.51219</v>
      </c>
      <c r="UX31" s="17">
        <v>19.5122</v>
      </c>
      <c r="UY31" s="17">
        <v>0.88780000000000003</v>
      </c>
      <c r="UZ31" s="17">
        <v>20.399999999999999</v>
      </c>
      <c r="VA31" s="17">
        <v>19.51219</v>
      </c>
      <c r="VB31" s="17">
        <v>19.5122</v>
      </c>
      <c r="VC31" s="17">
        <v>0.88780000000000003</v>
      </c>
      <c r="VD31" s="17">
        <v>20</v>
      </c>
      <c r="VE31" s="17">
        <v>19.51219</v>
      </c>
      <c r="VF31" s="17">
        <v>19.5122</v>
      </c>
      <c r="VG31" s="17">
        <v>0.48780000000000001</v>
      </c>
      <c r="VH31" s="17">
        <v>9.1</v>
      </c>
      <c r="VI31" s="17">
        <v>14.5</v>
      </c>
      <c r="VJ31" s="17">
        <v>14.750999999999999</v>
      </c>
      <c r="VK31" s="17">
        <v>-5.6509999999999998</v>
      </c>
      <c r="VL31" s="17">
        <v>80.17</v>
      </c>
      <c r="VM31" s="17"/>
      <c r="VN31" s="17">
        <v>99.42</v>
      </c>
      <c r="VO31" s="17">
        <v>-19.25</v>
      </c>
      <c r="VP31" s="17">
        <v>17.899999999999999</v>
      </c>
      <c r="VQ31" s="17"/>
      <c r="VR31" s="17">
        <v>18.309999999999999</v>
      </c>
      <c r="VS31" s="17">
        <v>-0.41</v>
      </c>
      <c r="VT31" s="17">
        <v>134.6</v>
      </c>
      <c r="VU31" s="17"/>
      <c r="VV31" s="17">
        <v>132.078</v>
      </c>
      <c r="VW31" s="17">
        <v>2.5219999999999998</v>
      </c>
      <c r="VX31" s="17">
        <v>0.6</v>
      </c>
      <c r="VY31" s="17">
        <v>0.6</v>
      </c>
      <c r="VZ31" s="17">
        <v>0.6</v>
      </c>
      <c r="WA31" s="17">
        <v>0</v>
      </c>
      <c r="WB31" s="17">
        <v>111.7</v>
      </c>
      <c r="WC31" s="17">
        <v>110.5</v>
      </c>
      <c r="WD31" s="17">
        <v>103</v>
      </c>
      <c r="WE31" s="17">
        <v>8.6999999999999993</v>
      </c>
      <c r="WF31" s="17">
        <v>121.1</v>
      </c>
      <c r="WG31" s="17">
        <v>112.6</v>
      </c>
      <c r="WH31" s="17">
        <v>60</v>
      </c>
      <c r="WI31" s="17">
        <v>61.1</v>
      </c>
      <c r="WJ31" s="17">
        <v>99.4</v>
      </c>
      <c r="WK31" s="17"/>
      <c r="WL31" s="17">
        <v>97.718000000000004</v>
      </c>
      <c r="WM31" s="17">
        <v>1.6819999999999999</v>
      </c>
      <c r="WN31" s="17">
        <v>17.899999999999999</v>
      </c>
      <c r="WO31" s="17"/>
      <c r="WP31" s="17">
        <v>18.170999999999999</v>
      </c>
      <c r="WQ31" s="17">
        <v>-0.27100000000000002</v>
      </c>
      <c r="WR31" s="17">
        <v>8.1999999999999993</v>
      </c>
      <c r="WS31" s="17">
        <v>8.4</v>
      </c>
      <c r="WT31" s="17">
        <v>8.4</v>
      </c>
      <c r="WU31" s="17">
        <v>-0.2</v>
      </c>
      <c r="WV31" s="17">
        <v>20.2</v>
      </c>
      <c r="WW31" s="17">
        <v>19.317070000000001</v>
      </c>
      <c r="WX31" s="17">
        <v>19.317070000000001</v>
      </c>
      <c r="WY31" s="17">
        <v>0.88292999999999999</v>
      </c>
      <c r="WZ31" s="17"/>
      <c r="XA31" s="17"/>
      <c r="XB31" s="17"/>
      <c r="XC31" s="17">
        <v>0</v>
      </c>
      <c r="XD31" s="17">
        <v>42.57</v>
      </c>
      <c r="XE31" s="17">
        <v>40</v>
      </c>
      <c r="XF31" s="17">
        <v>40</v>
      </c>
      <c r="XG31" s="17">
        <v>2.57</v>
      </c>
      <c r="XH31" s="17">
        <v>22.77</v>
      </c>
      <c r="XI31" s="17">
        <v>25</v>
      </c>
      <c r="XJ31" s="17">
        <v>25</v>
      </c>
      <c r="XK31" s="17">
        <v>-2.23</v>
      </c>
      <c r="XL31" s="17">
        <v>28.9</v>
      </c>
      <c r="XM31" s="17">
        <v>29.184000000000001</v>
      </c>
      <c r="XN31" s="17">
        <v>29.184000000000001</v>
      </c>
      <c r="XO31" s="17">
        <v>-0.28399999999999997</v>
      </c>
      <c r="XP31" s="17">
        <v>3.3</v>
      </c>
      <c r="XQ31" s="17">
        <v>2.8159999999999998</v>
      </c>
      <c r="XR31" s="17">
        <v>2.8159999999999998</v>
      </c>
      <c r="XS31" s="17">
        <v>0.48399999999999999</v>
      </c>
      <c r="XT31" s="17">
        <v>13.5</v>
      </c>
      <c r="XU31" s="17">
        <v>14</v>
      </c>
      <c r="XV31" s="17">
        <v>14</v>
      </c>
      <c r="XW31" s="17">
        <v>-0.5</v>
      </c>
      <c r="XX31" s="17"/>
      <c r="XY31" s="17"/>
      <c r="XZ31" s="17"/>
      <c r="YA31" s="17">
        <v>0</v>
      </c>
      <c r="YB31" s="17"/>
      <c r="YC31" s="17"/>
      <c r="YD31" s="17"/>
      <c r="YE31" s="17">
        <v>0</v>
      </c>
    </row>
    <row r="32" spans="1:655" ht="24" customHeight="1" x14ac:dyDescent="0.35">
      <c r="A32" s="1"/>
      <c r="B32" s="18" t="s">
        <v>72</v>
      </c>
      <c r="C32" s="18" t="s">
        <v>812</v>
      </c>
      <c r="D32" s="19"/>
      <c r="E32" s="19"/>
      <c r="F32" s="19"/>
      <c r="G32" s="19">
        <v>0</v>
      </c>
      <c r="H32" s="19"/>
      <c r="I32" s="19"/>
      <c r="J32" s="19"/>
      <c r="K32" s="19">
        <v>0</v>
      </c>
      <c r="L32" s="19">
        <v>647.9</v>
      </c>
      <c r="M32" s="19">
        <v>646.79789000000005</v>
      </c>
      <c r="N32" s="19">
        <v>646.79789000000005</v>
      </c>
      <c r="O32" s="19">
        <v>1.1021099999999999</v>
      </c>
      <c r="P32" s="19">
        <v>217.3</v>
      </c>
      <c r="Q32" s="19">
        <v>211.44126</v>
      </c>
      <c r="R32" s="19">
        <v>211.44126</v>
      </c>
      <c r="S32" s="19">
        <v>5.8587400000000001</v>
      </c>
      <c r="T32" s="19"/>
      <c r="U32" s="19"/>
      <c r="V32" s="19"/>
      <c r="W32" s="19">
        <v>0</v>
      </c>
      <c r="X32" s="19"/>
      <c r="Y32" s="19"/>
      <c r="Z32" s="19"/>
      <c r="AA32" s="19">
        <v>0</v>
      </c>
      <c r="AB32" s="19">
        <v>91.2</v>
      </c>
      <c r="AC32" s="19">
        <v>92.226339999999993</v>
      </c>
      <c r="AD32" s="19">
        <v>92.226339999999993</v>
      </c>
      <c r="AE32" s="19">
        <v>-1.02634</v>
      </c>
      <c r="AF32" s="19">
        <v>236.1</v>
      </c>
      <c r="AG32" s="19">
        <v>235.97717</v>
      </c>
      <c r="AH32" s="19">
        <v>235.97717</v>
      </c>
      <c r="AI32" s="19">
        <v>0.12282999999999999</v>
      </c>
      <c r="AJ32" s="19"/>
      <c r="AK32" s="19"/>
      <c r="AL32" s="19"/>
      <c r="AM32" s="19">
        <v>0</v>
      </c>
      <c r="AN32" s="19"/>
      <c r="AO32" s="19"/>
      <c r="AP32" s="19"/>
      <c r="AQ32" s="19">
        <v>0</v>
      </c>
      <c r="AR32" s="19">
        <v>135</v>
      </c>
      <c r="AS32" s="19">
        <v>119.93501000000001</v>
      </c>
      <c r="AT32" s="19">
        <v>119.93497000000001</v>
      </c>
      <c r="AU32" s="19">
        <v>15.06503</v>
      </c>
      <c r="AV32" s="19">
        <v>135.19999999999999</v>
      </c>
      <c r="AW32" s="19">
        <v>119.93501000000001</v>
      </c>
      <c r="AX32" s="19">
        <v>119.93497000000001</v>
      </c>
      <c r="AY32" s="19">
        <v>15.265029999999999</v>
      </c>
      <c r="AZ32" s="19">
        <v>135.5</v>
      </c>
      <c r="BA32" s="19">
        <v>119.93501000000001</v>
      </c>
      <c r="BB32" s="19">
        <v>119.93497000000001</v>
      </c>
      <c r="BC32" s="19">
        <v>15.56503</v>
      </c>
      <c r="BD32" s="19">
        <v>233.4</v>
      </c>
      <c r="BE32" s="19">
        <v>179.90252000000001</v>
      </c>
      <c r="BF32" s="19">
        <v>179.90244999999999</v>
      </c>
      <c r="BG32" s="19">
        <v>53.497549999999997</v>
      </c>
      <c r="BH32" s="19">
        <v>200.8</v>
      </c>
      <c r="BI32" s="19">
        <v>195.12200000000001</v>
      </c>
      <c r="BJ32" s="19">
        <v>195.12200999999999</v>
      </c>
      <c r="BK32" s="19">
        <v>5.6779900000000003</v>
      </c>
      <c r="BL32" s="19">
        <v>106.7</v>
      </c>
      <c r="BM32" s="19">
        <v>97.561000000000007</v>
      </c>
      <c r="BN32" s="19">
        <v>97.561000000000007</v>
      </c>
      <c r="BO32" s="19">
        <v>9.1389999999999993</v>
      </c>
      <c r="BP32" s="19">
        <v>561</v>
      </c>
      <c r="BQ32" s="19">
        <v>568.29854</v>
      </c>
      <c r="BR32" s="19">
        <v>568.29854</v>
      </c>
      <c r="BS32" s="19">
        <v>-7.29854</v>
      </c>
      <c r="BT32" s="19">
        <v>0</v>
      </c>
      <c r="BU32" s="19"/>
      <c r="BV32" s="19">
        <v>10.561999999999999</v>
      </c>
      <c r="BW32" s="19">
        <v>-10.561999999999999</v>
      </c>
      <c r="BX32" s="19"/>
      <c r="BY32" s="19"/>
      <c r="BZ32" s="19"/>
      <c r="CA32" s="19">
        <v>0</v>
      </c>
      <c r="CB32" s="19"/>
      <c r="CC32" s="19"/>
      <c r="CD32" s="19"/>
      <c r="CE32" s="19">
        <v>0</v>
      </c>
      <c r="CF32" s="19"/>
      <c r="CG32" s="19"/>
      <c r="CH32" s="19"/>
      <c r="CI32" s="19">
        <v>0</v>
      </c>
      <c r="CJ32" s="19"/>
      <c r="CK32" s="19"/>
      <c r="CL32" s="19"/>
      <c r="CM32" s="19">
        <v>0</v>
      </c>
      <c r="CN32" s="19">
        <v>164.2</v>
      </c>
      <c r="CO32" s="19">
        <v>164.70732000000001</v>
      </c>
      <c r="CP32" s="19">
        <v>164.70732000000001</v>
      </c>
      <c r="CQ32" s="19">
        <v>-0.50731999999999999</v>
      </c>
      <c r="CR32" s="19">
        <v>7.3</v>
      </c>
      <c r="CS32" s="19">
        <v>7.5928300000000002</v>
      </c>
      <c r="CT32" s="19">
        <v>3.8486199999999999</v>
      </c>
      <c r="CU32" s="19">
        <v>3.4513799999999999</v>
      </c>
      <c r="CV32" s="19">
        <v>3.5</v>
      </c>
      <c r="CW32" s="19">
        <v>5.4702400000000004</v>
      </c>
      <c r="CX32" s="19">
        <v>2.1125600000000002</v>
      </c>
      <c r="CY32" s="19">
        <v>1.38744</v>
      </c>
      <c r="CZ32" s="19"/>
      <c r="DA32" s="19"/>
      <c r="DB32" s="19"/>
      <c r="DC32" s="19">
        <v>0</v>
      </c>
      <c r="DD32" s="19">
        <v>6.2</v>
      </c>
      <c r="DE32" s="19">
        <v>0</v>
      </c>
      <c r="DF32" s="19">
        <v>0</v>
      </c>
      <c r="DG32" s="19">
        <v>6.2</v>
      </c>
      <c r="DH32" s="19">
        <v>10</v>
      </c>
      <c r="DI32" s="19">
        <v>9.9997900000000008</v>
      </c>
      <c r="DJ32" s="19">
        <v>9.9997900000000008</v>
      </c>
      <c r="DK32" s="19">
        <v>2.1000000000000001E-4</v>
      </c>
      <c r="DL32" s="19">
        <v>143.4</v>
      </c>
      <c r="DM32" s="19">
        <v>143</v>
      </c>
      <c r="DN32" s="19">
        <v>143</v>
      </c>
      <c r="DO32" s="19">
        <v>0.4</v>
      </c>
      <c r="DP32" s="19">
        <v>0</v>
      </c>
      <c r="DQ32" s="19">
        <v>8.9130000000000003</v>
      </c>
      <c r="DR32" s="19">
        <v>8.9130000000000003</v>
      </c>
      <c r="DS32" s="19">
        <v>-8.9130000000000003</v>
      </c>
      <c r="DT32" s="19"/>
      <c r="DU32" s="19"/>
      <c r="DV32" s="19"/>
      <c r="DW32" s="19">
        <v>0</v>
      </c>
      <c r="DX32" s="19"/>
      <c r="DY32" s="19"/>
      <c r="DZ32" s="19"/>
      <c r="EA32" s="19">
        <v>0</v>
      </c>
      <c r="EB32" s="19"/>
      <c r="EC32" s="19"/>
      <c r="ED32" s="19"/>
      <c r="EE32" s="19">
        <v>0</v>
      </c>
      <c r="EF32" s="19">
        <v>110.7</v>
      </c>
      <c r="EG32" s="19">
        <v>112.90537</v>
      </c>
      <c r="EH32" s="19">
        <v>112.90537</v>
      </c>
      <c r="EI32" s="19">
        <v>-2.2053699999999998</v>
      </c>
      <c r="EJ32" s="19">
        <v>210.7</v>
      </c>
      <c r="EK32" s="19">
        <v>221.25516999999999</v>
      </c>
      <c r="EL32" s="19">
        <v>221.25516999999999</v>
      </c>
      <c r="EM32" s="19">
        <v>-10.55517</v>
      </c>
      <c r="EN32" s="19"/>
      <c r="EO32" s="19"/>
      <c r="EP32" s="19"/>
      <c r="EQ32" s="19">
        <v>0</v>
      </c>
      <c r="ER32" s="19"/>
      <c r="ES32" s="19"/>
      <c r="ET32" s="19"/>
      <c r="EU32" s="19">
        <v>0</v>
      </c>
      <c r="EV32" s="19"/>
      <c r="EW32" s="19"/>
      <c r="EX32" s="19"/>
      <c r="EY32" s="19">
        <v>0</v>
      </c>
      <c r="EZ32" s="19">
        <v>6.4</v>
      </c>
      <c r="FA32" s="19">
        <v>6.39</v>
      </c>
      <c r="FB32" s="19">
        <v>6.39</v>
      </c>
      <c r="FC32" s="19">
        <v>0.01</v>
      </c>
      <c r="FD32" s="19">
        <v>458.6</v>
      </c>
      <c r="FE32" s="19">
        <v>458.87804999999997</v>
      </c>
      <c r="FF32" s="19">
        <v>458.87804999999997</v>
      </c>
      <c r="FG32" s="19">
        <v>-0.27805000000000002</v>
      </c>
      <c r="FH32" s="19">
        <v>81.900000000000006</v>
      </c>
      <c r="FI32" s="19">
        <v>81.954149999999998</v>
      </c>
      <c r="FJ32" s="19">
        <v>81.954149999999998</v>
      </c>
      <c r="FK32" s="19">
        <v>-5.4149999999999997E-2</v>
      </c>
      <c r="FL32" s="19">
        <v>147.6</v>
      </c>
      <c r="FM32" s="19">
        <v>148.62634</v>
      </c>
      <c r="FN32" s="19">
        <v>148.62634</v>
      </c>
      <c r="FO32" s="19">
        <v>-1.02634</v>
      </c>
      <c r="FP32" s="19">
        <v>42.3</v>
      </c>
      <c r="FQ32" s="19">
        <v>41.498959999999997</v>
      </c>
      <c r="FR32" s="19">
        <v>41.498959999999997</v>
      </c>
      <c r="FS32" s="19">
        <v>0.80103999999999997</v>
      </c>
      <c r="FT32" s="19">
        <v>18.3</v>
      </c>
      <c r="FU32" s="19">
        <v>19.28585</v>
      </c>
      <c r="FV32" s="19">
        <v>19.28585</v>
      </c>
      <c r="FW32" s="19">
        <v>-0.98585</v>
      </c>
      <c r="FX32" s="19">
        <v>19.7</v>
      </c>
      <c r="FY32" s="19">
        <v>19.7</v>
      </c>
      <c r="FZ32" s="19">
        <v>19.317070000000001</v>
      </c>
      <c r="GA32" s="19">
        <v>0.38292999999999999</v>
      </c>
      <c r="GB32" s="19">
        <v>92</v>
      </c>
      <c r="GC32" s="19">
        <v>87.657560000000004</v>
      </c>
      <c r="GD32" s="19">
        <v>87.657560000000004</v>
      </c>
      <c r="GE32" s="19">
        <v>4.3424399999999999</v>
      </c>
      <c r="GF32" s="19"/>
      <c r="GG32" s="19"/>
      <c r="GH32" s="19"/>
      <c r="GI32" s="19">
        <v>0</v>
      </c>
      <c r="GJ32" s="19"/>
      <c r="GK32" s="19"/>
      <c r="GL32" s="19"/>
      <c r="GM32" s="19">
        <v>0</v>
      </c>
      <c r="GN32" s="19"/>
      <c r="GO32" s="19"/>
      <c r="GP32" s="19"/>
      <c r="GQ32" s="19">
        <v>0</v>
      </c>
      <c r="GR32" s="19">
        <v>108.7</v>
      </c>
      <c r="GS32" s="19">
        <v>110.91316999999999</v>
      </c>
      <c r="GT32" s="19">
        <v>110.91316999999999</v>
      </c>
      <c r="GU32" s="19">
        <v>-2.2131699999999999</v>
      </c>
      <c r="GV32" s="19">
        <v>0</v>
      </c>
      <c r="GW32" s="19"/>
      <c r="GX32" s="19"/>
      <c r="GY32" s="19">
        <v>0</v>
      </c>
      <c r="GZ32" s="19">
        <v>7.2</v>
      </c>
      <c r="HA32" s="19">
        <v>8.8668200000000006</v>
      </c>
      <c r="HB32" s="19">
        <v>8.8668200000000006</v>
      </c>
      <c r="HC32" s="19">
        <v>-1.66682</v>
      </c>
      <c r="HD32" s="19">
        <v>46</v>
      </c>
      <c r="HE32" s="19">
        <v>47.26634</v>
      </c>
      <c r="HF32" s="19">
        <v>47.26634</v>
      </c>
      <c r="HG32" s="19">
        <v>-1.26634</v>
      </c>
      <c r="HH32" s="19">
        <v>45.4</v>
      </c>
      <c r="HI32" s="19">
        <v>44.275120000000001</v>
      </c>
      <c r="HJ32" s="19">
        <v>44.275120000000001</v>
      </c>
      <c r="HK32" s="19">
        <v>1.1248800000000001</v>
      </c>
      <c r="HL32" s="19">
        <v>3.8</v>
      </c>
      <c r="HM32" s="19">
        <v>3.8872599999999999</v>
      </c>
      <c r="HN32" s="19">
        <v>3.8872599999999999</v>
      </c>
      <c r="HO32" s="19">
        <v>-8.7260000000000004E-2</v>
      </c>
      <c r="HP32" s="19">
        <v>37.799999999999997</v>
      </c>
      <c r="HQ32" s="19">
        <v>34.419510000000002</v>
      </c>
      <c r="HR32" s="19">
        <v>34.419510000000002</v>
      </c>
      <c r="HS32" s="19">
        <v>3.38049</v>
      </c>
      <c r="HT32" s="19">
        <v>86.9</v>
      </c>
      <c r="HU32" s="19">
        <v>84</v>
      </c>
      <c r="HV32" s="19">
        <v>171.54185000000001</v>
      </c>
      <c r="HW32" s="19">
        <v>-84.641850000000005</v>
      </c>
      <c r="HX32" s="19">
        <v>77.5</v>
      </c>
      <c r="HY32" s="19">
        <v>82.759590000000003</v>
      </c>
      <c r="HZ32" s="19">
        <v>85.482579999999999</v>
      </c>
      <c r="IA32" s="19">
        <v>-7.9825799999999996</v>
      </c>
      <c r="IB32" s="19"/>
      <c r="IC32" s="19"/>
      <c r="ID32" s="19"/>
      <c r="IE32" s="19">
        <v>0</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v>86.3</v>
      </c>
      <c r="JA32" s="19">
        <v>88.815600000000003</v>
      </c>
      <c r="JB32" s="19">
        <v>88.815600000000003</v>
      </c>
      <c r="JC32" s="19">
        <v>-2.5156000000000001</v>
      </c>
      <c r="JD32" s="19">
        <v>160.1</v>
      </c>
      <c r="JE32" s="19">
        <v>154.52991</v>
      </c>
      <c r="JF32" s="19">
        <v>154.52991</v>
      </c>
      <c r="JG32" s="19">
        <v>5.5700900000000004</v>
      </c>
      <c r="JH32" s="19"/>
      <c r="JI32" s="19"/>
      <c r="JJ32" s="19"/>
      <c r="JK32" s="19">
        <v>0</v>
      </c>
      <c r="JL32" s="19"/>
      <c r="JM32" s="19"/>
      <c r="JN32" s="19"/>
      <c r="JO32" s="19">
        <v>0</v>
      </c>
      <c r="JP32" s="19">
        <v>68.900000000000006</v>
      </c>
      <c r="JQ32" s="19">
        <v>77.264960000000002</v>
      </c>
      <c r="JR32" s="19">
        <v>77.264960000000002</v>
      </c>
      <c r="JS32" s="19">
        <v>-8.36496</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4.5999999999999996</v>
      </c>
      <c r="LA32" s="19">
        <v>3.9931199999999998</v>
      </c>
      <c r="LB32" s="19">
        <v>3.9931199999999998</v>
      </c>
      <c r="LC32" s="19">
        <v>0.60687999999999998</v>
      </c>
      <c r="LD32" s="19">
        <v>259.5</v>
      </c>
      <c r="LE32" s="19">
        <v>271.12195000000003</v>
      </c>
      <c r="LF32" s="19">
        <v>271.12194</v>
      </c>
      <c r="LG32" s="19">
        <v>-11.62194</v>
      </c>
      <c r="LH32" s="19">
        <v>133.19999999999999</v>
      </c>
      <c r="LI32" s="19">
        <v>133.67995999999999</v>
      </c>
      <c r="LJ32" s="19">
        <v>133.67995999999999</v>
      </c>
      <c r="LK32" s="19">
        <v>-0.47996</v>
      </c>
      <c r="LL32" s="19">
        <v>64</v>
      </c>
      <c r="LM32" s="19">
        <v>67.461460000000002</v>
      </c>
      <c r="LN32" s="19">
        <v>67.461460000000002</v>
      </c>
      <c r="LO32" s="19">
        <v>-3.4614600000000002</v>
      </c>
      <c r="LP32" s="19">
        <v>78</v>
      </c>
      <c r="LQ32" s="19">
        <v>78.567999999999998</v>
      </c>
      <c r="LR32" s="19">
        <v>78.567999999999998</v>
      </c>
      <c r="LS32" s="19">
        <v>-0.56799999999999995</v>
      </c>
      <c r="LT32" s="19">
        <v>30.1</v>
      </c>
      <c r="LU32" s="19">
        <v>30.097560000000001</v>
      </c>
      <c r="LV32" s="19">
        <v>30.097560000000001</v>
      </c>
      <c r="LW32" s="19">
        <v>2.4399999999999999E-3</v>
      </c>
      <c r="LX32" s="19"/>
      <c r="LY32" s="19"/>
      <c r="LZ32" s="19"/>
      <c r="MA32" s="19">
        <v>0</v>
      </c>
      <c r="MB32" s="19"/>
      <c r="MC32" s="19"/>
      <c r="MD32" s="19"/>
      <c r="ME32" s="19">
        <v>0</v>
      </c>
      <c r="MF32" s="19"/>
      <c r="MG32" s="19"/>
      <c r="MH32" s="19"/>
      <c r="MI32" s="19">
        <v>0</v>
      </c>
      <c r="MJ32" s="19">
        <v>144</v>
      </c>
      <c r="MK32" s="19">
        <v>144.53825000000001</v>
      </c>
      <c r="ML32" s="19">
        <v>140.27379999999999</v>
      </c>
      <c r="MM32" s="19">
        <v>3.7262</v>
      </c>
      <c r="MN32" s="19">
        <v>146.19999999999999</v>
      </c>
      <c r="MO32" s="19">
        <v>144.53825000000001</v>
      </c>
      <c r="MP32" s="19">
        <v>140.27379999999999</v>
      </c>
      <c r="MQ32" s="19">
        <v>5.9261999999999997</v>
      </c>
      <c r="MR32" s="19">
        <v>147.6</v>
      </c>
      <c r="MS32" s="19">
        <v>144.53825000000001</v>
      </c>
      <c r="MT32" s="19">
        <v>140.27379999999999</v>
      </c>
      <c r="MU32" s="19">
        <v>7.3262</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188.4</v>
      </c>
      <c r="NQ32" s="19">
        <v>191.66667000000001</v>
      </c>
      <c r="NR32" s="19">
        <v>191.66667000000001</v>
      </c>
      <c r="NS32" s="19">
        <v>-3.26667</v>
      </c>
      <c r="NT32" s="19">
        <v>99.6</v>
      </c>
      <c r="NU32" s="19">
        <v>95.833330000000004</v>
      </c>
      <c r="NV32" s="19">
        <v>95.833330000000004</v>
      </c>
      <c r="NW32" s="19">
        <v>3.76667</v>
      </c>
      <c r="NX32" s="19">
        <v>1.3</v>
      </c>
      <c r="NY32" s="19"/>
      <c r="NZ32" s="19">
        <v>1.038</v>
      </c>
      <c r="OA32" s="19">
        <v>0.26200000000000001</v>
      </c>
      <c r="OB32" s="19">
        <v>89.3</v>
      </c>
      <c r="OC32" s="19">
        <v>118.17100000000001</v>
      </c>
      <c r="OD32" s="19">
        <v>118.17100000000001</v>
      </c>
      <c r="OE32" s="19">
        <v>-28.870999999999999</v>
      </c>
      <c r="OF32" s="19">
        <v>75.400000000000006</v>
      </c>
      <c r="OG32" s="19"/>
      <c r="OH32" s="19">
        <v>71.278999999999996</v>
      </c>
      <c r="OI32" s="19">
        <v>4.1210000000000004</v>
      </c>
      <c r="OJ32" s="19">
        <v>9.1999999999999993</v>
      </c>
      <c r="OK32" s="19">
        <v>16.2</v>
      </c>
      <c r="OL32" s="19">
        <v>16.332999999999998</v>
      </c>
      <c r="OM32" s="19">
        <v>-7.133</v>
      </c>
      <c r="ON32" s="19"/>
      <c r="OO32" s="19">
        <v>0</v>
      </c>
      <c r="OP32" s="19">
        <v>0</v>
      </c>
      <c r="OQ32" s="19">
        <v>0</v>
      </c>
      <c r="OR32" s="19">
        <v>0.5</v>
      </c>
      <c r="OS32" s="19"/>
      <c r="OT32" s="19">
        <v>0.4</v>
      </c>
      <c r="OU32" s="19">
        <v>0.1</v>
      </c>
      <c r="OV32" s="19">
        <v>20</v>
      </c>
      <c r="OW32" s="19">
        <v>20</v>
      </c>
      <c r="OX32" s="19">
        <v>17.560980000000001</v>
      </c>
      <c r="OY32" s="19">
        <v>2.4390200000000002</v>
      </c>
      <c r="OZ32" s="19">
        <v>10.4</v>
      </c>
      <c r="PA32" s="19">
        <v>9.9830000000000005</v>
      </c>
      <c r="PB32" s="19">
        <v>9.9830000000000005</v>
      </c>
      <c r="PC32" s="19">
        <v>0.41699999999999998</v>
      </c>
      <c r="PD32" s="19">
        <v>5.6</v>
      </c>
      <c r="PE32" s="19">
        <v>5.67</v>
      </c>
      <c r="PF32" s="19">
        <v>5.67</v>
      </c>
      <c r="PG32" s="19">
        <v>-7.0000000000000007E-2</v>
      </c>
      <c r="PH32" s="19">
        <v>1.2</v>
      </c>
      <c r="PI32" s="19">
        <v>1</v>
      </c>
      <c r="PJ32" s="19">
        <v>1</v>
      </c>
      <c r="PK32" s="19">
        <v>0.2</v>
      </c>
      <c r="PL32" s="19">
        <v>3.2</v>
      </c>
      <c r="PM32" s="19">
        <v>3.6</v>
      </c>
      <c r="PN32" s="19">
        <v>3.6</v>
      </c>
      <c r="PO32" s="19">
        <v>-0.4</v>
      </c>
      <c r="PP32" s="19">
        <v>4</v>
      </c>
      <c r="PQ32" s="19">
        <v>3.9</v>
      </c>
      <c r="PR32" s="19">
        <v>3.9</v>
      </c>
      <c r="PS32" s="19">
        <v>0.1</v>
      </c>
      <c r="PT32" s="19">
        <v>20.100000000000001</v>
      </c>
      <c r="PU32" s="19">
        <v>19.51219</v>
      </c>
      <c r="PV32" s="19">
        <v>19.5122</v>
      </c>
      <c r="PW32" s="19">
        <v>0.58779999999999999</v>
      </c>
      <c r="PX32" s="19">
        <v>9.8000000000000007</v>
      </c>
      <c r="PY32" s="19">
        <v>19.51219</v>
      </c>
      <c r="PZ32" s="19">
        <v>19.5122</v>
      </c>
      <c r="QA32" s="19">
        <v>-9.7121999999999993</v>
      </c>
      <c r="QB32" s="19">
        <v>18.899999999999999</v>
      </c>
      <c r="QC32" s="19">
        <v>18.53659</v>
      </c>
      <c r="QD32" s="19">
        <v>18.53659</v>
      </c>
      <c r="QE32" s="19">
        <v>0.36341000000000001</v>
      </c>
      <c r="QF32" s="19">
        <v>3.7</v>
      </c>
      <c r="QG32" s="19">
        <v>3.5</v>
      </c>
      <c r="QH32" s="19">
        <v>3.5</v>
      </c>
      <c r="QI32" s="19">
        <v>0.2</v>
      </c>
      <c r="QJ32" s="19">
        <v>9.3000000000000007</v>
      </c>
      <c r="QK32" s="19">
        <v>9.1999999999999993</v>
      </c>
      <c r="QL32" s="19">
        <v>9.1999999999999993</v>
      </c>
      <c r="QM32" s="19">
        <v>0.1</v>
      </c>
      <c r="QN32" s="19">
        <v>14.1</v>
      </c>
      <c r="QO32" s="19"/>
      <c r="QP32" s="19">
        <v>14.053000000000001</v>
      </c>
      <c r="QQ32" s="19">
        <v>4.7E-2</v>
      </c>
      <c r="QR32" s="19">
        <v>17.3</v>
      </c>
      <c r="QS32" s="19"/>
      <c r="QT32" s="19">
        <v>17.343</v>
      </c>
      <c r="QU32" s="19">
        <v>-4.2999999999999997E-2</v>
      </c>
      <c r="QV32" s="19">
        <v>27.3</v>
      </c>
      <c r="QW32" s="19">
        <v>0</v>
      </c>
      <c r="QX32" s="19">
        <v>0</v>
      </c>
      <c r="QY32" s="19">
        <v>27.3</v>
      </c>
      <c r="QZ32" s="19">
        <v>87.5</v>
      </c>
      <c r="RA32" s="19">
        <v>0</v>
      </c>
      <c r="RB32" s="19">
        <v>0</v>
      </c>
      <c r="RC32" s="19">
        <v>87.5</v>
      </c>
      <c r="RD32" s="19">
        <v>3.1</v>
      </c>
      <c r="RE32" s="19">
        <v>2.9009999999999998</v>
      </c>
      <c r="RF32" s="19">
        <v>2.9009999999999998</v>
      </c>
      <c r="RG32" s="19">
        <v>0.19900000000000001</v>
      </c>
      <c r="RH32" s="19">
        <v>2.4</v>
      </c>
      <c r="RI32" s="19">
        <v>2.4</v>
      </c>
      <c r="RJ32" s="19">
        <v>2.4</v>
      </c>
      <c r="RK32" s="19">
        <v>0</v>
      </c>
      <c r="RL32" s="19">
        <v>2.4</v>
      </c>
      <c r="RM32" s="19">
        <v>2.4</v>
      </c>
      <c r="RN32" s="19">
        <v>2.4</v>
      </c>
      <c r="RO32" s="19">
        <v>0</v>
      </c>
      <c r="RP32" s="19"/>
      <c r="RQ32" s="19"/>
      <c r="RR32" s="19"/>
      <c r="RS32" s="19">
        <v>0</v>
      </c>
      <c r="RT32" s="19">
        <v>17.8</v>
      </c>
      <c r="RU32" s="19"/>
      <c r="RV32" s="19">
        <v>17.585999999999999</v>
      </c>
      <c r="RW32" s="19">
        <v>0.214</v>
      </c>
      <c r="RX32" s="19">
        <v>3.3</v>
      </c>
      <c r="RY32" s="19">
        <v>3.15</v>
      </c>
      <c r="RZ32" s="19">
        <v>3.15</v>
      </c>
      <c r="SA32" s="19">
        <v>0.15</v>
      </c>
      <c r="SB32" s="19">
        <v>20.3</v>
      </c>
      <c r="SC32" s="19">
        <v>19.869240000000001</v>
      </c>
      <c r="SD32" s="19">
        <v>19.869240000000001</v>
      </c>
      <c r="SE32" s="19">
        <v>0.43075999999999998</v>
      </c>
      <c r="SF32" s="19">
        <v>3</v>
      </c>
      <c r="SG32" s="19">
        <v>2</v>
      </c>
      <c r="SH32" s="19">
        <v>2</v>
      </c>
      <c r="SI32" s="19">
        <v>1</v>
      </c>
      <c r="SJ32" s="19"/>
      <c r="SK32" s="19"/>
      <c r="SL32" s="19">
        <v>0.7</v>
      </c>
      <c r="SM32" s="19">
        <v>-0.7</v>
      </c>
      <c r="SN32" s="19">
        <v>19.8</v>
      </c>
      <c r="SO32" s="19">
        <v>16</v>
      </c>
      <c r="SP32" s="19">
        <v>16</v>
      </c>
      <c r="SQ32" s="19">
        <v>3.8</v>
      </c>
      <c r="SR32" s="19">
        <v>9.6</v>
      </c>
      <c r="SS32" s="19">
        <v>9.6</v>
      </c>
      <c r="ST32" s="19">
        <v>9.6</v>
      </c>
      <c r="SU32" s="19">
        <v>0</v>
      </c>
      <c r="SV32" s="19">
        <v>20.3</v>
      </c>
      <c r="SW32" s="19">
        <v>19.51219</v>
      </c>
      <c r="SX32" s="19">
        <v>19.5122</v>
      </c>
      <c r="SY32" s="19">
        <v>0.78779999999999994</v>
      </c>
      <c r="SZ32" s="19">
        <v>20.3</v>
      </c>
      <c r="TA32" s="19">
        <v>19.51219</v>
      </c>
      <c r="TB32" s="19">
        <v>19.5122</v>
      </c>
      <c r="TC32" s="19">
        <v>0.78779999999999994</v>
      </c>
      <c r="TD32" s="19">
        <v>20</v>
      </c>
      <c r="TE32" s="19">
        <v>20</v>
      </c>
      <c r="TF32" s="19">
        <v>19.317070000000001</v>
      </c>
      <c r="TG32" s="19">
        <v>0.68293000000000004</v>
      </c>
      <c r="TH32" s="19">
        <v>25.1</v>
      </c>
      <c r="TI32" s="19">
        <v>21.2</v>
      </c>
      <c r="TJ32" s="19">
        <v>18.95</v>
      </c>
      <c r="TK32" s="19">
        <v>6.15</v>
      </c>
      <c r="TL32" s="19">
        <v>76.3</v>
      </c>
      <c r="TM32" s="19">
        <v>71.3</v>
      </c>
      <c r="TN32" s="19">
        <v>70.308000000000007</v>
      </c>
      <c r="TO32" s="19">
        <v>5.992</v>
      </c>
      <c r="TP32" s="19">
        <v>34.4</v>
      </c>
      <c r="TQ32" s="19"/>
      <c r="TR32" s="19">
        <v>34.729999999999997</v>
      </c>
      <c r="TS32" s="19">
        <v>-0.33</v>
      </c>
      <c r="TT32" s="19">
        <v>83.7</v>
      </c>
      <c r="TU32" s="19">
        <v>85.736450000000005</v>
      </c>
      <c r="TV32" s="19">
        <v>75.721999999999994</v>
      </c>
      <c r="TW32" s="19">
        <v>7.9779999999999998</v>
      </c>
      <c r="TX32" s="19">
        <v>90.1</v>
      </c>
      <c r="TY32" s="19">
        <v>92.292389999999997</v>
      </c>
      <c r="TZ32" s="19">
        <v>76.876000000000005</v>
      </c>
      <c r="UA32" s="19">
        <v>13.224</v>
      </c>
      <c r="UB32" s="19">
        <v>17.3</v>
      </c>
      <c r="UC32" s="19">
        <v>8.8559199999999993</v>
      </c>
      <c r="UD32" s="19">
        <v>12.153</v>
      </c>
      <c r="UE32" s="19">
        <v>5.1470000000000002</v>
      </c>
      <c r="UF32" s="19">
        <v>10.4</v>
      </c>
      <c r="UG32" s="19">
        <v>7.9989100000000004</v>
      </c>
      <c r="UH32" s="19">
        <v>10.763</v>
      </c>
      <c r="UI32" s="19">
        <v>-0.36299999999999999</v>
      </c>
      <c r="UJ32" s="19">
        <v>21</v>
      </c>
      <c r="UK32" s="19">
        <v>19.51219</v>
      </c>
      <c r="UL32" s="19">
        <v>19.5122</v>
      </c>
      <c r="UM32" s="19">
        <v>1.4878</v>
      </c>
      <c r="UN32" s="19">
        <v>7.6</v>
      </c>
      <c r="UO32" s="19">
        <v>8</v>
      </c>
      <c r="UP32" s="19">
        <v>8</v>
      </c>
      <c r="UQ32" s="19">
        <v>-0.4</v>
      </c>
      <c r="UR32" s="19">
        <v>9.1</v>
      </c>
      <c r="US32" s="19">
        <v>8.3000000000000007</v>
      </c>
      <c r="UT32" s="19">
        <v>8.3000000000000007</v>
      </c>
      <c r="UU32" s="19">
        <v>0.8</v>
      </c>
      <c r="UV32" s="19">
        <v>20.399999999999999</v>
      </c>
      <c r="UW32" s="19">
        <v>19.51219</v>
      </c>
      <c r="UX32" s="19">
        <v>19.5122</v>
      </c>
      <c r="UY32" s="19">
        <v>0.88780000000000003</v>
      </c>
      <c r="UZ32" s="19">
        <v>20.399999999999999</v>
      </c>
      <c r="VA32" s="19">
        <v>19.51219</v>
      </c>
      <c r="VB32" s="19">
        <v>19.5122</v>
      </c>
      <c r="VC32" s="19">
        <v>0.88780000000000003</v>
      </c>
      <c r="VD32" s="19">
        <v>20</v>
      </c>
      <c r="VE32" s="19">
        <v>19.51219</v>
      </c>
      <c r="VF32" s="19">
        <v>19.5122</v>
      </c>
      <c r="VG32" s="19">
        <v>0.48780000000000001</v>
      </c>
      <c r="VH32" s="19">
        <v>9.5</v>
      </c>
      <c r="VI32" s="19">
        <v>14.4</v>
      </c>
      <c r="VJ32" s="19">
        <v>14.737</v>
      </c>
      <c r="VK32" s="19">
        <v>-5.2370000000000001</v>
      </c>
      <c r="VL32" s="19">
        <v>80.17</v>
      </c>
      <c r="VM32" s="19"/>
      <c r="VN32" s="19">
        <v>100.37</v>
      </c>
      <c r="VO32" s="19">
        <v>-20.2</v>
      </c>
      <c r="VP32" s="19">
        <v>17.8</v>
      </c>
      <c r="VQ32" s="19"/>
      <c r="VR32" s="19">
        <v>18.425999999999998</v>
      </c>
      <c r="VS32" s="19">
        <v>-0.626</v>
      </c>
      <c r="VT32" s="19">
        <v>135.1</v>
      </c>
      <c r="VU32" s="19"/>
      <c r="VV32" s="19">
        <v>131.505</v>
      </c>
      <c r="VW32" s="19">
        <v>3.5950000000000002</v>
      </c>
      <c r="VX32" s="19">
        <v>0.6</v>
      </c>
      <c r="VY32" s="19">
        <v>0.6</v>
      </c>
      <c r="VZ32" s="19">
        <v>0.6</v>
      </c>
      <c r="WA32" s="19">
        <v>0</v>
      </c>
      <c r="WB32" s="19">
        <v>102.7</v>
      </c>
      <c r="WC32" s="19">
        <v>110.5</v>
      </c>
      <c r="WD32" s="19">
        <v>107</v>
      </c>
      <c r="WE32" s="19">
        <v>-4.3</v>
      </c>
      <c r="WF32" s="19">
        <v>131.69999999999999</v>
      </c>
      <c r="WG32" s="19">
        <v>115.8</v>
      </c>
      <c r="WH32" s="19">
        <v>63</v>
      </c>
      <c r="WI32" s="19">
        <v>68.7</v>
      </c>
      <c r="WJ32" s="19">
        <v>99.6</v>
      </c>
      <c r="WK32" s="19"/>
      <c r="WL32" s="19">
        <v>97.433000000000007</v>
      </c>
      <c r="WM32" s="19">
        <v>2.1669999999999998</v>
      </c>
      <c r="WN32" s="19">
        <v>18</v>
      </c>
      <c r="WO32" s="19"/>
      <c r="WP32" s="19">
        <v>18.436</v>
      </c>
      <c r="WQ32" s="19">
        <v>-0.436</v>
      </c>
      <c r="WR32" s="19">
        <v>8.1999999999999993</v>
      </c>
      <c r="WS32" s="19">
        <v>8.4</v>
      </c>
      <c r="WT32" s="19">
        <v>8.4</v>
      </c>
      <c r="WU32" s="19">
        <v>-0.2</v>
      </c>
      <c r="WV32" s="19">
        <v>20</v>
      </c>
      <c r="WW32" s="19">
        <v>19.317070000000001</v>
      </c>
      <c r="WX32" s="19">
        <v>19.317070000000001</v>
      </c>
      <c r="WY32" s="19">
        <v>0.68293000000000004</v>
      </c>
      <c r="WZ32" s="19"/>
      <c r="XA32" s="19"/>
      <c r="XB32" s="19"/>
      <c r="XC32" s="19">
        <v>0</v>
      </c>
      <c r="XD32" s="19">
        <v>42.43</v>
      </c>
      <c r="XE32" s="19">
        <v>40</v>
      </c>
      <c r="XF32" s="19">
        <v>40</v>
      </c>
      <c r="XG32" s="19">
        <v>2.4300000000000002</v>
      </c>
      <c r="XH32" s="19">
        <v>23.34</v>
      </c>
      <c r="XI32" s="19">
        <v>25</v>
      </c>
      <c r="XJ32" s="19">
        <v>25</v>
      </c>
      <c r="XK32" s="19">
        <v>-1.66</v>
      </c>
      <c r="XL32" s="19">
        <v>28.8</v>
      </c>
      <c r="XM32" s="19">
        <v>29.184000000000001</v>
      </c>
      <c r="XN32" s="19">
        <v>29.184000000000001</v>
      </c>
      <c r="XO32" s="19">
        <v>-0.38400000000000001</v>
      </c>
      <c r="XP32" s="19">
        <v>3.3</v>
      </c>
      <c r="XQ32" s="19">
        <v>2.8159999999999998</v>
      </c>
      <c r="XR32" s="19">
        <v>2.8159999999999998</v>
      </c>
      <c r="XS32" s="19">
        <v>0.48399999999999999</v>
      </c>
      <c r="XT32" s="19">
        <v>13.5</v>
      </c>
      <c r="XU32" s="19">
        <v>14</v>
      </c>
      <c r="XV32" s="19">
        <v>14</v>
      </c>
      <c r="XW32" s="19">
        <v>-0.5</v>
      </c>
      <c r="XX32" s="19"/>
      <c r="XY32" s="19"/>
      <c r="XZ32" s="19"/>
      <c r="YA32" s="19">
        <v>0</v>
      </c>
      <c r="YB32" s="19"/>
      <c r="YC32" s="19"/>
      <c r="YD32" s="19"/>
      <c r="YE32" s="19">
        <v>0</v>
      </c>
    </row>
    <row r="33" spans="1:655" ht="24" customHeight="1" x14ac:dyDescent="0.35">
      <c r="A33" s="1"/>
      <c r="B33" s="13" t="s">
        <v>72</v>
      </c>
      <c r="C33" s="13" t="s">
        <v>813</v>
      </c>
      <c r="D33" s="14"/>
      <c r="E33" s="14"/>
      <c r="F33" s="14"/>
      <c r="G33" s="14">
        <v>0</v>
      </c>
      <c r="H33" s="14"/>
      <c r="I33" s="14"/>
      <c r="J33" s="14"/>
      <c r="K33" s="14">
        <v>0</v>
      </c>
      <c r="L33" s="14">
        <v>642</v>
      </c>
      <c r="M33" s="14">
        <v>646.79789000000005</v>
      </c>
      <c r="N33" s="14">
        <v>646.79789000000005</v>
      </c>
      <c r="O33" s="14">
        <v>-4.7978899999999998</v>
      </c>
      <c r="P33" s="14">
        <v>215.5</v>
      </c>
      <c r="Q33" s="14">
        <v>211.44126</v>
      </c>
      <c r="R33" s="14">
        <v>211.44126</v>
      </c>
      <c r="S33" s="14">
        <v>4.0587400000000002</v>
      </c>
      <c r="T33" s="14"/>
      <c r="U33" s="14"/>
      <c r="V33" s="14"/>
      <c r="W33" s="14">
        <v>0</v>
      </c>
      <c r="X33" s="14"/>
      <c r="Y33" s="14"/>
      <c r="Z33" s="14"/>
      <c r="AA33" s="14">
        <v>0</v>
      </c>
      <c r="AB33" s="14">
        <v>91.7</v>
      </c>
      <c r="AC33" s="14">
        <v>92.226339999999993</v>
      </c>
      <c r="AD33" s="14">
        <v>92.226339999999993</v>
      </c>
      <c r="AE33" s="14">
        <v>-0.52634000000000003</v>
      </c>
      <c r="AF33" s="14">
        <v>234.6</v>
      </c>
      <c r="AG33" s="14">
        <v>235.97717</v>
      </c>
      <c r="AH33" s="14">
        <v>235.97717</v>
      </c>
      <c r="AI33" s="14">
        <v>-1.37717</v>
      </c>
      <c r="AJ33" s="14"/>
      <c r="AK33" s="14"/>
      <c r="AL33" s="14"/>
      <c r="AM33" s="14">
        <v>0</v>
      </c>
      <c r="AN33" s="14"/>
      <c r="AO33" s="14"/>
      <c r="AP33" s="14"/>
      <c r="AQ33" s="14">
        <v>0</v>
      </c>
      <c r="AR33" s="14">
        <v>113.5</v>
      </c>
      <c r="AS33" s="14">
        <v>116.66667</v>
      </c>
      <c r="AT33" s="14">
        <v>116.66667</v>
      </c>
      <c r="AU33" s="14">
        <v>-3.1666699999999999</v>
      </c>
      <c r="AV33" s="14">
        <v>112.9</v>
      </c>
      <c r="AW33" s="14">
        <v>116.66667</v>
      </c>
      <c r="AX33" s="14">
        <v>116.66667</v>
      </c>
      <c r="AY33" s="14">
        <v>-3.76667</v>
      </c>
      <c r="AZ33" s="14">
        <v>113.1</v>
      </c>
      <c r="BA33" s="14">
        <v>116.66667</v>
      </c>
      <c r="BB33" s="14">
        <v>116.66667</v>
      </c>
      <c r="BC33" s="14">
        <v>-3.5666699999999998</v>
      </c>
      <c r="BD33" s="14">
        <v>208.2</v>
      </c>
      <c r="BE33" s="14">
        <v>175</v>
      </c>
      <c r="BF33" s="14">
        <v>175</v>
      </c>
      <c r="BG33" s="14">
        <v>33.200000000000003</v>
      </c>
      <c r="BH33" s="14">
        <v>199.4</v>
      </c>
      <c r="BI33" s="14">
        <v>189.81557000000001</v>
      </c>
      <c r="BJ33" s="14">
        <v>195.12200999999999</v>
      </c>
      <c r="BK33" s="14">
        <v>4.27799</v>
      </c>
      <c r="BL33" s="14">
        <v>107.2</v>
      </c>
      <c r="BM33" s="14">
        <v>94.907780000000002</v>
      </c>
      <c r="BN33" s="14">
        <v>97.561000000000007</v>
      </c>
      <c r="BO33" s="14">
        <v>9.6389999999999993</v>
      </c>
      <c r="BP33" s="14">
        <v>558.20000000000005</v>
      </c>
      <c r="BQ33" s="14">
        <v>568.29854</v>
      </c>
      <c r="BR33" s="14">
        <v>568.29854</v>
      </c>
      <c r="BS33" s="14">
        <v>-10.09854</v>
      </c>
      <c r="BT33" s="14">
        <v>0</v>
      </c>
      <c r="BU33" s="14"/>
      <c r="BV33" s="14">
        <v>10.561999999999999</v>
      </c>
      <c r="BW33" s="14">
        <v>-10.561999999999999</v>
      </c>
      <c r="BX33" s="14"/>
      <c r="BY33" s="14"/>
      <c r="BZ33" s="14"/>
      <c r="CA33" s="14">
        <v>0</v>
      </c>
      <c r="CB33" s="14"/>
      <c r="CC33" s="14"/>
      <c r="CD33" s="14"/>
      <c r="CE33" s="14">
        <v>0</v>
      </c>
      <c r="CF33" s="14"/>
      <c r="CG33" s="14"/>
      <c r="CH33" s="14"/>
      <c r="CI33" s="14">
        <v>0</v>
      </c>
      <c r="CJ33" s="14"/>
      <c r="CK33" s="14"/>
      <c r="CL33" s="14"/>
      <c r="CM33" s="14">
        <v>0</v>
      </c>
      <c r="CN33" s="14">
        <v>164.5</v>
      </c>
      <c r="CO33" s="14">
        <v>164.70732000000001</v>
      </c>
      <c r="CP33" s="14">
        <v>164.70732000000001</v>
      </c>
      <c r="CQ33" s="14">
        <v>-0.20732</v>
      </c>
      <c r="CR33" s="14">
        <v>7.7</v>
      </c>
      <c r="CS33" s="14">
        <v>7.5928300000000002</v>
      </c>
      <c r="CT33" s="14">
        <v>3.8486199999999999</v>
      </c>
      <c r="CU33" s="14">
        <v>3.8513799999999998</v>
      </c>
      <c r="CV33" s="14">
        <v>3.6</v>
      </c>
      <c r="CW33" s="14">
        <v>5.4702400000000004</v>
      </c>
      <c r="CX33" s="14">
        <v>2.1125600000000002</v>
      </c>
      <c r="CY33" s="14">
        <v>1.4874400000000001</v>
      </c>
      <c r="CZ33" s="14"/>
      <c r="DA33" s="14"/>
      <c r="DB33" s="14"/>
      <c r="DC33" s="14">
        <v>0</v>
      </c>
      <c r="DD33" s="14">
        <v>6.2</v>
      </c>
      <c r="DE33" s="14">
        <v>0</v>
      </c>
      <c r="DF33" s="14">
        <v>0</v>
      </c>
      <c r="DG33" s="14">
        <v>6.2</v>
      </c>
      <c r="DH33" s="14">
        <v>10</v>
      </c>
      <c r="DI33" s="14">
        <v>9.9997900000000008</v>
      </c>
      <c r="DJ33" s="14">
        <v>9.9997900000000008</v>
      </c>
      <c r="DK33" s="14">
        <v>2.1000000000000001E-4</v>
      </c>
      <c r="DL33" s="14">
        <v>142.80000000000001</v>
      </c>
      <c r="DM33" s="14">
        <v>143</v>
      </c>
      <c r="DN33" s="14">
        <v>143</v>
      </c>
      <c r="DO33" s="14">
        <v>-0.2</v>
      </c>
      <c r="DP33" s="14">
        <v>0</v>
      </c>
      <c r="DQ33" s="14">
        <v>8.9130000000000003</v>
      </c>
      <c r="DR33" s="14">
        <v>8.9130000000000003</v>
      </c>
      <c r="DS33" s="14">
        <v>-8.9130000000000003</v>
      </c>
      <c r="DT33" s="14"/>
      <c r="DU33" s="14"/>
      <c r="DV33" s="14"/>
      <c r="DW33" s="14">
        <v>0</v>
      </c>
      <c r="DX33" s="14"/>
      <c r="DY33" s="14"/>
      <c r="DZ33" s="14"/>
      <c r="EA33" s="14">
        <v>0</v>
      </c>
      <c r="EB33" s="14"/>
      <c r="EC33" s="14"/>
      <c r="ED33" s="14"/>
      <c r="EE33" s="14">
        <v>0</v>
      </c>
      <c r="EF33" s="14">
        <v>111.1</v>
      </c>
      <c r="EG33" s="14">
        <v>112.90537</v>
      </c>
      <c r="EH33" s="14">
        <v>112.90537</v>
      </c>
      <c r="EI33" s="14">
        <v>-1.8053699999999999</v>
      </c>
      <c r="EJ33" s="14">
        <v>212.1</v>
      </c>
      <c r="EK33" s="14">
        <v>221.25516999999999</v>
      </c>
      <c r="EL33" s="14">
        <v>221.25516999999999</v>
      </c>
      <c r="EM33" s="14">
        <v>-9.15517</v>
      </c>
      <c r="EN33" s="14"/>
      <c r="EO33" s="14"/>
      <c r="EP33" s="14"/>
      <c r="EQ33" s="14">
        <v>0</v>
      </c>
      <c r="ER33" s="14"/>
      <c r="ES33" s="14"/>
      <c r="ET33" s="14"/>
      <c r="EU33" s="14">
        <v>0</v>
      </c>
      <c r="EV33" s="14"/>
      <c r="EW33" s="14"/>
      <c r="EX33" s="14"/>
      <c r="EY33" s="14">
        <v>0</v>
      </c>
      <c r="EZ33" s="14">
        <v>6.5</v>
      </c>
      <c r="FA33" s="14">
        <v>6.39</v>
      </c>
      <c r="FB33" s="14">
        <v>6.39</v>
      </c>
      <c r="FC33" s="14">
        <v>0.11</v>
      </c>
      <c r="FD33" s="14">
        <v>456.8</v>
      </c>
      <c r="FE33" s="14">
        <v>458.87804999999997</v>
      </c>
      <c r="FF33" s="14">
        <v>458.87804999999997</v>
      </c>
      <c r="FG33" s="14">
        <v>-2.0780500000000002</v>
      </c>
      <c r="FH33" s="14">
        <v>82</v>
      </c>
      <c r="FI33" s="14">
        <v>81.954149999999998</v>
      </c>
      <c r="FJ33" s="14">
        <v>81.954149999999998</v>
      </c>
      <c r="FK33" s="14">
        <v>4.5850000000000002E-2</v>
      </c>
      <c r="FL33" s="14">
        <v>147.69999999999999</v>
      </c>
      <c r="FM33" s="14">
        <v>148.62634</v>
      </c>
      <c r="FN33" s="14">
        <v>148.62634</v>
      </c>
      <c r="FO33" s="14">
        <v>-0.92634000000000005</v>
      </c>
      <c r="FP33" s="14">
        <v>42</v>
      </c>
      <c r="FQ33" s="14">
        <v>41.498959999999997</v>
      </c>
      <c r="FR33" s="14">
        <v>41.498959999999997</v>
      </c>
      <c r="FS33" s="14">
        <v>0.50104000000000004</v>
      </c>
      <c r="FT33" s="14">
        <v>18.399999999999999</v>
      </c>
      <c r="FU33" s="14">
        <v>19.28585</v>
      </c>
      <c r="FV33" s="14">
        <v>19.28585</v>
      </c>
      <c r="FW33" s="14">
        <v>-0.88585000000000003</v>
      </c>
      <c r="FX33" s="14">
        <v>19.7</v>
      </c>
      <c r="FY33" s="14">
        <v>19.7</v>
      </c>
      <c r="FZ33" s="14">
        <v>19.317070000000001</v>
      </c>
      <c r="GA33" s="14">
        <v>0.38292999999999999</v>
      </c>
      <c r="GB33" s="14">
        <v>91.4</v>
      </c>
      <c r="GC33" s="14">
        <v>87.657560000000004</v>
      </c>
      <c r="GD33" s="14">
        <v>87.657560000000004</v>
      </c>
      <c r="GE33" s="14">
        <v>3.7424400000000002</v>
      </c>
      <c r="GF33" s="14"/>
      <c r="GG33" s="14"/>
      <c r="GH33" s="14"/>
      <c r="GI33" s="14">
        <v>0</v>
      </c>
      <c r="GJ33" s="14"/>
      <c r="GK33" s="14"/>
      <c r="GL33" s="14"/>
      <c r="GM33" s="14">
        <v>0</v>
      </c>
      <c r="GN33" s="14"/>
      <c r="GO33" s="14"/>
      <c r="GP33" s="14"/>
      <c r="GQ33" s="14">
        <v>0</v>
      </c>
      <c r="GR33" s="14">
        <v>108.8</v>
      </c>
      <c r="GS33" s="14">
        <v>110.91316999999999</v>
      </c>
      <c r="GT33" s="14">
        <v>110.91316999999999</v>
      </c>
      <c r="GU33" s="14">
        <v>-2.1131700000000002</v>
      </c>
      <c r="GV33" s="14">
        <v>0</v>
      </c>
      <c r="GW33" s="14"/>
      <c r="GX33" s="14"/>
      <c r="GY33" s="14">
        <v>0</v>
      </c>
      <c r="GZ33" s="14">
        <v>7.2</v>
      </c>
      <c r="HA33" s="14">
        <v>8.8668200000000006</v>
      </c>
      <c r="HB33" s="14">
        <v>8.8668200000000006</v>
      </c>
      <c r="HC33" s="14">
        <v>-1.66682</v>
      </c>
      <c r="HD33" s="14">
        <v>45.8</v>
      </c>
      <c r="HE33" s="14">
        <v>47.26634</v>
      </c>
      <c r="HF33" s="14">
        <v>47.26634</v>
      </c>
      <c r="HG33" s="14">
        <v>-1.46634</v>
      </c>
      <c r="HH33" s="14">
        <v>45.5</v>
      </c>
      <c r="HI33" s="14">
        <v>44.275120000000001</v>
      </c>
      <c r="HJ33" s="14">
        <v>44.275120000000001</v>
      </c>
      <c r="HK33" s="14">
        <v>1.22488</v>
      </c>
      <c r="HL33" s="14">
        <v>3.8</v>
      </c>
      <c r="HM33" s="14">
        <v>3.8872599999999999</v>
      </c>
      <c r="HN33" s="14">
        <v>3.8872599999999999</v>
      </c>
      <c r="HO33" s="14">
        <v>-8.7260000000000004E-2</v>
      </c>
      <c r="HP33" s="14">
        <v>38.200000000000003</v>
      </c>
      <c r="HQ33" s="14">
        <v>34.419510000000002</v>
      </c>
      <c r="HR33" s="14">
        <v>34.419510000000002</v>
      </c>
      <c r="HS33" s="14">
        <v>3.7804899999999999</v>
      </c>
      <c r="HT33" s="14">
        <v>86.5</v>
      </c>
      <c r="HU33" s="14">
        <v>84</v>
      </c>
      <c r="HV33" s="14">
        <v>171.54185000000001</v>
      </c>
      <c r="HW33" s="14">
        <v>-85.041849999999997</v>
      </c>
      <c r="HX33" s="14">
        <v>76.900000000000006</v>
      </c>
      <c r="HY33" s="14">
        <v>78.622280000000003</v>
      </c>
      <c r="HZ33" s="14">
        <v>83.197519999999997</v>
      </c>
      <c r="IA33" s="14">
        <v>-6.2975199999999996</v>
      </c>
      <c r="IB33" s="14"/>
      <c r="IC33" s="14"/>
      <c r="ID33" s="14"/>
      <c r="IE33" s="14">
        <v>0</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v>86.1</v>
      </c>
      <c r="JA33" s="14">
        <v>88.815600000000003</v>
      </c>
      <c r="JB33" s="14">
        <v>88.815600000000003</v>
      </c>
      <c r="JC33" s="14">
        <v>-2.7155999999999998</v>
      </c>
      <c r="JD33" s="14">
        <v>156</v>
      </c>
      <c r="JE33" s="14">
        <v>154.52991</v>
      </c>
      <c r="JF33" s="14">
        <v>154.52991</v>
      </c>
      <c r="JG33" s="14">
        <v>1.4700899999999999</v>
      </c>
      <c r="JH33" s="14"/>
      <c r="JI33" s="14"/>
      <c r="JJ33" s="14"/>
      <c r="JK33" s="14">
        <v>0</v>
      </c>
      <c r="JL33" s="14"/>
      <c r="JM33" s="14"/>
      <c r="JN33" s="14"/>
      <c r="JO33" s="14">
        <v>0</v>
      </c>
      <c r="JP33" s="14">
        <v>68.8</v>
      </c>
      <c r="JQ33" s="14">
        <v>77.264960000000002</v>
      </c>
      <c r="JR33" s="14">
        <v>77.264960000000002</v>
      </c>
      <c r="JS33" s="14">
        <v>-8.4649599999999996</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4.5999999999999996</v>
      </c>
      <c r="LA33" s="14">
        <v>3.9931199999999998</v>
      </c>
      <c r="LB33" s="14">
        <v>3.9931199999999998</v>
      </c>
      <c r="LC33" s="14">
        <v>0.60687999999999998</v>
      </c>
      <c r="LD33" s="14">
        <v>267.8</v>
      </c>
      <c r="LE33" s="14">
        <v>271.12195000000003</v>
      </c>
      <c r="LF33" s="14">
        <v>239.77767</v>
      </c>
      <c r="LG33" s="14">
        <v>28.02233</v>
      </c>
      <c r="LH33" s="14">
        <v>132.69999999999999</v>
      </c>
      <c r="LI33" s="14">
        <v>133.67995999999999</v>
      </c>
      <c r="LJ33" s="14">
        <v>133.67995999999999</v>
      </c>
      <c r="LK33" s="14">
        <v>-0.97996000000000005</v>
      </c>
      <c r="LL33" s="14">
        <v>61.9</v>
      </c>
      <c r="LM33" s="14">
        <v>67.461460000000002</v>
      </c>
      <c r="LN33" s="14">
        <v>67.461460000000002</v>
      </c>
      <c r="LO33" s="14">
        <v>-5.5614600000000003</v>
      </c>
      <c r="LP33" s="14">
        <v>77.5</v>
      </c>
      <c r="LQ33" s="14">
        <v>78.567999999999998</v>
      </c>
      <c r="LR33" s="14">
        <v>78.567999999999998</v>
      </c>
      <c r="LS33" s="14">
        <v>-1.0680000000000001</v>
      </c>
      <c r="LT33" s="14">
        <v>30.4</v>
      </c>
      <c r="LU33" s="14">
        <v>30.097560000000001</v>
      </c>
      <c r="LV33" s="14">
        <v>30.097560000000001</v>
      </c>
      <c r="LW33" s="14">
        <v>0.30243999999999999</v>
      </c>
      <c r="LX33" s="14"/>
      <c r="LY33" s="14"/>
      <c r="LZ33" s="14"/>
      <c r="MA33" s="14">
        <v>0</v>
      </c>
      <c r="MB33" s="14"/>
      <c r="MC33" s="14"/>
      <c r="MD33" s="14"/>
      <c r="ME33" s="14">
        <v>0</v>
      </c>
      <c r="MF33" s="14"/>
      <c r="MG33" s="14"/>
      <c r="MH33" s="14"/>
      <c r="MI33" s="14">
        <v>0</v>
      </c>
      <c r="MJ33" s="14">
        <v>139.9</v>
      </c>
      <c r="MK33" s="14">
        <v>110.00001</v>
      </c>
      <c r="ML33" s="14">
        <v>110</v>
      </c>
      <c r="MM33" s="14">
        <v>29.9</v>
      </c>
      <c r="MN33" s="14">
        <v>142</v>
      </c>
      <c r="MO33" s="14">
        <v>110.00001</v>
      </c>
      <c r="MP33" s="14">
        <v>110</v>
      </c>
      <c r="MQ33" s="14">
        <v>32</v>
      </c>
      <c r="MR33" s="14">
        <v>143.30000000000001</v>
      </c>
      <c r="MS33" s="14">
        <v>110.00001</v>
      </c>
      <c r="MT33" s="14">
        <v>110</v>
      </c>
      <c r="MU33" s="14">
        <v>33.299999999999997</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188.2</v>
      </c>
      <c r="NQ33" s="14">
        <v>191.66667000000001</v>
      </c>
      <c r="NR33" s="14">
        <v>191.66667000000001</v>
      </c>
      <c r="NS33" s="14">
        <v>-3.4666700000000001</v>
      </c>
      <c r="NT33" s="14">
        <v>99.5</v>
      </c>
      <c r="NU33" s="14">
        <v>95.833330000000004</v>
      </c>
      <c r="NV33" s="14">
        <v>95.833330000000004</v>
      </c>
      <c r="NW33" s="14">
        <v>3.6666699999999999</v>
      </c>
      <c r="NX33" s="14">
        <v>1.3</v>
      </c>
      <c r="NY33" s="14"/>
      <c r="NZ33" s="14">
        <v>1.0289999999999999</v>
      </c>
      <c r="OA33" s="14">
        <v>0.27100000000000002</v>
      </c>
      <c r="OB33" s="14">
        <v>85.5</v>
      </c>
      <c r="OC33" s="14">
        <v>119.35299999999999</v>
      </c>
      <c r="OD33" s="14">
        <v>119.35299999999999</v>
      </c>
      <c r="OE33" s="14">
        <v>-33.853000000000002</v>
      </c>
      <c r="OF33" s="14">
        <v>76</v>
      </c>
      <c r="OG33" s="14"/>
      <c r="OH33" s="14">
        <v>71.725999999999999</v>
      </c>
      <c r="OI33" s="14">
        <v>4.274</v>
      </c>
      <c r="OJ33" s="14">
        <v>10.7</v>
      </c>
      <c r="OK33" s="14">
        <v>16.2</v>
      </c>
      <c r="OL33" s="14">
        <v>16.364999999999998</v>
      </c>
      <c r="OM33" s="14">
        <v>-5.665</v>
      </c>
      <c r="ON33" s="14"/>
      <c r="OO33" s="14">
        <v>0</v>
      </c>
      <c r="OP33" s="14">
        <v>0</v>
      </c>
      <c r="OQ33" s="14">
        <v>0</v>
      </c>
      <c r="OR33" s="14">
        <v>0.3</v>
      </c>
      <c r="OS33" s="14"/>
      <c r="OT33" s="14">
        <v>0.4</v>
      </c>
      <c r="OU33" s="14">
        <v>-0.1</v>
      </c>
      <c r="OV33" s="14">
        <v>20</v>
      </c>
      <c r="OW33" s="14">
        <v>20</v>
      </c>
      <c r="OX33" s="14">
        <v>17.560980000000001</v>
      </c>
      <c r="OY33" s="14">
        <v>2.4390200000000002</v>
      </c>
      <c r="OZ33" s="14">
        <v>10.4</v>
      </c>
      <c r="PA33" s="14">
        <v>9.9830000000000005</v>
      </c>
      <c r="PB33" s="14">
        <v>9.9830000000000005</v>
      </c>
      <c r="PC33" s="14">
        <v>0.41699999999999998</v>
      </c>
      <c r="PD33" s="14">
        <v>5.6</v>
      </c>
      <c r="PE33" s="14">
        <v>5.67</v>
      </c>
      <c r="PF33" s="14">
        <v>5.67</v>
      </c>
      <c r="PG33" s="14">
        <v>-7.0000000000000007E-2</v>
      </c>
      <c r="PH33" s="14">
        <v>1.2</v>
      </c>
      <c r="PI33" s="14">
        <v>1</v>
      </c>
      <c r="PJ33" s="14">
        <v>1</v>
      </c>
      <c r="PK33" s="14">
        <v>0.2</v>
      </c>
      <c r="PL33" s="14">
        <v>3.3</v>
      </c>
      <c r="PM33" s="14">
        <v>3.6</v>
      </c>
      <c r="PN33" s="14">
        <v>3.6</v>
      </c>
      <c r="PO33" s="14">
        <v>-0.3</v>
      </c>
      <c r="PP33" s="14">
        <v>4</v>
      </c>
      <c r="PQ33" s="14">
        <v>3.9</v>
      </c>
      <c r="PR33" s="14">
        <v>3.9</v>
      </c>
      <c r="PS33" s="14">
        <v>0.1</v>
      </c>
      <c r="PT33" s="14">
        <v>20.100000000000001</v>
      </c>
      <c r="PU33" s="14">
        <v>19.51219</v>
      </c>
      <c r="PV33" s="14">
        <v>19.5122</v>
      </c>
      <c r="PW33" s="14">
        <v>0.58779999999999999</v>
      </c>
      <c r="PX33" s="14">
        <v>20</v>
      </c>
      <c r="PY33" s="14">
        <v>19.51219</v>
      </c>
      <c r="PZ33" s="14">
        <v>19.5122</v>
      </c>
      <c r="QA33" s="14">
        <v>0.48780000000000001</v>
      </c>
      <c r="QB33" s="14">
        <v>18.899999999999999</v>
      </c>
      <c r="QC33" s="14">
        <v>18.53659</v>
      </c>
      <c r="QD33" s="14">
        <v>18.53659</v>
      </c>
      <c r="QE33" s="14">
        <v>0.36341000000000001</v>
      </c>
      <c r="QF33" s="14">
        <v>3.7</v>
      </c>
      <c r="QG33" s="14">
        <v>3.5</v>
      </c>
      <c r="QH33" s="14">
        <v>3.5</v>
      </c>
      <c r="QI33" s="14">
        <v>0.2</v>
      </c>
      <c r="QJ33" s="14">
        <v>9.3000000000000007</v>
      </c>
      <c r="QK33" s="14">
        <v>9.1999999999999993</v>
      </c>
      <c r="QL33" s="14">
        <v>9.1999999999999993</v>
      </c>
      <c r="QM33" s="14">
        <v>0.1</v>
      </c>
      <c r="QN33" s="14">
        <v>14.2</v>
      </c>
      <c r="QO33" s="14"/>
      <c r="QP33" s="14">
        <v>14.065</v>
      </c>
      <c r="QQ33" s="14">
        <v>0.13500000000000001</v>
      </c>
      <c r="QR33" s="14">
        <v>17.5</v>
      </c>
      <c r="QS33" s="14"/>
      <c r="QT33" s="14">
        <v>17.43</v>
      </c>
      <c r="QU33" s="14">
        <v>7.0000000000000007E-2</v>
      </c>
      <c r="QV33" s="14">
        <v>27.5</v>
      </c>
      <c r="QW33" s="14">
        <v>0</v>
      </c>
      <c r="QX33" s="14">
        <v>0</v>
      </c>
      <c r="QY33" s="14">
        <v>27.5</v>
      </c>
      <c r="QZ33" s="14">
        <v>87.7</v>
      </c>
      <c r="RA33" s="14">
        <v>0</v>
      </c>
      <c r="RB33" s="14">
        <v>0</v>
      </c>
      <c r="RC33" s="14">
        <v>87.7</v>
      </c>
      <c r="RD33" s="14">
        <v>3.2</v>
      </c>
      <c r="RE33" s="14">
        <v>2.9009999999999998</v>
      </c>
      <c r="RF33" s="14">
        <v>2.9009999999999998</v>
      </c>
      <c r="RG33" s="14">
        <v>0.29899999999999999</v>
      </c>
      <c r="RH33" s="14">
        <v>2.2999999999999998</v>
      </c>
      <c r="RI33" s="14">
        <v>2.4</v>
      </c>
      <c r="RJ33" s="14">
        <v>2.4</v>
      </c>
      <c r="RK33" s="14">
        <v>-0.1</v>
      </c>
      <c r="RL33" s="14">
        <v>2.4</v>
      </c>
      <c r="RM33" s="14">
        <v>2.4</v>
      </c>
      <c r="RN33" s="14">
        <v>2.4</v>
      </c>
      <c r="RO33" s="14">
        <v>0</v>
      </c>
      <c r="RP33" s="14"/>
      <c r="RQ33" s="14"/>
      <c r="RR33" s="14"/>
      <c r="RS33" s="14">
        <v>0</v>
      </c>
      <c r="RT33" s="14">
        <v>18</v>
      </c>
      <c r="RU33" s="14"/>
      <c r="RV33" s="14">
        <v>17.658000000000001</v>
      </c>
      <c r="RW33" s="14">
        <v>0.34200000000000003</v>
      </c>
      <c r="RX33" s="14">
        <v>3.3</v>
      </c>
      <c r="RY33" s="14">
        <v>3.15</v>
      </c>
      <c r="RZ33" s="14">
        <v>3.15</v>
      </c>
      <c r="SA33" s="14">
        <v>0.15</v>
      </c>
      <c r="SB33" s="14">
        <v>20.3</v>
      </c>
      <c r="SC33" s="14">
        <v>19.869240000000001</v>
      </c>
      <c r="SD33" s="14">
        <v>19.33811</v>
      </c>
      <c r="SE33" s="14">
        <v>0.96189000000000002</v>
      </c>
      <c r="SF33" s="14">
        <v>3</v>
      </c>
      <c r="SG33" s="14">
        <v>2</v>
      </c>
      <c r="SH33" s="14">
        <v>2</v>
      </c>
      <c r="SI33" s="14">
        <v>1</v>
      </c>
      <c r="SJ33" s="14"/>
      <c r="SK33" s="14"/>
      <c r="SL33" s="14">
        <v>0.7</v>
      </c>
      <c r="SM33" s="14">
        <v>-0.7</v>
      </c>
      <c r="SN33" s="14">
        <v>16</v>
      </c>
      <c r="SO33" s="14">
        <v>16</v>
      </c>
      <c r="SP33" s="14">
        <v>16</v>
      </c>
      <c r="SQ33" s="14">
        <v>0</v>
      </c>
      <c r="SR33" s="14">
        <v>9.6</v>
      </c>
      <c r="SS33" s="14">
        <v>9.6</v>
      </c>
      <c r="ST33" s="14">
        <v>9.6</v>
      </c>
      <c r="SU33" s="14">
        <v>0</v>
      </c>
      <c r="SV33" s="14">
        <v>20.2</v>
      </c>
      <c r="SW33" s="14">
        <v>19.51219</v>
      </c>
      <c r="SX33" s="14">
        <v>19.5122</v>
      </c>
      <c r="SY33" s="14">
        <v>0.68779999999999997</v>
      </c>
      <c r="SZ33" s="14">
        <v>20.3</v>
      </c>
      <c r="TA33" s="14">
        <v>19.51219</v>
      </c>
      <c r="TB33" s="14">
        <v>19.5122</v>
      </c>
      <c r="TC33" s="14">
        <v>0.78779999999999994</v>
      </c>
      <c r="TD33" s="14">
        <v>20</v>
      </c>
      <c r="TE33" s="14">
        <v>20</v>
      </c>
      <c r="TF33" s="14">
        <v>19.317070000000001</v>
      </c>
      <c r="TG33" s="14">
        <v>0.68293000000000004</v>
      </c>
      <c r="TH33" s="14">
        <v>24.6</v>
      </c>
      <c r="TI33" s="14">
        <v>23.1</v>
      </c>
      <c r="TJ33" s="14">
        <v>18.536000000000001</v>
      </c>
      <c r="TK33" s="14">
        <v>6.0640000000000001</v>
      </c>
      <c r="TL33" s="14">
        <v>76.3</v>
      </c>
      <c r="TM33" s="14">
        <v>72.3</v>
      </c>
      <c r="TN33" s="14">
        <v>72.468000000000004</v>
      </c>
      <c r="TO33" s="14">
        <v>3.8319999999999999</v>
      </c>
      <c r="TP33" s="14">
        <v>34</v>
      </c>
      <c r="TQ33" s="14"/>
      <c r="TR33" s="14">
        <v>34.781999999999996</v>
      </c>
      <c r="TS33" s="14">
        <v>-0.78200000000000003</v>
      </c>
      <c r="TT33" s="14">
        <v>83</v>
      </c>
      <c r="TU33" s="14">
        <v>82.92165</v>
      </c>
      <c r="TV33" s="14">
        <v>77.424999999999997</v>
      </c>
      <c r="TW33" s="14">
        <v>5.5750000000000002</v>
      </c>
      <c r="TX33" s="14">
        <v>88.7</v>
      </c>
      <c r="TY33" s="14">
        <v>89.765159999999995</v>
      </c>
      <c r="TZ33" s="14">
        <v>77.411000000000001</v>
      </c>
      <c r="UA33" s="14">
        <v>11.289</v>
      </c>
      <c r="UB33" s="14">
        <v>17.3</v>
      </c>
      <c r="UC33" s="14">
        <v>8.7272599999999994</v>
      </c>
      <c r="UD33" s="14">
        <v>12.906000000000001</v>
      </c>
      <c r="UE33" s="14">
        <v>4.3940000000000001</v>
      </c>
      <c r="UF33" s="14">
        <v>11.4</v>
      </c>
      <c r="UG33" s="14">
        <v>7.9317500000000001</v>
      </c>
      <c r="UH33" s="14">
        <v>11.712999999999999</v>
      </c>
      <c r="UI33" s="14">
        <v>-0.313</v>
      </c>
      <c r="UJ33" s="14">
        <v>21</v>
      </c>
      <c r="UK33" s="14">
        <v>19.51219</v>
      </c>
      <c r="UL33" s="14">
        <v>19.5122</v>
      </c>
      <c r="UM33" s="14">
        <v>1.4878</v>
      </c>
      <c r="UN33" s="14">
        <v>7.5</v>
      </c>
      <c r="UO33" s="14">
        <v>8</v>
      </c>
      <c r="UP33" s="14">
        <v>8</v>
      </c>
      <c r="UQ33" s="14">
        <v>-0.5</v>
      </c>
      <c r="UR33" s="14">
        <v>9.1</v>
      </c>
      <c r="US33" s="14">
        <v>8.3000000000000007</v>
      </c>
      <c r="UT33" s="14">
        <v>8.3000000000000007</v>
      </c>
      <c r="UU33" s="14">
        <v>0.8</v>
      </c>
      <c r="UV33" s="14">
        <v>20.399999999999999</v>
      </c>
      <c r="UW33" s="14">
        <v>19.51219</v>
      </c>
      <c r="UX33" s="14">
        <v>19.5122</v>
      </c>
      <c r="UY33" s="14">
        <v>0.88780000000000003</v>
      </c>
      <c r="UZ33" s="14">
        <v>20.399999999999999</v>
      </c>
      <c r="VA33" s="14">
        <v>19.51219</v>
      </c>
      <c r="VB33" s="14">
        <v>19.5122</v>
      </c>
      <c r="VC33" s="14">
        <v>0.88780000000000003</v>
      </c>
      <c r="VD33" s="14">
        <v>20</v>
      </c>
      <c r="VE33" s="14">
        <v>19.51219</v>
      </c>
      <c r="VF33" s="14">
        <v>19.5122</v>
      </c>
      <c r="VG33" s="14">
        <v>0.48780000000000001</v>
      </c>
      <c r="VH33" s="14">
        <v>10.5</v>
      </c>
      <c r="VI33" s="14">
        <v>14.4</v>
      </c>
      <c r="VJ33" s="14">
        <v>14.667999999999999</v>
      </c>
      <c r="VK33" s="14">
        <v>-4.1680000000000001</v>
      </c>
      <c r="VL33" s="14">
        <v>75.87</v>
      </c>
      <c r="VM33" s="14"/>
      <c r="VN33" s="14">
        <v>100.21</v>
      </c>
      <c r="VO33" s="14">
        <v>-24.34</v>
      </c>
      <c r="VP33" s="14">
        <v>18</v>
      </c>
      <c r="VQ33" s="14"/>
      <c r="VR33" s="14">
        <v>18.263000000000002</v>
      </c>
      <c r="VS33" s="14">
        <v>-0.26300000000000001</v>
      </c>
      <c r="VT33" s="14">
        <v>135.30000000000001</v>
      </c>
      <c r="VU33" s="14"/>
      <c r="VV33" s="14">
        <v>131.86600000000001</v>
      </c>
      <c r="VW33" s="14">
        <v>3.4340000000000002</v>
      </c>
      <c r="VX33" s="14">
        <v>0.6</v>
      </c>
      <c r="VY33" s="14">
        <v>0.6</v>
      </c>
      <c r="VZ33" s="14">
        <v>0.6</v>
      </c>
      <c r="WA33" s="14">
        <v>0</v>
      </c>
      <c r="WB33" s="14">
        <v>113.6</v>
      </c>
      <c r="WC33" s="14">
        <v>113.3</v>
      </c>
      <c r="WD33" s="14">
        <v>111</v>
      </c>
      <c r="WE33" s="14">
        <v>2.6</v>
      </c>
      <c r="WF33" s="14">
        <v>135.80000000000001</v>
      </c>
      <c r="WG33" s="14">
        <v>119.9</v>
      </c>
      <c r="WH33" s="14">
        <v>67</v>
      </c>
      <c r="WI33" s="14">
        <v>68.8</v>
      </c>
      <c r="WJ33" s="14">
        <v>99.6</v>
      </c>
      <c r="WK33" s="14"/>
      <c r="WL33" s="14">
        <v>97.406000000000006</v>
      </c>
      <c r="WM33" s="14">
        <v>2.194</v>
      </c>
      <c r="WN33" s="14">
        <v>17.899999999999999</v>
      </c>
      <c r="WO33" s="14"/>
      <c r="WP33" s="14">
        <v>18.337</v>
      </c>
      <c r="WQ33" s="14">
        <v>-0.437</v>
      </c>
      <c r="WR33" s="14">
        <v>8</v>
      </c>
      <c r="WS33" s="14">
        <v>8.4</v>
      </c>
      <c r="WT33" s="14">
        <v>8.4</v>
      </c>
      <c r="WU33" s="14">
        <v>-0.4</v>
      </c>
      <c r="WV33" s="14">
        <v>20</v>
      </c>
      <c r="WW33" s="14">
        <v>19.317070000000001</v>
      </c>
      <c r="WX33" s="14">
        <v>19.317070000000001</v>
      </c>
      <c r="WY33" s="14">
        <v>0.68293000000000004</v>
      </c>
      <c r="WZ33" s="14"/>
      <c r="XA33" s="14"/>
      <c r="XB33" s="14"/>
      <c r="XC33" s="14">
        <v>0</v>
      </c>
      <c r="XD33" s="14">
        <v>42.38</v>
      </c>
      <c r="XE33" s="14">
        <v>40</v>
      </c>
      <c r="XF33" s="14">
        <v>40</v>
      </c>
      <c r="XG33" s="14">
        <v>2.38</v>
      </c>
      <c r="XH33" s="14">
        <v>23.45</v>
      </c>
      <c r="XI33" s="14">
        <v>25</v>
      </c>
      <c r="XJ33" s="14">
        <v>25</v>
      </c>
      <c r="XK33" s="14">
        <v>-1.55</v>
      </c>
      <c r="XL33" s="14">
        <v>28.7</v>
      </c>
      <c r="XM33" s="14">
        <v>29.184000000000001</v>
      </c>
      <c r="XN33" s="14">
        <v>29.184000000000001</v>
      </c>
      <c r="XO33" s="14">
        <v>-0.48399999999999999</v>
      </c>
      <c r="XP33" s="14">
        <v>3.4</v>
      </c>
      <c r="XQ33" s="14">
        <v>2.8159999999999998</v>
      </c>
      <c r="XR33" s="14">
        <v>2.8159999999999998</v>
      </c>
      <c r="XS33" s="14">
        <v>0.58399999999999996</v>
      </c>
      <c r="XT33" s="14">
        <v>13.8</v>
      </c>
      <c r="XU33" s="14">
        <v>14</v>
      </c>
      <c r="XV33" s="14">
        <v>14</v>
      </c>
      <c r="XW33" s="14">
        <v>-0.2</v>
      </c>
      <c r="XX33" s="14"/>
      <c r="XY33" s="14"/>
      <c r="XZ33" s="14"/>
      <c r="YA33" s="14">
        <v>0</v>
      </c>
      <c r="YB33" s="14"/>
      <c r="YC33" s="14"/>
      <c r="YD33" s="14"/>
      <c r="YE33" s="14">
        <v>0</v>
      </c>
    </row>
    <row r="34" spans="1:655" ht="24" customHeight="1" x14ac:dyDescent="0.35">
      <c r="A34" s="1"/>
      <c r="B34" s="16" t="s">
        <v>72</v>
      </c>
      <c r="C34" s="16" t="s">
        <v>814</v>
      </c>
      <c r="D34" s="17"/>
      <c r="E34" s="17"/>
      <c r="F34" s="17"/>
      <c r="G34" s="17">
        <v>0</v>
      </c>
      <c r="H34" s="17"/>
      <c r="I34" s="17"/>
      <c r="J34" s="17"/>
      <c r="K34" s="17">
        <v>0</v>
      </c>
      <c r="L34" s="17">
        <v>646.20000000000005</v>
      </c>
      <c r="M34" s="17">
        <v>646.79789000000005</v>
      </c>
      <c r="N34" s="17">
        <v>646.79789000000005</v>
      </c>
      <c r="O34" s="17">
        <v>-0.59789000000000003</v>
      </c>
      <c r="P34" s="17">
        <v>216.3</v>
      </c>
      <c r="Q34" s="17">
        <v>211.44126</v>
      </c>
      <c r="R34" s="17">
        <v>211.44126</v>
      </c>
      <c r="S34" s="17">
        <v>4.8587400000000001</v>
      </c>
      <c r="T34" s="17"/>
      <c r="U34" s="17"/>
      <c r="V34" s="17"/>
      <c r="W34" s="17">
        <v>0</v>
      </c>
      <c r="X34" s="17"/>
      <c r="Y34" s="17"/>
      <c r="Z34" s="17"/>
      <c r="AA34" s="17">
        <v>0</v>
      </c>
      <c r="AB34" s="17">
        <v>90.7</v>
      </c>
      <c r="AC34" s="17">
        <v>92.226339999999993</v>
      </c>
      <c r="AD34" s="17">
        <v>92.226339999999993</v>
      </c>
      <c r="AE34" s="17">
        <v>-1.52634</v>
      </c>
      <c r="AF34" s="17">
        <v>235.9</v>
      </c>
      <c r="AG34" s="17">
        <v>235.97717</v>
      </c>
      <c r="AH34" s="17">
        <v>235.97717</v>
      </c>
      <c r="AI34" s="17">
        <v>-7.7170000000000002E-2</v>
      </c>
      <c r="AJ34" s="17"/>
      <c r="AK34" s="17"/>
      <c r="AL34" s="17"/>
      <c r="AM34" s="17">
        <v>0</v>
      </c>
      <c r="AN34" s="17"/>
      <c r="AO34" s="17"/>
      <c r="AP34" s="17"/>
      <c r="AQ34" s="17">
        <v>0</v>
      </c>
      <c r="AR34" s="17">
        <v>105.3</v>
      </c>
      <c r="AS34" s="17">
        <v>116.66667</v>
      </c>
      <c r="AT34" s="17">
        <v>116.66667</v>
      </c>
      <c r="AU34" s="17">
        <v>-11.366669999999999</v>
      </c>
      <c r="AV34" s="17">
        <v>105.3</v>
      </c>
      <c r="AW34" s="17">
        <v>116.66667</v>
      </c>
      <c r="AX34" s="17">
        <v>116.66667</v>
      </c>
      <c r="AY34" s="17">
        <v>-11.366669999999999</v>
      </c>
      <c r="AZ34" s="17">
        <v>105.3</v>
      </c>
      <c r="BA34" s="17">
        <v>116.66667</v>
      </c>
      <c r="BB34" s="17">
        <v>116.66667</v>
      </c>
      <c r="BC34" s="17">
        <v>-11.366669999999999</v>
      </c>
      <c r="BD34" s="17">
        <v>206.5</v>
      </c>
      <c r="BE34" s="17">
        <v>175</v>
      </c>
      <c r="BF34" s="17">
        <v>175</v>
      </c>
      <c r="BG34" s="17">
        <v>31.5</v>
      </c>
      <c r="BH34" s="17">
        <v>200.7</v>
      </c>
      <c r="BI34" s="17">
        <v>187.79568</v>
      </c>
      <c r="BJ34" s="17">
        <v>195.12200999999999</v>
      </c>
      <c r="BK34" s="17">
        <v>5.5779899999999998</v>
      </c>
      <c r="BL34" s="17">
        <v>106.9</v>
      </c>
      <c r="BM34" s="17">
        <v>93.897840000000002</v>
      </c>
      <c r="BN34" s="17">
        <v>97.561000000000007</v>
      </c>
      <c r="BO34" s="17">
        <v>9.3390000000000004</v>
      </c>
      <c r="BP34" s="17">
        <v>557.9</v>
      </c>
      <c r="BQ34" s="17">
        <v>568.29854</v>
      </c>
      <c r="BR34" s="17">
        <v>568.29854</v>
      </c>
      <c r="BS34" s="17">
        <v>-10.398540000000001</v>
      </c>
      <c r="BT34" s="17">
        <v>0</v>
      </c>
      <c r="BU34" s="17"/>
      <c r="BV34" s="17">
        <v>10.561999999999999</v>
      </c>
      <c r="BW34" s="17">
        <v>-10.561999999999999</v>
      </c>
      <c r="BX34" s="17"/>
      <c r="BY34" s="17"/>
      <c r="BZ34" s="17"/>
      <c r="CA34" s="17">
        <v>0</v>
      </c>
      <c r="CB34" s="17"/>
      <c r="CC34" s="17"/>
      <c r="CD34" s="17"/>
      <c r="CE34" s="17">
        <v>0</v>
      </c>
      <c r="CF34" s="17"/>
      <c r="CG34" s="17"/>
      <c r="CH34" s="17"/>
      <c r="CI34" s="17">
        <v>0</v>
      </c>
      <c r="CJ34" s="17"/>
      <c r="CK34" s="17"/>
      <c r="CL34" s="17"/>
      <c r="CM34" s="17">
        <v>0</v>
      </c>
      <c r="CN34" s="17">
        <v>162.6</v>
      </c>
      <c r="CO34" s="17">
        <v>164.70732000000001</v>
      </c>
      <c r="CP34" s="17">
        <v>164.70732000000001</v>
      </c>
      <c r="CQ34" s="17">
        <v>-2.1073200000000001</v>
      </c>
      <c r="CR34" s="17">
        <v>7.5</v>
      </c>
      <c r="CS34" s="17">
        <v>7.5928300000000002</v>
      </c>
      <c r="CT34" s="17">
        <v>3.8486199999999999</v>
      </c>
      <c r="CU34" s="17">
        <v>3.6513800000000001</v>
      </c>
      <c r="CV34" s="17">
        <v>3.5</v>
      </c>
      <c r="CW34" s="17">
        <v>5.4702400000000004</v>
      </c>
      <c r="CX34" s="17">
        <v>2.1125600000000002</v>
      </c>
      <c r="CY34" s="17">
        <v>1.38744</v>
      </c>
      <c r="CZ34" s="17"/>
      <c r="DA34" s="17"/>
      <c r="DB34" s="17"/>
      <c r="DC34" s="17">
        <v>0</v>
      </c>
      <c r="DD34" s="17">
        <v>6.2</v>
      </c>
      <c r="DE34" s="17">
        <v>0</v>
      </c>
      <c r="DF34" s="17">
        <v>0</v>
      </c>
      <c r="DG34" s="17">
        <v>6.2</v>
      </c>
      <c r="DH34" s="17">
        <v>10</v>
      </c>
      <c r="DI34" s="17">
        <v>9.9997900000000008</v>
      </c>
      <c r="DJ34" s="17">
        <v>9.9997900000000008</v>
      </c>
      <c r="DK34" s="17">
        <v>2.1000000000000001E-4</v>
      </c>
      <c r="DL34" s="17">
        <v>143.4</v>
      </c>
      <c r="DM34" s="17">
        <v>143</v>
      </c>
      <c r="DN34" s="17">
        <v>143</v>
      </c>
      <c r="DO34" s="17">
        <v>0.4</v>
      </c>
      <c r="DP34" s="17">
        <v>6.8</v>
      </c>
      <c r="DQ34" s="17">
        <v>8.9130000000000003</v>
      </c>
      <c r="DR34" s="17">
        <v>8.9130000000000003</v>
      </c>
      <c r="DS34" s="17">
        <v>-2.113</v>
      </c>
      <c r="DT34" s="17"/>
      <c r="DU34" s="17"/>
      <c r="DV34" s="17"/>
      <c r="DW34" s="17">
        <v>0</v>
      </c>
      <c r="DX34" s="17"/>
      <c r="DY34" s="17"/>
      <c r="DZ34" s="17"/>
      <c r="EA34" s="17">
        <v>0</v>
      </c>
      <c r="EB34" s="17"/>
      <c r="EC34" s="17"/>
      <c r="ED34" s="17"/>
      <c r="EE34" s="17">
        <v>0</v>
      </c>
      <c r="EF34" s="17">
        <v>110.6</v>
      </c>
      <c r="EG34" s="17">
        <v>112.90537</v>
      </c>
      <c r="EH34" s="17">
        <v>112.90537</v>
      </c>
      <c r="EI34" s="17">
        <v>-2.3053699999999999</v>
      </c>
      <c r="EJ34" s="17">
        <v>179.3</v>
      </c>
      <c r="EK34" s="17">
        <v>221.25516999999999</v>
      </c>
      <c r="EL34" s="17">
        <v>221.25516999999999</v>
      </c>
      <c r="EM34" s="17">
        <v>-41.955170000000003</v>
      </c>
      <c r="EN34" s="17"/>
      <c r="EO34" s="17"/>
      <c r="EP34" s="17"/>
      <c r="EQ34" s="17">
        <v>0</v>
      </c>
      <c r="ER34" s="17"/>
      <c r="ES34" s="17"/>
      <c r="ET34" s="17"/>
      <c r="EU34" s="17">
        <v>0</v>
      </c>
      <c r="EV34" s="17"/>
      <c r="EW34" s="17"/>
      <c r="EX34" s="17"/>
      <c r="EY34" s="17">
        <v>0</v>
      </c>
      <c r="EZ34" s="17">
        <v>6.5</v>
      </c>
      <c r="FA34" s="17">
        <v>6.39</v>
      </c>
      <c r="FB34" s="17">
        <v>6.39</v>
      </c>
      <c r="FC34" s="17">
        <v>0.11</v>
      </c>
      <c r="FD34" s="17">
        <v>460.9</v>
      </c>
      <c r="FE34" s="17">
        <v>458.87804999999997</v>
      </c>
      <c r="FF34" s="17">
        <v>458.87804999999997</v>
      </c>
      <c r="FG34" s="17">
        <v>2.0219499999999999</v>
      </c>
      <c r="FH34" s="17">
        <v>82</v>
      </c>
      <c r="FI34" s="17">
        <v>81.954149999999998</v>
      </c>
      <c r="FJ34" s="17">
        <v>81.954149999999998</v>
      </c>
      <c r="FK34" s="17">
        <v>4.5850000000000002E-2</v>
      </c>
      <c r="FL34" s="17">
        <v>140.80000000000001</v>
      </c>
      <c r="FM34" s="17">
        <v>148.62634</v>
      </c>
      <c r="FN34" s="17">
        <v>148.62634</v>
      </c>
      <c r="FO34" s="17">
        <v>-7.8263400000000001</v>
      </c>
      <c r="FP34" s="17">
        <v>42.2</v>
      </c>
      <c r="FQ34" s="17">
        <v>41.498959999999997</v>
      </c>
      <c r="FR34" s="17">
        <v>41.498959999999997</v>
      </c>
      <c r="FS34" s="17">
        <v>0.70104</v>
      </c>
      <c r="FT34" s="17">
        <v>18.2</v>
      </c>
      <c r="FU34" s="17">
        <v>19.28585</v>
      </c>
      <c r="FV34" s="17">
        <v>19.28585</v>
      </c>
      <c r="FW34" s="17">
        <v>-1.08585</v>
      </c>
      <c r="FX34" s="17">
        <v>19.7</v>
      </c>
      <c r="FY34" s="17">
        <v>19.7</v>
      </c>
      <c r="FZ34" s="17">
        <v>19.317070000000001</v>
      </c>
      <c r="GA34" s="17">
        <v>0.38292999999999999</v>
      </c>
      <c r="GB34" s="17">
        <v>90</v>
      </c>
      <c r="GC34" s="17">
        <v>87.657560000000004</v>
      </c>
      <c r="GD34" s="17">
        <v>87.657560000000004</v>
      </c>
      <c r="GE34" s="17">
        <v>2.3424399999999999</v>
      </c>
      <c r="GF34" s="17"/>
      <c r="GG34" s="17"/>
      <c r="GH34" s="17"/>
      <c r="GI34" s="17">
        <v>0</v>
      </c>
      <c r="GJ34" s="17"/>
      <c r="GK34" s="17"/>
      <c r="GL34" s="17"/>
      <c r="GM34" s="17">
        <v>0</v>
      </c>
      <c r="GN34" s="17"/>
      <c r="GO34" s="17"/>
      <c r="GP34" s="17"/>
      <c r="GQ34" s="17">
        <v>0</v>
      </c>
      <c r="GR34" s="17">
        <v>109.6</v>
      </c>
      <c r="GS34" s="17">
        <v>110.91316999999999</v>
      </c>
      <c r="GT34" s="17">
        <v>110.91316999999999</v>
      </c>
      <c r="GU34" s="17">
        <v>-1.3131699999999999</v>
      </c>
      <c r="GV34" s="17">
        <v>5.3</v>
      </c>
      <c r="GW34" s="17"/>
      <c r="GX34" s="17"/>
      <c r="GY34" s="17">
        <v>5.3</v>
      </c>
      <c r="GZ34" s="17">
        <v>7.2</v>
      </c>
      <c r="HA34" s="17">
        <v>8.8668200000000006</v>
      </c>
      <c r="HB34" s="17">
        <v>8.8668200000000006</v>
      </c>
      <c r="HC34" s="17">
        <v>-1.66682</v>
      </c>
      <c r="HD34" s="17">
        <v>46.3</v>
      </c>
      <c r="HE34" s="17">
        <v>47.26634</v>
      </c>
      <c r="HF34" s="17">
        <v>47.26634</v>
      </c>
      <c r="HG34" s="17">
        <v>-0.96633999999999998</v>
      </c>
      <c r="HH34" s="17">
        <v>42.8</v>
      </c>
      <c r="HI34" s="17">
        <v>44.275120000000001</v>
      </c>
      <c r="HJ34" s="17">
        <v>44.275120000000001</v>
      </c>
      <c r="HK34" s="17">
        <v>-1.47512</v>
      </c>
      <c r="HL34" s="17">
        <v>3.8</v>
      </c>
      <c r="HM34" s="17">
        <v>3.8872599999999999</v>
      </c>
      <c r="HN34" s="17">
        <v>3.8872599999999999</v>
      </c>
      <c r="HO34" s="17">
        <v>-8.7260000000000004E-2</v>
      </c>
      <c r="HP34" s="17">
        <v>38.299999999999997</v>
      </c>
      <c r="HQ34" s="17">
        <v>34.419510000000002</v>
      </c>
      <c r="HR34" s="17">
        <v>34.419510000000002</v>
      </c>
      <c r="HS34" s="17">
        <v>3.88049</v>
      </c>
      <c r="HT34" s="17">
        <v>86.8</v>
      </c>
      <c r="HU34" s="17">
        <v>84</v>
      </c>
      <c r="HV34" s="17">
        <v>171.54185000000001</v>
      </c>
      <c r="HW34" s="17">
        <v>-84.741849999999999</v>
      </c>
      <c r="HX34" s="17">
        <v>77.5</v>
      </c>
      <c r="HY34" s="17">
        <v>77.893410000000003</v>
      </c>
      <c r="HZ34" s="17">
        <v>82.001360000000005</v>
      </c>
      <c r="IA34" s="17">
        <v>-4.50136</v>
      </c>
      <c r="IB34" s="17"/>
      <c r="IC34" s="17"/>
      <c r="ID34" s="17"/>
      <c r="IE34" s="17">
        <v>0</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v>86.2</v>
      </c>
      <c r="JA34" s="17">
        <v>88.815600000000003</v>
      </c>
      <c r="JB34" s="17">
        <v>88.815600000000003</v>
      </c>
      <c r="JC34" s="17">
        <v>-2.6156000000000001</v>
      </c>
      <c r="JD34" s="17">
        <v>159</v>
      </c>
      <c r="JE34" s="17">
        <v>154.52991</v>
      </c>
      <c r="JF34" s="17">
        <v>154.52991</v>
      </c>
      <c r="JG34" s="17">
        <v>4.4700899999999999</v>
      </c>
      <c r="JH34" s="17"/>
      <c r="JI34" s="17"/>
      <c r="JJ34" s="17"/>
      <c r="JK34" s="17">
        <v>0</v>
      </c>
      <c r="JL34" s="17"/>
      <c r="JM34" s="17"/>
      <c r="JN34" s="17"/>
      <c r="JO34" s="17">
        <v>0</v>
      </c>
      <c r="JP34" s="17">
        <v>69.400000000000006</v>
      </c>
      <c r="JQ34" s="17">
        <v>77.264960000000002</v>
      </c>
      <c r="JR34" s="17">
        <v>77.264960000000002</v>
      </c>
      <c r="JS34" s="17">
        <v>-7.86496</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4.5999999999999996</v>
      </c>
      <c r="LA34" s="17">
        <v>3.9931199999999998</v>
      </c>
      <c r="LB34" s="17">
        <v>3.9931199999999998</v>
      </c>
      <c r="LC34" s="17">
        <v>0.60687999999999998</v>
      </c>
      <c r="LD34" s="17">
        <v>237.6</v>
      </c>
      <c r="LE34" s="17">
        <v>271.12195000000003</v>
      </c>
      <c r="LF34" s="17">
        <v>228.24453</v>
      </c>
      <c r="LG34" s="17">
        <v>9.3554700000000004</v>
      </c>
      <c r="LH34" s="17">
        <v>130.30000000000001</v>
      </c>
      <c r="LI34" s="17">
        <v>133.67995999999999</v>
      </c>
      <c r="LJ34" s="17">
        <v>133.67995999999999</v>
      </c>
      <c r="LK34" s="17">
        <v>-3.3799600000000001</v>
      </c>
      <c r="LL34" s="17">
        <v>61.7</v>
      </c>
      <c r="LM34" s="17">
        <v>67.461460000000002</v>
      </c>
      <c r="LN34" s="17">
        <v>67.461460000000002</v>
      </c>
      <c r="LO34" s="17">
        <v>-5.7614599999999996</v>
      </c>
      <c r="LP34" s="17">
        <v>77.8</v>
      </c>
      <c r="LQ34" s="17">
        <v>78.567999999999998</v>
      </c>
      <c r="LR34" s="17">
        <v>78.567999999999998</v>
      </c>
      <c r="LS34" s="17">
        <v>-0.76800000000000002</v>
      </c>
      <c r="LT34" s="17">
        <v>30.1</v>
      </c>
      <c r="LU34" s="17">
        <v>30.097560000000001</v>
      </c>
      <c r="LV34" s="17">
        <v>30.097560000000001</v>
      </c>
      <c r="LW34" s="17">
        <v>2.4399999999999999E-3</v>
      </c>
      <c r="LX34" s="17"/>
      <c r="LY34" s="17"/>
      <c r="LZ34" s="17"/>
      <c r="MA34" s="17">
        <v>0</v>
      </c>
      <c r="MB34" s="17"/>
      <c r="MC34" s="17"/>
      <c r="MD34" s="17"/>
      <c r="ME34" s="17">
        <v>0</v>
      </c>
      <c r="MF34" s="17"/>
      <c r="MG34" s="17"/>
      <c r="MH34" s="17"/>
      <c r="MI34" s="17">
        <v>0</v>
      </c>
      <c r="MJ34" s="17">
        <v>142.6</v>
      </c>
      <c r="MK34" s="17">
        <v>110.00001</v>
      </c>
      <c r="ML34" s="17">
        <v>110</v>
      </c>
      <c r="MM34" s="17">
        <v>32.6</v>
      </c>
      <c r="MN34" s="17">
        <v>145.4</v>
      </c>
      <c r="MO34" s="17">
        <v>110.00001</v>
      </c>
      <c r="MP34" s="17">
        <v>110</v>
      </c>
      <c r="MQ34" s="17">
        <v>35.4</v>
      </c>
      <c r="MR34" s="17">
        <v>147.1</v>
      </c>
      <c r="MS34" s="17">
        <v>110.00001</v>
      </c>
      <c r="MT34" s="17">
        <v>110</v>
      </c>
      <c r="MU34" s="17">
        <v>37.1</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187.4</v>
      </c>
      <c r="NQ34" s="17">
        <v>191.66667000000001</v>
      </c>
      <c r="NR34" s="17">
        <v>191.66667000000001</v>
      </c>
      <c r="NS34" s="17">
        <v>-4.2666700000000004</v>
      </c>
      <c r="NT34" s="17">
        <v>99.6</v>
      </c>
      <c r="NU34" s="17">
        <v>95.833330000000004</v>
      </c>
      <c r="NV34" s="17">
        <v>95.833330000000004</v>
      </c>
      <c r="NW34" s="17">
        <v>3.76667</v>
      </c>
      <c r="NX34" s="17">
        <v>1.3</v>
      </c>
      <c r="NY34" s="17"/>
      <c r="NZ34" s="17">
        <v>1.0249999999999999</v>
      </c>
      <c r="OA34" s="17">
        <v>0.27500000000000002</v>
      </c>
      <c r="OB34" s="17">
        <v>76</v>
      </c>
      <c r="OC34" s="17">
        <v>119.919</v>
      </c>
      <c r="OD34" s="17">
        <v>119.919</v>
      </c>
      <c r="OE34" s="17">
        <v>-43.918999999999997</v>
      </c>
      <c r="OF34" s="17">
        <v>76.3</v>
      </c>
      <c r="OG34" s="17"/>
      <c r="OH34" s="17">
        <v>72.025999999999996</v>
      </c>
      <c r="OI34" s="17">
        <v>4.274</v>
      </c>
      <c r="OJ34" s="17">
        <v>12.1</v>
      </c>
      <c r="OK34" s="17">
        <v>16</v>
      </c>
      <c r="OL34" s="17">
        <v>16.324999999999999</v>
      </c>
      <c r="OM34" s="17">
        <v>-4.2249999999999996</v>
      </c>
      <c r="ON34" s="17"/>
      <c r="OO34" s="17">
        <v>0</v>
      </c>
      <c r="OP34" s="17">
        <v>0</v>
      </c>
      <c r="OQ34" s="17">
        <v>0</v>
      </c>
      <c r="OR34" s="17">
        <v>0.3</v>
      </c>
      <c r="OS34" s="17"/>
      <c r="OT34" s="17">
        <v>0.4</v>
      </c>
      <c r="OU34" s="17">
        <v>-0.1</v>
      </c>
      <c r="OV34" s="17">
        <v>20</v>
      </c>
      <c r="OW34" s="17">
        <v>20</v>
      </c>
      <c r="OX34" s="17">
        <v>17.560980000000001</v>
      </c>
      <c r="OY34" s="17">
        <v>2.4390200000000002</v>
      </c>
      <c r="OZ34" s="17">
        <v>10.4</v>
      </c>
      <c r="PA34" s="17">
        <v>9.9830000000000005</v>
      </c>
      <c r="PB34" s="17">
        <v>9.9830000000000005</v>
      </c>
      <c r="PC34" s="17">
        <v>0.41699999999999998</v>
      </c>
      <c r="PD34" s="17">
        <v>5.6</v>
      </c>
      <c r="PE34" s="17">
        <v>5.67</v>
      </c>
      <c r="PF34" s="17">
        <v>5.67</v>
      </c>
      <c r="PG34" s="17">
        <v>-7.0000000000000007E-2</v>
      </c>
      <c r="PH34" s="17">
        <v>1.2</v>
      </c>
      <c r="PI34" s="17">
        <v>1</v>
      </c>
      <c r="PJ34" s="17">
        <v>1</v>
      </c>
      <c r="PK34" s="17">
        <v>0.2</v>
      </c>
      <c r="PL34" s="17">
        <v>3.3</v>
      </c>
      <c r="PM34" s="17">
        <v>3.6</v>
      </c>
      <c r="PN34" s="17">
        <v>3.6</v>
      </c>
      <c r="PO34" s="17">
        <v>-0.3</v>
      </c>
      <c r="PP34" s="17">
        <v>4</v>
      </c>
      <c r="PQ34" s="17">
        <v>3.9</v>
      </c>
      <c r="PR34" s="17">
        <v>3.9</v>
      </c>
      <c r="PS34" s="17">
        <v>0.1</v>
      </c>
      <c r="PT34" s="17">
        <v>20</v>
      </c>
      <c r="PU34" s="17">
        <v>19.51219</v>
      </c>
      <c r="PV34" s="17">
        <v>19.5122</v>
      </c>
      <c r="PW34" s="17">
        <v>0.48780000000000001</v>
      </c>
      <c r="PX34" s="17">
        <v>20</v>
      </c>
      <c r="PY34" s="17">
        <v>19.51219</v>
      </c>
      <c r="PZ34" s="17">
        <v>19.5122</v>
      </c>
      <c r="QA34" s="17">
        <v>0.48780000000000001</v>
      </c>
      <c r="QB34" s="17">
        <v>19</v>
      </c>
      <c r="QC34" s="17">
        <v>18.53659</v>
      </c>
      <c r="QD34" s="17">
        <v>18.53659</v>
      </c>
      <c r="QE34" s="17">
        <v>0.46340999999999999</v>
      </c>
      <c r="QF34" s="17">
        <v>3.7</v>
      </c>
      <c r="QG34" s="17">
        <v>3.5</v>
      </c>
      <c r="QH34" s="17">
        <v>3.5</v>
      </c>
      <c r="QI34" s="17">
        <v>0.2</v>
      </c>
      <c r="QJ34" s="17">
        <v>9.3000000000000007</v>
      </c>
      <c r="QK34" s="17">
        <v>9.1999999999999993</v>
      </c>
      <c r="QL34" s="17">
        <v>9.1999999999999993</v>
      </c>
      <c r="QM34" s="17">
        <v>0.1</v>
      </c>
      <c r="QN34" s="17">
        <v>14.2</v>
      </c>
      <c r="QO34" s="17"/>
      <c r="QP34" s="17">
        <v>14.081</v>
      </c>
      <c r="QQ34" s="17">
        <v>0.11899999999999999</v>
      </c>
      <c r="QR34" s="17">
        <v>17.600000000000001</v>
      </c>
      <c r="QS34" s="17"/>
      <c r="QT34" s="17">
        <v>17.52</v>
      </c>
      <c r="QU34" s="17">
        <v>0.08</v>
      </c>
      <c r="QV34" s="17">
        <v>27.7</v>
      </c>
      <c r="QW34" s="17">
        <v>0</v>
      </c>
      <c r="QX34" s="17">
        <v>0</v>
      </c>
      <c r="QY34" s="17">
        <v>27.7</v>
      </c>
      <c r="QZ34" s="17">
        <v>87.9</v>
      </c>
      <c r="RA34" s="17">
        <v>0</v>
      </c>
      <c r="RB34" s="17">
        <v>0</v>
      </c>
      <c r="RC34" s="17">
        <v>87.9</v>
      </c>
      <c r="RD34" s="17">
        <v>3.2</v>
      </c>
      <c r="RE34" s="17">
        <v>2.9009999999999998</v>
      </c>
      <c r="RF34" s="17">
        <v>2.9009999999999998</v>
      </c>
      <c r="RG34" s="17">
        <v>0.29899999999999999</v>
      </c>
      <c r="RH34" s="17">
        <v>2.4</v>
      </c>
      <c r="RI34" s="17">
        <v>2.4</v>
      </c>
      <c r="RJ34" s="17">
        <v>2.4</v>
      </c>
      <c r="RK34" s="17">
        <v>0</v>
      </c>
      <c r="RL34" s="17">
        <v>2.4</v>
      </c>
      <c r="RM34" s="17">
        <v>2.4</v>
      </c>
      <c r="RN34" s="17">
        <v>2.4</v>
      </c>
      <c r="RO34" s="17">
        <v>0</v>
      </c>
      <c r="RP34" s="17"/>
      <c r="RQ34" s="17"/>
      <c r="RR34" s="17"/>
      <c r="RS34" s="17">
        <v>0</v>
      </c>
      <c r="RT34" s="17">
        <v>18.2</v>
      </c>
      <c r="RU34" s="17"/>
      <c r="RV34" s="17">
        <v>17.744</v>
      </c>
      <c r="RW34" s="17">
        <v>0.45600000000000002</v>
      </c>
      <c r="RX34" s="17">
        <v>3.3</v>
      </c>
      <c r="RY34" s="17">
        <v>3.15</v>
      </c>
      <c r="RZ34" s="17">
        <v>3.15</v>
      </c>
      <c r="SA34" s="17">
        <v>0.15</v>
      </c>
      <c r="SB34" s="17">
        <v>20.3</v>
      </c>
      <c r="SC34" s="17">
        <v>19.869240000000001</v>
      </c>
      <c r="SD34" s="17">
        <v>19.060079999999999</v>
      </c>
      <c r="SE34" s="17">
        <v>1.2399199999999999</v>
      </c>
      <c r="SF34" s="17">
        <v>3</v>
      </c>
      <c r="SG34" s="17">
        <v>2</v>
      </c>
      <c r="SH34" s="17">
        <v>2</v>
      </c>
      <c r="SI34" s="17">
        <v>1</v>
      </c>
      <c r="SJ34" s="17"/>
      <c r="SK34" s="17"/>
      <c r="SL34" s="17">
        <v>0.7</v>
      </c>
      <c r="SM34" s="17">
        <v>-0.7</v>
      </c>
      <c r="SN34" s="17">
        <v>15.8</v>
      </c>
      <c r="SO34" s="17">
        <v>16</v>
      </c>
      <c r="SP34" s="17">
        <v>16</v>
      </c>
      <c r="SQ34" s="17">
        <v>-0.2</v>
      </c>
      <c r="SR34" s="17">
        <v>9.6</v>
      </c>
      <c r="SS34" s="17">
        <v>9.6</v>
      </c>
      <c r="ST34" s="17">
        <v>9.6</v>
      </c>
      <c r="SU34" s="17">
        <v>0</v>
      </c>
      <c r="SV34" s="17">
        <v>20.2</v>
      </c>
      <c r="SW34" s="17">
        <v>19.51219</v>
      </c>
      <c r="SX34" s="17">
        <v>19.5122</v>
      </c>
      <c r="SY34" s="17">
        <v>0.68779999999999997</v>
      </c>
      <c r="SZ34" s="17">
        <v>20.3</v>
      </c>
      <c r="TA34" s="17">
        <v>19.51219</v>
      </c>
      <c r="TB34" s="17">
        <v>19.5122</v>
      </c>
      <c r="TC34" s="17">
        <v>0.78779999999999994</v>
      </c>
      <c r="TD34" s="17">
        <v>20</v>
      </c>
      <c r="TE34" s="17">
        <v>20</v>
      </c>
      <c r="TF34" s="17">
        <v>19.317070000000001</v>
      </c>
      <c r="TG34" s="17">
        <v>0.68293000000000004</v>
      </c>
      <c r="TH34" s="17">
        <v>21.3</v>
      </c>
      <c r="TI34" s="17">
        <v>24.4</v>
      </c>
      <c r="TJ34" s="17">
        <v>19.872</v>
      </c>
      <c r="TK34" s="17">
        <v>1.4279999999999999</v>
      </c>
      <c r="TL34" s="17">
        <v>76.3</v>
      </c>
      <c r="TM34" s="17">
        <v>72.8</v>
      </c>
      <c r="TN34" s="17">
        <v>73.524000000000001</v>
      </c>
      <c r="TO34" s="17">
        <v>2.7759999999999998</v>
      </c>
      <c r="TP34" s="17">
        <v>34.1</v>
      </c>
      <c r="TQ34" s="17"/>
      <c r="TR34" s="17">
        <v>34.765999999999998</v>
      </c>
      <c r="TS34" s="17">
        <v>-0.66600000000000004</v>
      </c>
      <c r="TT34" s="17">
        <v>83.2</v>
      </c>
      <c r="TU34" s="17">
        <v>81.215999999999994</v>
      </c>
      <c r="TV34" s="17">
        <v>80.131</v>
      </c>
      <c r="TW34" s="17">
        <v>3.069</v>
      </c>
      <c r="TX34" s="17">
        <v>88.8</v>
      </c>
      <c r="TY34" s="17">
        <v>88.056010000000001</v>
      </c>
      <c r="TZ34" s="17">
        <v>79.703999999999994</v>
      </c>
      <c r="UA34" s="17">
        <v>9.0960000000000001</v>
      </c>
      <c r="UB34" s="17">
        <v>17.2</v>
      </c>
      <c r="UC34" s="17">
        <v>8.5702599999999993</v>
      </c>
      <c r="UD34" s="17">
        <v>13.324</v>
      </c>
      <c r="UE34" s="17">
        <v>3.8759999999999999</v>
      </c>
      <c r="UF34" s="17">
        <v>11.6</v>
      </c>
      <c r="UG34" s="17">
        <v>8.0225000000000009</v>
      </c>
      <c r="UH34" s="17">
        <v>11.723000000000001</v>
      </c>
      <c r="UI34" s="17">
        <v>-0.123</v>
      </c>
      <c r="UJ34" s="17">
        <v>20.9</v>
      </c>
      <c r="UK34" s="17">
        <v>19.51219</v>
      </c>
      <c r="UL34" s="17">
        <v>19.5122</v>
      </c>
      <c r="UM34" s="17">
        <v>1.3877999999999999</v>
      </c>
      <c r="UN34" s="17">
        <v>7.5</v>
      </c>
      <c r="UO34" s="17">
        <v>8</v>
      </c>
      <c r="UP34" s="17">
        <v>8</v>
      </c>
      <c r="UQ34" s="17">
        <v>-0.5</v>
      </c>
      <c r="UR34" s="17">
        <v>8.8000000000000007</v>
      </c>
      <c r="US34" s="17">
        <v>8.3000000000000007</v>
      </c>
      <c r="UT34" s="17">
        <v>8.3000000000000007</v>
      </c>
      <c r="UU34" s="17">
        <v>0.5</v>
      </c>
      <c r="UV34" s="17">
        <v>20.399999999999999</v>
      </c>
      <c r="UW34" s="17">
        <v>19.51219</v>
      </c>
      <c r="UX34" s="17">
        <v>19.5122</v>
      </c>
      <c r="UY34" s="17">
        <v>0.88780000000000003</v>
      </c>
      <c r="UZ34" s="17">
        <v>20.399999999999999</v>
      </c>
      <c r="VA34" s="17">
        <v>19.51219</v>
      </c>
      <c r="VB34" s="17">
        <v>19.5122</v>
      </c>
      <c r="VC34" s="17">
        <v>0.88780000000000003</v>
      </c>
      <c r="VD34" s="17">
        <v>20</v>
      </c>
      <c r="VE34" s="17">
        <v>19.51219</v>
      </c>
      <c r="VF34" s="17">
        <v>19.5122</v>
      </c>
      <c r="VG34" s="17">
        <v>0.48780000000000001</v>
      </c>
      <c r="VH34" s="17">
        <v>11.3</v>
      </c>
      <c r="VI34" s="17">
        <v>14.2</v>
      </c>
      <c r="VJ34" s="17">
        <v>14.435</v>
      </c>
      <c r="VK34" s="17">
        <v>-3.1349999999999998</v>
      </c>
      <c r="VL34" s="17">
        <v>77.45</v>
      </c>
      <c r="VM34" s="17"/>
      <c r="VN34" s="17">
        <v>98.96</v>
      </c>
      <c r="VO34" s="17">
        <v>-21.51</v>
      </c>
      <c r="VP34" s="17">
        <v>17.3</v>
      </c>
      <c r="VQ34" s="17"/>
      <c r="VR34" s="17">
        <v>17.861999999999998</v>
      </c>
      <c r="VS34" s="17">
        <v>-0.56200000000000006</v>
      </c>
      <c r="VT34" s="17">
        <v>136.9</v>
      </c>
      <c r="VU34" s="17"/>
      <c r="VV34" s="17">
        <v>133.03200000000001</v>
      </c>
      <c r="VW34" s="17">
        <v>3.8679999999999999</v>
      </c>
      <c r="VX34" s="17">
        <v>0.6</v>
      </c>
      <c r="VY34" s="17">
        <v>0.6</v>
      </c>
      <c r="VZ34" s="17">
        <v>0.6</v>
      </c>
      <c r="WA34" s="17">
        <v>0</v>
      </c>
      <c r="WB34" s="17">
        <v>113.8</v>
      </c>
      <c r="WC34" s="17">
        <v>116.2</v>
      </c>
      <c r="WD34" s="17">
        <v>114</v>
      </c>
      <c r="WE34" s="17">
        <v>-0.2</v>
      </c>
      <c r="WF34" s="17">
        <v>130</v>
      </c>
      <c r="WG34" s="17">
        <v>124.2</v>
      </c>
      <c r="WH34" s="17">
        <v>71</v>
      </c>
      <c r="WI34" s="17">
        <v>59</v>
      </c>
      <c r="WJ34" s="17">
        <v>100</v>
      </c>
      <c r="WK34" s="17"/>
      <c r="WL34" s="17">
        <v>97.91</v>
      </c>
      <c r="WM34" s="17">
        <v>2.09</v>
      </c>
      <c r="WN34" s="17">
        <v>17.600000000000001</v>
      </c>
      <c r="WO34" s="17"/>
      <c r="WP34" s="17">
        <v>17.917999999999999</v>
      </c>
      <c r="WQ34" s="17">
        <v>-0.318</v>
      </c>
      <c r="WR34" s="17">
        <v>8.1</v>
      </c>
      <c r="WS34" s="17">
        <v>8.4</v>
      </c>
      <c r="WT34" s="17">
        <v>8.4</v>
      </c>
      <c r="WU34" s="17">
        <v>-0.3</v>
      </c>
      <c r="WV34" s="17">
        <v>20</v>
      </c>
      <c r="WW34" s="17">
        <v>19.317070000000001</v>
      </c>
      <c r="WX34" s="17">
        <v>19.317070000000001</v>
      </c>
      <c r="WY34" s="17">
        <v>0.68293000000000004</v>
      </c>
      <c r="WZ34" s="17"/>
      <c r="XA34" s="17"/>
      <c r="XB34" s="17"/>
      <c r="XC34" s="17">
        <v>0</v>
      </c>
      <c r="XD34" s="17">
        <v>42.02</v>
      </c>
      <c r="XE34" s="17">
        <v>40</v>
      </c>
      <c r="XF34" s="17">
        <v>40</v>
      </c>
      <c r="XG34" s="17">
        <v>2.02</v>
      </c>
      <c r="XH34" s="17">
        <v>25.01</v>
      </c>
      <c r="XI34" s="17">
        <v>25</v>
      </c>
      <c r="XJ34" s="17">
        <v>25</v>
      </c>
      <c r="XK34" s="17">
        <v>0.01</v>
      </c>
      <c r="XL34" s="17">
        <v>28.6</v>
      </c>
      <c r="XM34" s="17">
        <v>29.184000000000001</v>
      </c>
      <c r="XN34" s="17">
        <v>29.184000000000001</v>
      </c>
      <c r="XO34" s="17">
        <v>-0.58399999999999996</v>
      </c>
      <c r="XP34" s="17">
        <v>3.2</v>
      </c>
      <c r="XQ34" s="17">
        <v>2.8159999999999998</v>
      </c>
      <c r="XR34" s="17">
        <v>2.8159999999999998</v>
      </c>
      <c r="XS34" s="17">
        <v>0.38400000000000001</v>
      </c>
      <c r="XT34" s="17">
        <v>13.8</v>
      </c>
      <c r="XU34" s="17">
        <v>14</v>
      </c>
      <c r="XV34" s="17">
        <v>14</v>
      </c>
      <c r="XW34" s="17">
        <v>-0.2</v>
      </c>
      <c r="XX34" s="17"/>
      <c r="XY34" s="17"/>
      <c r="XZ34" s="17"/>
      <c r="YA34" s="17">
        <v>0</v>
      </c>
      <c r="YB34" s="17"/>
      <c r="YC34" s="17"/>
      <c r="YD34" s="17"/>
      <c r="YE34" s="17">
        <v>0</v>
      </c>
    </row>
    <row r="35" spans="1:655" ht="24" customHeight="1" x14ac:dyDescent="0.35">
      <c r="A35" s="1"/>
      <c r="B35" s="16" t="s">
        <v>72</v>
      </c>
      <c r="C35" s="16" t="s">
        <v>815</v>
      </c>
      <c r="D35" s="17"/>
      <c r="E35" s="17"/>
      <c r="F35" s="17"/>
      <c r="G35" s="17">
        <v>0</v>
      </c>
      <c r="H35" s="17"/>
      <c r="I35" s="17"/>
      <c r="J35" s="17"/>
      <c r="K35" s="17">
        <v>0</v>
      </c>
      <c r="L35" s="17">
        <v>647.5</v>
      </c>
      <c r="M35" s="17">
        <v>646.79789000000005</v>
      </c>
      <c r="N35" s="17">
        <v>646.79789000000005</v>
      </c>
      <c r="O35" s="17">
        <v>0.70211000000000001</v>
      </c>
      <c r="P35" s="17">
        <v>217.5</v>
      </c>
      <c r="Q35" s="17">
        <v>211.44126</v>
      </c>
      <c r="R35" s="17">
        <v>211.44126</v>
      </c>
      <c r="S35" s="17">
        <v>6.0587400000000002</v>
      </c>
      <c r="T35" s="17"/>
      <c r="U35" s="17"/>
      <c r="V35" s="17"/>
      <c r="W35" s="17">
        <v>0</v>
      </c>
      <c r="X35" s="17"/>
      <c r="Y35" s="17"/>
      <c r="Z35" s="17"/>
      <c r="AA35" s="17">
        <v>0</v>
      </c>
      <c r="AB35" s="17">
        <v>92</v>
      </c>
      <c r="AC35" s="17">
        <v>92.226339999999993</v>
      </c>
      <c r="AD35" s="17">
        <v>92.226339999999993</v>
      </c>
      <c r="AE35" s="17">
        <v>-0.22634000000000001</v>
      </c>
      <c r="AF35" s="17">
        <v>235.7</v>
      </c>
      <c r="AG35" s="17">
        <v>235.97717</v>
      </c>
      <c r="AH35" s="17">
        <v>235.97717</v>
      </c>
      <c r="AI35" s="17">
        <v>-0.27717000000000003</v>
      </c>
      <c r="AJ35" s="17"/>
      <c r="AK35" s="17"/>
      <c r="AL35" s="17"/>
      <c r="AM35" s="17">
        <v>0</v>
      </c>
      <c r="AN35" s="17"/>
      <c r="AO35" s="17"/>
      <c r="AP35" s="17"/>
      <c r="AQ35" s="17">
        <v>0</v>
      </c>
      <c r="AR35" s="17">
        <v>107.3</v>
      </c>
      <c r="AS35" s="17">
        <v>118.60164</v>
      </c>
      <c r="AT35" s="17">
        <v>119.93497000000001</v>
      </c>
      <c r="AU35" s="17">
        <v>-12.634969999999999</v>
      </c>
      <c r="AV35" s="17">
        <v>107.1</v>
      </c>
      <c r="AW35" s="17">
        <v>118.60164</v>
      </c>
      <c r="AX35" s="17">
        <v>119.93497000000001</v>
      </c>
      <c r="AY35" s="17">
        <v>-12.83497</v>
      </c>
      <c r="AZ35" s="17">
        <v>106.9</v>
      </c>
      <c r="BA35" s="17">
        <v>118.60164</v>
      </c>
      <c r="BB35" s="17">
        <v>119.93497000000001</v>
      </c>
      <c r="BC35" s="17">
        <v>-13.03497</v>
      </c>
      <c r="BD35" s="17">
        <v>209.6</v>
      </c>
      <c r="BE35" s="17">
        <v>177.90245999999999</v>
      </c>
      <c r="BF35" s="17">
        <v>179.90245999999999</v>
      </c>
      <c r="BG35" s="17">
        <v>29.69754</v>
      </c>
      <c r="BH35" s="17">
        <v>162.9</v>
      </c>
      <c r="BI35" s="17">
        <v>121.31968999999999</v>
      </c>
      <c r="BJ35" s="17">
        <v>137.66050999999999</v>
      </c>
      <c r="BK35" s="17">
        <v>25.23949</v>
      </c>
      <c r="BL35" s="17">
        <v>95.8</v>
      </c>
      <c r="BM35" s="17">
        <v>60.659840000000003</v>
      </c>
      <c r="BN35" s="17">
        <v>68.830250000000007</v>
      </c>
      <c r="BO35" s="17">
        <v>26.969750000000001</v>
      </c>
      <c r="BP35" s="17">
        <v>557.70000000000005</v>
      </c>
      <c r="BQ35" s="17">
        <v>568.29854</v>
      </c>
      <c r="BR35" s="17">
        <v>568.29854</v>
      </c>
      <c r="BS35" s="17">
        <v>-10.59854</v>
      </c>
      <c r="BT35" s="17">
        <v>0</v>
      </c>
      <c r="BU35" s="17"/>
      <c r="BV35" s="17">
        <v>10.561999999999999</v>
      </c>
      <c r="BW35" s="17">
        <v>-10.561999999999999</v>
      </c>
      <c r="BX35" s="17"/>
      <c r="BY35" s="17"/>
      <c r="BZ35" s="17"/>
      <c r="CA35" s="17">
        <v>0</v>
      </c>
      <c r="CB35" s="17"/>
      <c r="CC35" s="17"/>
      <c r="CD35" s="17"/>
      <c r="CE35" s="17">
        <v>0</v>
      </c>
      <c r="CF35" s="17"/>
      <c r="CG35" s="17"/>
      <c r="CH35" s="17"/>
      <c r="CI35" s="17">
        <v>0</v>
      </c>
      <c r="CJ35" s="17"/>
      <c r="CK35" s="17"/>
      <c r="CL35" s="17"/>
      <c r="CM35" s="17">
        <v>0</v>
      </c>
      <c r="CN35" s="17">
        <v>164.6</v>
      </c>
      <c r="CO35" s="17">
        <v>164.70732000000001</v>
      </c>
      <c r="CP35" s="17">
        <v>164.70732000000001</v>
      </c>
      <c r="CQ35" s="17">
        <v>-0.10732</v>
      </c>
      <c r="CR35" s="17">
        <v>7.7</v>
      </c>
      <c r="CS35" s="17">
        <v>7.5928300000000002</v>
      </c>
      <c r="CT35" s="17">
        <v>3.8486199999999999</v>
      </c>
      <c r="CU35" s="17">
        <v>3.8513799999999998</v>
      </c>
      <c r="CV35" s="17">
        <v>3.5</v>
      </c>
      <c r="CW35" s="17">
        <v>5.4702400000000004</v>
      </c>
      <c r="CX35" s="17">
        <v>2.1125600000000002</v>
      </c>
      <c r="CY35" s="17">
        <v>1.38744</v>
      </c>
      <c r="CZ35" s="17"/>
      <c r="DA35" s="17"/>
      <c r="DB35" s="17"/>
      <c r="DC35" s="17">
        <v>0</v>
      </c>
      <c r="DD35" s="17">
        <v>5.4</v>
      </c>
      <c r="DE35" s="17">
        <v>0</v>
      </c>
      <c r="DF35" s="17">
        <v>0</v>
      </c>
      <c r="DG35" s="17">
        <v>5.4</v>
      </c>
      <c r="DH35" s="17">
        <v>10.1</v>
      </c>
      <c r="DI35" s="17">
        <v>9.9997900000000008</v>
      </c>
      <c r="DJ35" s="17">
        <v>9.9997900000000008</v>
      </c>
      <c r="DK35" s="17">
        <v>0.10020999999999999</v>
      </c>
      <c r="DL35" s="17">
        <v>143.6</v>
      </c>
      <c r="DM35" s="17">
        <v>143</v>
      </c>
      <c r="DN35" s="17">
        <v>141.72507999999999</v>
      </c>
      <c r="DO35" s="17">
        <v>1.8749199999999999</v>
      </c>
      <c r="DP35" s="17">
        <v>6.4</v>
      </c>
      <c r="DQ35" s="17">
        <v>8.9130000000000003</v>
      </c>
      <c r="DR35" s="17">
        <v>8.9130000000000003</v>
      </c>
      <c r="DS35" s="17">
        <v>-2.5129999999999999</v>
      </c>
      <c r="DT35" s="17"/>
      <c r="DU35" s="17"/>
      <c r="DV35" s="17"/>
      <c r="DW35" s="17">
        <v>0</v>
      </c>
      <c r="DX35" s="17"/>
      <c r="DY35" s="17"/>
      <c r="DZ35" s="17"/>
      <c r="EA35" s="17">
        <v>0</v>
      </c>
      <c r="EB35" s="17"/>
      <c r="EC35" s="17"/>
      <c r="ED35" s="17"/>
      <c r="EE35" s="17">
        <v>0</v>
      </c>
      <c r="EF35" s="17">
        <v>111</v>
      </c>
      <c r="EG35" s="17">
        <v>112.90537</v>
      </c>
      <c r="EH35" s="17">
        <v>112.90537</v>
      </c>
      <c r="EI35" s="17">
        <v>-1.90537</v>
      </c>
      <c r="EJ35" s="17">
        <v>199</v>
      </c>
      <c r="EK35" s="17">
        <v>221.25516999999999</v>
      </c>
      <c r="EL35" s="17">
        <v>221.25516999999999</v>
      </c>
      <c r="EM35" s="17">
        <v>-22.25517</v>
      </c>
      <c r="EN35" s="17"/>
      <c r="EO35" s="17"/>
      <c r="EP35" s="17"/>
      <c r="EQ35" s="17">
        <v>0</v>
      </c>
      <c r="ER35" s="17"/>
      <c r="ES35" s="17"/>
      <c r="ET35" s="17"/>
      <c r="EU35" s="17">
        <v>0</v>
      </c>
      <c r="EV35" s="17"/>
      <c r="EW35" s="17"/>
      <c r="EX35" s="17"/>
      <c r="EY35" s="17">
        <v>0</v>
      </c>
      <c r="EZ35" s="17">
        <v>6.4</v>
      </c>
      <c r="FA35" s="17">
        <v>6.39</v>
      </c>
      <c r="FB35" s="17">
        <v>6.39</v>
      </c>
      <c r="FC35" s="17">
        <v>0.01</v>
      </c>
      <c r="FD35" s="17">
        <v>461.5</v>
      </c>
      <c r="FE35" s="17">
        <v>458.87804999999997</v>
      </c>
      <c r="FF35" s="17">
        <v>458.87804999999997</v>
      </c>
      <c r="FG35" s="17">
        <v>2.62195</v>
      </c>
      <c r="FH35" s="17">
        <v>82</v>
      </c>
      <c r="FI35" s="17">
        <v>81.954149999999998</v>
      </c>
      <c r="FJ35" s="17">
        <v>81.954149999999998</v>
      </c>
      <c r="FK35" s="17">
        <v>4.5850000000000002E-2</v>
      </c>
      <c r="FL35" s="17">
        <v>145.4</v>
      </c>
      <c r="FM35" s="17">
        <v>148.62634</v>
      </c>
      <c r="FN35" s="17">
        <v>148.62634</v>
      </c>
      <c r="FO35" s="17">
        <v>-3.22634</v>
      </c>
      <c r="FP35" s="17">
        <v>42.3</v>
      </c>
      <c r="FQ35" s="17">
        <v>41.498959999999997</v>
      </c>
      <c r="FR35" s="17">
        <v>41.498959999999997</v>
      </c>
      <c r="FS35" s="17">
        <v>0.80103999999999997</v>
      </c>
      <c r="FT35" s="17">
        <v>18.3</v>
      </c>
      <c r="FU35" s="17">
        <v>19.28585</v>
      </c>
      <c r="FV35" s="17">
        <v>19.28585</v>
      </c>
      <c r="FW35" s="17">
        <v>-0.98585</v>
      </c>
      <c r="FX35" s="17">
        <v>19.7</v>
      </c>
      <c r="FY35" s="17">
        <v>19.7</v>
      </c>
      <c r="FZ35" s="17">
        <v>19.317070000000001</v>
      </c>
      <c r="GA35" s="17">
        <v>0.38292999999999999</v>
      </c>
      <c r="GB35" s="17">
        <v>90.8</v>
      </c>
      <c r="GC35" s="17">
        <v>87.657560000000004</v>
      </c>
      <c r="GD35" s="17">
        <v>87.657560000000004</v>
      </c>
      <c r="GE35" s="17">
        <v>3.1424400000000001</v>
      </c>
      <c r="GF35" s="17"/>
      <c r="GG35" s="17"/>
      <c r="GH35" s="17"/>
      <c r="GI35" s="17">
        <v>0</v>
      </c>
      <c r="GJ35" s="17"/>
      <c r="GK35" s="17"/>
      <c r="GL35" s="17"/>
      <c r="GM35" s="17">
        <v>0</v>
      </c>
      <c r="GN35" s="17"/>
      <c r="GO35" s="17"/>
      <c r="GP35" s="17"/>
      <c r="GQ35" s="17">
        <v>0</v>
      </c>
      <c r="GR35" s="17">
        <v>109.2</v>
      </c>
      <c r="GS35" s="17">
        <v>110.91316999999999</v>
      </c>
      <c r="GT35" s="17">
        <v>97.369709999999998</v>
      </c>
      <c r="GU35" s="17">
        <v>11.83029</v>
      </c>
      <c r="GV35" s="17">
        <v>7.5</v>
      </c>
      <c r="GW35" s="17"/>
      <c r="GX35" s="17"/>
      <c r="GY35" s="17">
        <v>7.5</v>
      </c>
      <c r="GZ35" s="17">
        <v>7.3</v>
      </c>
      <c r="HA35" s="17">
        <v>8.8668200000000006</v>
      </c>
      <c r="HB35" s="17">
        <v>8.8668200000000006</v>
      </c>
      <c r="HC35" s="17">
        <v>-1.5668200000000001</v>
      </c>
      <c r="HD35" s="17">
        <v>46.3</v>
      </c>
      <c r="HE35" s="17">
        <v>47.26634</v>
      </c>
      <c r="HF35" s="17">
        <v>47.26634</v>
      </c>
      <c r="HG35" s="17">
        <v>-0.96633999999999998</v>
      </c>
      <c r="HH35" s="17">
        <v>43.1</v>
      </c>
      <c r="HI35" s="17">
        <v>44.275120000000001</v>
      </c>
      <c r="HJ35" s="17">
        <v>44.275120000000001</v>
      </c>
      <c r="HK35" s="17">
        <v>-1.1751199999999999</v>
      </c>
      <c r="HL35" s="17">
        <v>3.8</v>
      </c>
      <c r="HM35" s="17">
        <v>3.8872599999999999</v>
      </c>
      <c r="HN35" s="17">
        <v>3.8872599999999999</v>
      </c>
      <c r="HO35" s="17">
        <v>-8.7260000000000004E-2</v>
      </c>
      <c r="HP35" s="17">
        <v>38.200000000000003</v>
      </c>
      <c r="HQ35" s="17">
        <v>34.419510000000002</v>
      </c>
      <c r="HR35" s="17">
        <v>34.419510000000002</v>
      </c>
      <c r="HS35" s="17">
        <v>3.7804899999999999</v>
      </c>
      <c r="HT35" s="17">
        <v>87.3</v>
      </c>
      <c r="HU35" s="17">
        <v>84</v>
      </c>
      <c r="HV35" s="17">
        <v>171.54185000000001</v>
      </c>
      <c r="HW35" s="17">
        <v>-84.241849999999999</v>
      </c>
      <c r="HX35" s="17">
        <v>78</v>
      </c>
      <c r="HY35" s="17">
        <v>75.601050000000001</v>
      </c>
      <c r="HZ35" s="17">
        <v>74.156959999999998</v>
      </c>
      <c r="IA35" s="17">
        <v>3.8430399999999998</v>
      </c>
      <c r="IB35" s="17"/>
      <c r="IC35" s="17"/>
      <c r="ID35" s="17"/>
      <c r="IE35" s="17">
        <v>0</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v>86.6</v>
      </c>
      <c r="JA35" s="17">
        <v>88.815600000000003</v>
      </c>
      <c r="JB35" s="17">
        <v>88.815600000000003</v>
      </c>
      <c r="JC35" s="17">
        <v>-2.2155999999999998</v>
      </c>
      <c r="JD35" s="17">
        <v>159.19999999999999</v>
      </c>
      <c r="JE35" s="17">
        <v>154.52991</v>
      </c>
      <c r="JF35" s="17">
        <v>154.52991</v>
      </c>
      <c r="JG35" s="17">
        <v>4.6700900000000001</v>
      </c>
      <c r="JH35" s="17"/>
      <c r="JI35" s="17"/>
      <c r="JJ35" s="17"/>
      <c r="JK35" s="17">
        <v>0</v>
      </c>
      <c r="JL35" s="17"/>
      <c r="JM35" s="17"/>
      <c r="JN35" s="17"/>
      <c r="JO35" s="17">
        <v>0</v>
      </c>
      <c r="JP35" s="17">
        <v>68.900000000000006</v>
      </c>
      <c r="JQ35" s="17">
        <v>77.264960000000002</v>
      </c>
      <c r="JR35" s="17">
        <v>77.264960000000002</v>
      </c>
      <c r="JS35" s="17">
        <v>-8.36496</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4.7</v>
      </c>
      <c r="LA35" s="17">
        <v>3.9931199999999998</v>
      </c>
      <c r="LB35" s="17">
        <v>3.9931199999999998</v>
      </c>
      <c r="LC35" s="17">
        <v>0.70687999999999995</v>
      </c>
      <c r="LD35" s="17">
        <v>254.5</v>
      </c>
      <c r="LE35" s="17">
        <v>271.12195000000003</v>
      </c>
      <c r="LF35" s="17">
        <v>133.33331999999999</v>
      </c>
      <c r="LG35" s="17">
        <v>121.16668</v>
      </c>
      <c r="LH35" s="17">
        <v>124.9</v>
      </c>
      <c r="LI35" s="17">
        <v>133.67995999999999</v>
      </c>
      <c r="LJ35" s="17">
        <v>133.67995999999999</v>
      </c>
      <c r="LK35" s="17">
        <v>-8.7799600000000009</v>
      </c>
      <c r="LL35" s="17">
        <v>66.3</v>
      </c>
      <c r="LM35" s="17">
        <v>67.461460000000002</v>
      </c>
      <c r="LN35" s="17">
        <v>67.461460000000002</v>
      </c>
      <c r="LO35" s="17">
        <v>-1.1614599999999999</v>
      </c>
      <c r="LP35" s="17">
        <v>77.900000000000006</v>
      </c>
      <c r="LQ35" s="17">
        <v>78.567999999999998</v>
      </c>
      <c r="LR35" s="17">
        <v>78.567999999999998</v>
      </c>
      <c r="LS35" s="17">
        <v>-0.66800000000000004</v>
      </c>
      <c r="LT35" s="17">
        <v>30.3</v>
      </c>
      <c r="LU35" s="17">
        <v>30.097560000000001</v>
      </c>
      <c r="LV35" s="17">
        <v>30.097560000000001</v>
      </c>
      <c r="LW35" s="17">
        <v>0.20244000000000001</v>
      </c>
      <c r="LX35" s="17"/>
      <c r="LY35" s="17"/>
      <c r="LZ35" s="17"/>
      <c r="MA35" s="17">
        <v>0</v>
      </c>
      <c r="MB35" s="17"/>
      <c r="MC35" s="17"/>
      <c r="MD35" s="17"/>
      <c r="ME35" s="17">
        <v>0</v>
      </c>
      <c r="MF35" s="17"/>
      <c r="MG35" s="17"/>
      <c r="MH35" s="17"/>
      <c r="MI35" s="17">
        <v>0</v>
      </c>
      <c r="MJ35" s="17">
        <v>103</v>
      </c>
      <c r="MK35" s="17">
        <v>110.00001</v>
      </c>
      <c r="ML35" s="17">
        <v>110</v>
      </c>
      <c r="MM35" s="17">
        <v>-7</v>
      </c>
      <c r="MN35" s="17">
        <v>102.7</v>
      </c>
      <c r="MO35" s="17">
        <v>110.00001</v>
      </c>
      <c r="MP35" s="17">
        <v>110</v>
      </c>
      <c r="MQ35" s="17">
        <v>-7.3</v>
      </c>
      <c r="MR35" s="17">
        <v>121.3</v>
      </c>
      <c r="MS35" s="17">
        <v>110.00001</v>
      </c>
      <c r="MT35" s="17">
        <v>110</v>
      </c>
      <c r="MU35" s="17">
        <v>11.3</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186.8</v>
      </c>
      <c r="NQ35" s="17">
        <v>191.66667000000001</v>
      </c>
      <c r="NR35" s="17">
        <v>191.66667000000001</v>
      </c>
      <c r="NS35" s="17">
        <v>-4.8666700000000001</v>
      </c>
      <c r="NT35" s="17">
        <v>99.1</v>
      </c>
      <c r="NU35" s="17">
        <v>95.833330000000004</v>
      </c>
      <c r="NV35" s="17">
        <v>95.833330000000004</v>
      </c>
      <c r="NW35" s="17">
        <v>3.26667</v>
      </c>
      <c r="NX35" s="17">
        <v>1.2</v>
      </c>
      <c r="NY35" s="17"/>
      <c r="NZ35" s="17">
        <v>1.0249999999999999</v>
      </c>
      <c r="OA35" s="17">
        <v>0.17499999999999999</v>
      </c>
      <c r="OB35" s="17">
        <v>72.3</v>
      </c>
      <c r="OC35" s="17">
        <v>120.471</v>
      </c>
      <c r="OD35" s="17">
        <v>120.471</v>
      </c>
      <c r="OE35" s="17">
        <v>-48.170999999999999</v>
      </c>
      <c r="OF35" s="17">
        <v>75.599999999999994</v>
      </c>
      <c r="OG35" s="17"/>
      <c r="OH35" s="17">
        <v>72.350999999999999</v>
      </c>
      <c r="OI35" s="17">
        <v>3.2490000000000001</v>
      </c>
      <c r="OJ35" s="17">
        <v>12.5</v>
      </c>
      <c r="OK35" s="17">
        <v>15.7</v>
      </c>
      <c r="OL35" s="17">
        <v>16.212</v>
      </c>
      <c r="OM35" s="17">
        <v>-3.7120000000000002</v>
      </c>
      <c r="ON35" s="17"/>
      <c r="OO35" s="17">
        <v>0</v>
      </c>
      <c r="OP35" s="17">
        <v>0</v>
      </c>
      <c r="OQ35" s="17">
        <v>0</v>
      </c>
      <c r="OR35" s="17">
        <v>0.3</v>
      </c>
      <c r="OS35" s="17"/>
      <c r="OT35" s="17">
        <v>0.3</v>
      </c>
      <c r="OU35" s="17">
        <v>0</v>
      </c>
      <c r="OV35" s="17">
        <v>20</v>
      </c>
      <c r="OW35" s="17">
        <v>20</v>
      </c>
      <c r="OX35" s="17">
        <v>17.560980000000001</v>
      </c>
      <c r="OY35" s="17">
        <v>2.4390200000000002</v>
      </c>
      <c r="OZ35" s="17">
        <v>10.4</v>
      </c>
      <c r="PA35" s="17">
        <v>9.9830000000000005</v>
      </c>
      <c r="PB35" s="17">
        <v>9.9830000000000005</v>
      </c>
      <c r="PC35" s="17">
        <v>0.41699999999999998</v>
      </c>
      <c r="PD35" s="17">
        <v>5.6</v>
      </c>
      <c r="PE35" s="17">
        <v>5.67</v>
      </c>
      <c r="PF35" s="17">
        <v>5.67</v>
      </c>
      <c r="PG35" s="17">
        <v>-7.0000000000000007E-2</v>
      </c>
      <c r="PH35" s="17">
        <v>1.2</v>
      </c>
      <c r="PI35" s="17">
        <v>1</v>
      </c>
      <c r="PJ35" s="17">
        <v>1</v>
      </c>
      <c r="PK35" s="17">
        <v>0.2</v>
      </c>
      <c r="PL35" s="17">
        <v>3.4</v>
      </c>
      <c r="PM35" s="17">
        <v>3.6</v>
      </c>
      <c r="PN35" s="17">
        <v>3.6</v>
      </c>
      <c r="PO35" s="17">
        <v>-0.2</v>
      </c>
      <c r="PP35" s="17">
        <v>3.9</v>
      </c>
      <c r="PQ35" s="17">
        <v>3.9</v>
      </c>
      <c r="PR35" s="17">
        <v>3.9</v>
      </c>
      <c r="PS35" s="17">
        <v>0</v>
      </c>
      <c r="PT35" s="17">
        <v>20.399999999999999</v>
      </c>
      <c r="PU35" s="17">
        <v>19.51219</v>
      </c>
      <c r="PV35" s="17">
        <v>19.5122</v>
      </c>
      <c r="PW35" s="17">
        <v>0.88780000000000003</v>
      </c>
      <c r="PX35" s="17">
        <v>20</v>
      </c>
      <c r="PY35" s="17">
        <v>19.51219</v>
      </c>
      <c r="PZ35" s="17">
        <v>19.5122</v>
      </c>
      <c r="QA35" s="17">
        <v>0.48780000000000001</v>
      </c>
      <c r="QB35" s="17">
        <v>19</v>
      </c>
      <c r="QC35" s="17">
        <v>18.53659</v>
      </c>
      <c r="QD35" s="17">
        <v>18.53659</v>
      </c>
      <c r="QE35" s="17">
        <v>0.46340999999999999</v>
      </c>
      <c r="QF35" s="17">
        <v>3.7</v>
      </c>
      <c r="QG35" s="17">
        <v>3.5</v>
      </c>
      <c r="QH35" s="17">
        <v>3.5</v>
      </c>
      <c r="QI35" s="17">
        <v>0.2</v>
      </c>
      <c r="QJ35" s="17">
        <v>9.3000000000000007</v>
      </c>
      <c r="QK35" s="17">
        <v>9.1999999999999993</v>
      </c>
      <c r="QL35" s="17">
        <v>9.1999999999999993</v>
      </c>
      <c r="QM35" s="17">
        <v>0.1</v>
      </c>
      <c r="QN35" s="17">
        <v>14.2</v>
      </c>
      <c r="QO35" s="17"/>
      <c r="QP35" s="17">
        <v>14.101000000000001</v>
      </c>
      <c r="QQ35" s="17">
        <v>9.9000000000000005E-2</v>
      </c>
      <c r="QR35" s="17">
        <v>17.600000000000001</v>
      </c>
      <c r="QS35" s="17"/>
      <c r="QT35" s="17">
        <v>17.536999999999999</v>
      </c>
      <c r="QU35" s="17">
        <v>6.3E-2</v>
      </c>
      <c r="QV35" s="17">
        <v>27.9</v>
      </c>
      <c r="QW35" s="17">
        <v>0</v>
      </c>
      <c r="QX35" s="17">
        <v>28.581</v>
      </c>
      <c r="QY35" s="17">
        <v>-0.68100000000000005</v>
      </c>
      <c r="QZ35" s="17">
        <v>88.3</v>
      </c>
      <c r="RA35" s="17">
        <v>0</v>
      </c>
      <c r="RB35" s="17">
        <v>89.394000000000005</v>
      </c>
      <c r="RC35" s="17">
        <v>-1.0940000000000001</v>
      </c>
      <c r="RD35" s="17">
        <v>3.2</v>
      </c>
      <c r="RE35" s="17">
        <v>2.9009999999999998</v>
      </c>
      <c r="RF35" s="17">
        <v>2.9009999999999998</v>
      </c>
      <c r="RG35" s="17">
        <v>0.29899999999999999</v>
      </c>
      <c r="RH35" s="17">
        <v>2.4</v>
      </c>
      <c r="RI35" s="17">
        <v>2.4</v>
      </c>
      <c r="RJ35" s="17">
        <v>2.4</v>
      </c>
      <c r="RK35" s="17">
        <v>0</v>
      </c>
      <c r="RL35" s="17">
        <v>2.4</v>
      </c>
      <c r="RM35" s="17">
        <v>2.4</v>
      </c>
      <c r="RN35" s="17">
        <v>2.4</v>
      </c>
      <c r="RO35" s="17">
        <v>0</v>
      </c>
      <c r="RP35" s="17"/>
      <c r="RQ35" s="17"/>
      <c r="RR35" s="17"/>
      <c r="RS35" s="17">
        <v>0</v>
      </c>
      <c r="RT35" s="17">
        <v>18.2</v>
      </c>
      <c r="RU35" s="17"/>
      <c r="RV35" s="17">
        <v>17.939</v>
      </c>
      <c r="RW35" s="17">
        <v>0.26100000000000001</v>
      </c>
      <c r="RX35" s="17">
        <v>3.3</v>
      </c>
      <c r="RY35" s="17">
        <v>3.15</v>
      </c>
      <c r="RZ35" s="17">
        <v>3.15</v>
      </c>
      <c r="SA35" s="17">
        <v>0.15</v>
      </c>
      <c r="SB35" s="17">
        <v>20.3</v>
      </c>
      <c r="SC35" s="17">
        <v>19.869240000000001</v>
      </c>
      <c r="SD35" s="17">
        <v>17.236750000000001</v>
      </c>
      <c r="SE35" s="17">
        <v>3.06325</v>
      </c>
      <c r="SF35" s="17">
        <v>3</v>
      </c>
      <c r="SG35" s="17">
        <v>2</v>
      </c>
      <c r="SH35" s="17">
        <v>2</v>
      </c>
      <c r="SI35" s="17">
        <v>1</v>
      </c>
      <c r="SJ35" s="17"/>
      <c r="SK35" s="17"/>
      <c r="SL35" s="17">
        <v>0.7</v>
      </c>
      <c r="SM35" s="17">
        <v>-0.7</v>
      </c>
      <c r="SN35" s="17">
        <v>17.2</v>
      </c>
      <c r="SO35" s="17">
        <v>16</v>
      </c>
      <c r="SP35" s="17">
        <v>16</v>
      </c>
      <c r="SQ35" s="17">
        <v>1.2</v>
      </c>
      <c r="SR35" s="17">
        <v>9.6999999999999993</v>
      </c>
      <c r="SS35" s="17">
        <v>9.6</v>
      </c>
      <c r="ST35" s="17">
        <v>9.6</v>
      </c>
      <c r="SU35" s="17">
        <v>0.1</v>
      </c>
      <c r="SV35" s="17">
        <v>20.2</v>
      </c>
      <c r="SW35" s="17">
        <v>19.51219</v>
      </c>
      <c r="SX35" s="17">
        <v>19.5122</v>
      </c>
      <c r="SY35" s="17">
        <v>0.68779999999999997</v>
      </c>
      <c r="SZ35" s="17">
        <v>20.3</v>
      </c>
      <c r="TA35" s="17">
        <v>19.51219</v>
      </c>
      <c r="TB35" s="17">
        <v>19.5122</v>
      </c>
      <c r="TC35" s="17">
        <v>0.78779999999999994</v>
      </c>
      <c r="TD35" s="17">
        <v>20</v>
      </c>
      <c r="TE35" s="17">
        <v>20</v>
      </c>
      <c r="TF35" s="17">
        <v>19.317070000000001</v>
      </c>
      <c r="TG35" s="17">
        <v>0.68293000000000004</v>
      </c>
      <c r="TH35" s="17">
        <v>28.9</v>
      </c>
      <c r="TI35" s="17">
        <v>25.4</v>
      </c>
      <c r="TJ35" s="17">
        <v>21.045000000000002</v>
      </c>
      <c r="TK35" s="17">
        <v>7.8550000000000004</v>
      </c>
      <c r="TL35" s="17">
        <v>76.3</v>
      </c>
      <c r="TM35" s="17">
        <v>73.099999999999994</v>
      </c>
      <c r="TN35" s="17">
        <v>74.578999999999994</v>
      </c>
      <c r="TO35" s="17">
        <v>1.7210000000000001</v>
      </c>
      <c r="TP35" s="17">
        <v>34.5</v>
      </c>
      <c r="TQ35" s="17"/>
      <c r="TR35" s="17">
        <v>35.106000000000002</v>
      </c>
      <c r="TS35" s="17">
        <v>-0.60599999999999998</v>
      </c>
      <c r="TT35" s="17">
        <v>85.2</v>
      </c>
      <c r="TU35" s="17">
        <v>77.210239999999999</v>
      </c>
      <c r="TV35" s="17">
        <v>59.192790000000002</v>
      </c>
      <c r="TW35" s="17">
        <v>26.007210000000001</v>
      </c>
      <c r="TX35" s="17">
        <v>88.9</v>
      </c>
      <c r="TY35" s="17">
        <v>85.813670000000002</v>
      </c>
      <c r="TZ35" s="17">
        <v>80.415970000000002</v>
      </c>
      <c r="UA35" s="17">
        <v>8.4840300000000006</v>
      </c>
      <c r="UB35" s="17">
        <v>15.8</v>
      </c>
      <c r="UC35" s="17">
        <v>8.2284199999999998</v>
      </c>
      <c r="UD35" s="17">
        <v>7.5546800000000003</v>
      </c>
      <c r="UE35" s="17">
        <v>8.2453199999999995</v>
      </c>
      <c r="UF35" s="17">
        <v>11.8</v>
      </c>
      <c r="UG35" s="17">
        <v>8.1030999999999995</v>
      </c>
      <c r="UH35" s="17">
        <v>10.72569</v>
      </c>
      <c r="UI35" s="17">
        <v>1.0743100000000001</v>
      </c>
      <c r="UJ35" s="17">
        <v>21</v>
      </c>
      <c r="UK35" s="17">
        <v>19.51219</v>
      </c>
      <c r="UL35" s="17">
        <v>19.5122</v>
      </c>
      <c r="UM35" s="17">
        <v>1.4878</v>
      </c>
      <c r="UN35" s="17">
        <v>7.5</v>
      </c>
      <c r="UO35" s="17">
        <v>8</v>
      </c>
      <c r="UP35" s="17">
        <v>8</v>
      </c>
      <c r="UQ35" s="17">
        <v>-0.5</v>
      </c>
      <c r="UR35" s="17">
        <v>8.8000000000000007</v>
      </c>
      <c r="US35" s="17">
        <v>8.3000000000000007</v>
      </c>
      <c r="UT35" s="17">
        <v>8.3000000000000007</v>
      </c>
      <c r="UU35" s="17">
        <v>0.5</v>
      </c>
      <c r="UV35" s="17">
        <v>20.399999999999999</v>
      </c>
      <c r="UW35" s="17">
        <v>19.51219</v>
      </c>
      <c r="UX35" s="17">
        <v>19.5122</v>
      </c>
      <c r="UY35" s="17">
        <v>0.88780000000000003</v>
      </c>
      <c r="UZ35" s="17">
        <v>20.399999999999999</v>
      </c>
      <c r="VA35" s="17">
        <v>19.51219</v>
      </c>
      <c r="VB35" s="17">
        <v>19.5122</v>
      </c>
      <c r="VC35" s="17">
        <v>0.88780000000000003</v>
      </c>
      <c r="VD35" s="17">
        <v>20</v>
      </c>
      <c r="VE35" s="17">
        <v>19.51219</v>
      </c>
      <c r="VF35" s="17">
        <v>19.5122</v>
      </c>
      <c r="VG35" s="17">
        <v>0.48780000000000001</v>
      </c>
      <c r="VH35" s="17">
        <v>14.8</v>
      </c>
      <c r="VI35" s="17">
        <v>13.9</v>
      </c>
      <c r="VJ35" s="17">
        <v>14.225</v>
      </c>
      <c r="VK35" s="17">
        <v>0.57499999999999996</v>
      </c>
      <c r="VL35" s="17">
        <v>77.97</v>
      </c>
      <c r="VM35" s="17"/>
      <c r="VN35" s="17">
        <v>96.56</v>
      </c>
      <c r="VO35" s="17">
        <v>-18.59</v>
      </c>
      <c r="VP35" s="17">
        <v>16.899999999999999</v>
      </c>
      <c r="VQ35" s="17"/>
      <c r="VR35" s="17">
        <v>16.928000000000001</v>
      </c>
      <c r="VS35" s="17">
        <v>-2.8000000000000001E-2</v>
      </c>
      <c r="VT35" s="17">
        <v>137.80000000000001</v>
      </c>
      <c r="VU35" s="17"/>
      <c r="VV35" s="17">
        <v>134.28100000000001</v>
      </c>
      <c r="VW35" s="17">
        <v>3.5190000000000001</v>
      </c>
      <c r="VX35" s="17">
        <v>0.6</v>
      </c>
      <c r="VY35" s="17">
        <v>0.6</v>
      </c>
      <c r="VZ35" s="17">
        <v>0.6</v>
      </c>
      <c r="WA35" s="17">
        <v>0</v>
      </c>
      <c r="WB35" s="17">
        <v>111.2</v>
      </c>
      <c r="WC35" s="17">
        <v>119.2</v>
      </c>
      <c r="WD35" s="17">
        <v>117</v>
      </c>
      <c r="WE35" s="17">
        <v>-5.8</v>
      </c>
      <c r="WF35" s="17">
        <v>132.6</v>
      </c>
      <c r="WG35" s="17">
        <v>128.80000000000001</v>
      </c>
      <c r="WH35" s="17">
        <v>75</v>
      </c>
      <c r="WI35" s="17">
        <v>57.6</v>
      </c>
      <c r="WJ35" s="17">
        <v>100.2</v>
      </c>
      <c r="WK35" s="17"/>
      <c r="WL35" s="17">
        <v>97.703999999999994</v>
      </c>
      <c r="WM35" s="17">
        <v>2.496</v>
      </c>
      <c r="WN35" s="17">
        <v>16.899999999999999</v>
      </c>
      <c r="WO35" s="17"/>
      <c r="WP35" s="17">
        <v>16.966999999999999</v>
      </c>
      <c r="WQ35" s="17">
        <v>-6.7000000000000004E-2</v>
      </c>
      <c r="WR35" s="17">
        <v>8.1</v>
      </c>
      <c r="WS35" s="17">
        <v>8.4</v>
      </c>
      <c r="WT35" s="17">
        <v>8.4</v>
      </c>
      <c r="WU35" s="17">
        <v>-0.3</v>
      </c>
      <c r="WV35" s="17">
        <v>20</v>
      </c>
      <c r="WW35" s="17">
        <v>19.317070000000001</v>
      </c>
      <c r="WX35" s="17">
        <v>19.317070000000001</v>
      </c>
      <c r="WY35" s="17">
        <v>0.68293000000000004</v>
      </c>
      <c r="WZ35" s="17"/>
      <c r="XA35" s="17"/>
      <c r="XB35" s="17"/>
      <c r="XC35" s="17">
        <v>0</v>
      </c>
      <c r="XD35" s="17">
        <v>42.32</v>
      </c>
      <c r="XE35" s="17">
        <v>40</v>
      </c>
      <c r="XF35" s="17">
        <v>40</v>
      </c>
      <c r="XG35" s="17">
        <v>2.3199999999999998</v>
      </c>
      <c r="XH35" s="17">
        <v>26.36</v>
      </c>
      <c r="XI35" s="17">
        <v>25</v>
      </c>
      <c r="XJ35" s="17">
        <v>25</v>
      </c>
      <c r="XK35" s="17">
        <v>1.36</v>
      </c>
      <c r="XL35" s="17">
        <v>28.7</v>
      </c>
      <c r="XM35" s="17">
        <v>29.184000000000001</v>
      </c>
      <c r="XN35" s="17">
        <v>29.184000000000001</v>
      </c>
      <c r="XO35" s="17">
        <v>-0.48399999999999999</v>
      </c>
      <c r="XP35" s="17">
        <v>3.3</v>
      </c>
      <c r="XQ35" s="17">
        <v>2.8159999999999998</v>
      </c>
      <c r="XR35" s="17">
        <v>2.8159999999999998</v>
      </c>
      <c r="XS35" s="17">
        <v>0.48399999999999999</v>
      </c>
      <c r="XT35" s="17">
        <v>13.6</v>
      </c>
      <c r="XU35" s="17">
        <v>14</v>
      </c>
      <c r="XV35" s="17">
        <v>14</v>
      </c>
      <c r="XW35" s="17">
        <v>-0.4</v>
      </c>
      <c r="XX35" s="17"/>
      <c r="XY35" s="17"/>
      <c r="XZ35" s="17"/>
      <c r="YA35" s="17">
        <v>0</v>
      </c>
      <c r="YB35" s="17"/>
      <c r="YC35" s="17"/>
      <c r="YD35" s="17"/>
      <c r="YE35" s="17">
        <v>0</v>
      </c>
    </row>
    <row r="36" spans="1:655" ht="24" customHeight="1" x14ac:dyDescent="0.35">
      <c r="A36" s="1"/>
      <c r="B36" s="16" t="s">
        <v>72</v>
      </c>
      <c r="C36" s="16" t="s">
        <v>816</v>
      </c>
      <c r="D36" s="17"/>
      <c r="E36" s="17"/>
      <c r="F36" s="17"/>
      <c r="G36" s="17">
        <v>0</v>
      </c>
      <c r="H36" s="17"/>
      <c r="I36" s="17"/>
      <c r="J36" s="17"/>
      <c r="K36" s="17">
        <v>0</v>
      </c>
      <c r="L36" s="17">
        <v>650.29999999999995</v>
      </c>
      <c r="M36" s="17">
        <v>646.79789000000005</v>
      </c>
      <c r="N36" s="17">
        <v>646.79789000000005</v>
      </c>
      <c r="O36" s="17">
        <v>3.5021100000000001</v>
      </c>
      <c r="P36" s="17">
        <v>217.5</v>
      </c>
      <c r="Q36" s="17">
        <v>211.44126</v>
      </c>
      <c r="R36" s="17">
        <v>211.44126</v>
      </c>
      <c r="S36" s="17">
        <v>6.0587400000000002</v>
      </c>
      <c r="T36" s="17"/>
      <c r="U36" s="17"/>
      <c r="V36" s="17"/>
      <c r="W36" s="17">
        <v>0</v>
      </c>
      <c r="X36" s="17"/>
      <c r="Y36" s="17"/>
      <c r="Z36" s="17"/>
      <c r="AA36" s="17">
        <v>0</v>
      </c>
      <c r="AB36" s="17">
        <v>91.8</v>
      </c>
      <c r="AC36" s="17">
        <v>92.226339999999993</v>
      </c>
      <c r="AD36" s="17">
        <v>92.226339999999993</v>
      </c>
      <c r="AE36" s="17">
        <v>-0.42634</v>
      </c>
      <c r="AF36" s="17">
        <v>237.4</v>
      </c>
      <c r="AG36" s="17">
        <v>235.97717</v>
      </c>
      <c r="AH36" s="17">
        <v>235.97717</v>
      </c>
      <c r="AI36" s="17">
        <v>1.42283</v>
      </c>
      <c r="AJ36" s="17"/>
      <c r="AK36" s="17"/>
      <c r="AL36" s="17"/>
      <c r="AM36" s="17">
        <v>0</v>
      </c>
      <c r="AN36" s="17"/>
      <c r="AO36" s="17"/>
      <c r="AP36" s="17"/>
      <c r="AQ36" s="17">
        <v>0</v>
      </c>
      <c r="AR36" s="17">
        <v>137.1</v>
      </c>
      <c r="AS36" s="17">
        <v>119.93498</v>
      </c>
      <c r="AT36" s="17">
        <v>129.60084000000001</v>
      </c>
      <c r="AU36" s="17">
        <v>7.4991599999999998</v>
      </c>
      <c r="AV36" s="17">
        <v>134.9</v>
      </c>
      <c r="AW36" s="17">
        <v>119.93498</v>
      </c>
      <c r="AX36" s="17">
        <v>129.60084000000001</v>
      </c>
      <c r="AY36" s="17">
        <v>5.2991599999999996</v>
      </c>
      <c r="AZ36" s="17">
        <v>136.4</v>
      </c>
      <c r="BA36" s="17">
        <v>119.93498</v>
      </c>
      <c r="BB36" s="17">
        <v>129.60084000000001</v>
      </c>
      <c r="BC36" s="17">
        <v>6.7991599999999996</v>
      </c>
      <c r="BD36" s="17">
        <v>219.2</v>
      </c>
      <c r="BE36" s="17">
        <v>179.90245999999999</v>
      </c>
      <c r="BF36" s="17">
        <v>194.40127000000001</v>
      </c>
      <c r="BG36" s="17">
        <v>24.798729999999999</v>
      </c>
      <c r="BH36" s="17">
        <v>154.6</v>
      </c>
      <c r="BI36" s="17">
        <v>164.56083000000001</v>
      </c>
      <c r="BJ36" s="17">
        <v>192.68789000000001</v>
      </c>
      <c r="BK36" s="17">
        <v>-38.087890000000002</v>
      </c>
      <c r="BL36" s="17">
        <v>86.2</v>
      </c>
      <c r="BM36" s="17">
        <v>82.280420000000007</v>
      </c>
      <c r="BN36" s="17">
        <v>96.343950000000007</v>
      </c>
      <c r="BO36" s="17">
        <v>-10.14395</v>
      </c>
      <c r="BP36" s="17">
        <v>565.9</v>
      </c>
      <c r="BQ36" s="17">
        <v>568.29854</v>
      </c>
      <c r="BR36" s="17">
        <v>568.29854</v>
      </c>
      <c r="BS36" s="17">
        <v>-2.3985400000000001</v>
      </c>
      <c r="BT36" s="17">
        <v>0</v>
      </c>
      <c r="BU36" s="17"/>
      <c r="BV36" s="17">
        <v>10.561999999999999</v>
      </c>
      <c r="BW36" s="17">
        <v>-10.561999999999999</v>
      </c>
      <c r="BX36" s="17"/>
      <c r="BY36" s="17"/>
      <c r="BZ36" s="17"/>
      <c r="CA36" s="17">
        <v>0</v>
      </c>
      <c r="CB36" s="17"/>
      <c r="CC36" s="17"/>
      <c r="CD36" s="17"/>
      <c r="CE36" s="17">
        <v>0</v>
      </c>
      <c r="CF36" s="17"/>
      <c r="CG36" s="17"/>
      <c r="CH36" s="17"/>
      <c r="CI36" s="17">
        <v>0</v>
      </c>
      <c r="CJ36" s="17"/>
      <c r="CK36" s="17"/>
      <c r="CL36" s="17"/>
      <c r="CM36" s="17">
        <v>0</v>
      </c>
      <c r="CN36" s="17">
        <v>163.80000000000001</v>
      </c>
      <c r="CO36" s="17">
        <v>164.70732000000001</v>
      </c>
      <c r="CP36" s="17">
        <v>164.70732000000001</v>
      </c>
      <c r="CQ36" s="17">
        <v>-0.90732000000000002</v>
      </c>
      <c r="CR36" s="17">
        <v>7.3</v>
      </c>
      <c r="CS36" s="17">
        <v>7.5928300000000002</v>
      </c>
      <c r="CT36" s="17">
        <v>3.8486199999999999</v>
      </c>
      <c r="CU36" s="17">
        <v>3.4513799999999999</v>
      </c>
      <c r="CV36" s="17">
        <v>3.6</v>
      </c>
      <c r="CW36" s="17">
        <v>5.4702400000000004</v>
      </c>
      <c r="CX36" s="17">
        <v>2.1125600000000002</v>
      </c>
      <c r="CY36" s="17">
        <v>1.4874400000000001</v>
      </c>
      <c r="CZ36" s="17"/>
      <c r="DA36" s="17"/>
      <c r="DB36" s="17"/>
      <c r="DC36" s="17">
        <v>0</v>
      </c>
      <c r="DD36" s="17">
        <v>1.8</v>
      </c>
      <c r="DE36" s="17">
        <v>0</v>
      </c>
      <c r="DF36" s="17">
        <v>0</v>
      </c>
      <c r="DG36" s="17">
        <v>1.8</v>
      </c>
      <c r="DH36" s="17">
        <v>10</v>
      </c>
      <c r="DI36" s="17">
        <v>9.9997900000000008</v>
      </c>
      <c r="DJ36" s="17">
        <v>9.9997900000000008</v>
      </c>
      <c r="DK36" s="17">
        <v>2.1000000000000001E-4</v>
      </c>
      <c r="DL36" s="17">
        <v>144.1</v>
      </c>
      <c r="DM36" s="17">
        <v>143</v>
      </c>
      <c r="DN36" s="17">
        <v>142.99999</v>
      </c>
      <c r="DO36" s="17">
        <v>1.1000099999999999</v>
      </c>
      <c r="DP36" s="17">
        <v>6.4</v>
      </c>
      <c r="DQ36" s="17">
        <v>8.9130000000000003</v>
      </c>
      <c r="DR36" s="17">
        <v>8.9130000000000003</v>
      </c>
      <c r="DS36" s="17">
        <v>-2.5129999999999999</v>
      </c>
      <c r="DT36" s="17"/>
      <c r="DU36" s="17"/>
      <c r="DV36" s="17"/>
      <c r="DW36" s="17">
        <v>0</v>
      </c>
      <c r="DX36" s="17"/>
      <c r="DY36" s="17"/>
      <c r="DZ36" s="17"/>
      <c r="EA36" s="17">
        <v>0</v>
      </c>
      <c r="EB36" s="17"/>
      <c r="EC36" s="17"/>
      <c r="ED36" s="17"/>
      <c r="EE36" s="17">
        <v>0</v>
      </c>
      <c r="EF36" s="17">
        <v>110.7</v>
      </c>
      <c r="EG36" s="17">
        <v>112.90537</v>
      </c>
      <c r="EH36" s="17">
        <v>112.90537</v>
      </c>
      <c r="EI36" s="17">
        <v>-2.2053699999999998</v>
      </c>
      <c r="EJ36" s="17">
        <v>221.4</v>
      </c>
      <c r="EK36" s="17">
        <v>221.25516999999999</v>
      </c>
      <c r="EL36" s="17">
        <v>221.25516999999999</v>
      </c>
      <c r="EM36" s="17">
        <v>0.14482999999999999</v>
      </c>
      <c r="EN36" s="17"/>
      <c r="EO36" s="17"/>
      <c r="EP36" s="17"/>
      <c r="EQ36" s="17">
        <v>0</v>
      </c>
      <c r="ER36" s="17"/>
      <c r="ES36" s="17"/>
      <c r="ET36" s="17"/>
      <c r="EU36" s="17">
        <v>0</v>
      </c>
      <c r="EV36" s="17"/>
      <c r="EW36" s="17"/>
      <c r="EX36" s="17"/>
      <c r="EY36" s="17">
        <v>0</v>
      </c>
      <c r="EZ36" s="17">
        <v>6.5</v>
      </c>
      <c r="FA36" s="17">
        <v>6.39</v>
      </c>
      <c r="FB36" s="17">
        <v>6.39</v>
      </c>
      <c r="FC36" s="17">
        <v>0.11</v>
      </c>
      <c r="FD36" s="17">
        <v>462.2</v>
      </c>
      <c r="FE36" s="17">
        <v>458.87804999999997</v>
      </c>
      <c r="FF36" s="17">
        <v>458.87804999999997</v>
      </c>
      <c r="FG36" s="17">
        <v>3.3219500000000002</v>
      </c>
      <c r="FH36" s="17">
        <v>82</v>
      </c>
      <c r="FI36" s="17">
        <v>81.954149999999998</v>
      </c>
      <c r="FJ36" s="17">
        <v>81.954149999999998</v>
      </c>
      <c r="FK36" s="17">
        <v>4.5850000000000002E-2</v>
      </c>
      <c r="FL36" s="17">
        <v>147.1</v>
      </c>
      <c r="FM36" s="17">
        <v>148.62634</v>
      </c>
      <c r="FN36" s="17">
        <v>148.62634</v>
      </c>
      <c r="FO36" s="17">
        <v>-1.52634</v>
      </c>
      <c r="FP36" s="17">
        <v>42.2</v>
      </c>
      <c r="FQ36" s="17">
        <v>41.498959999999997</v>
      </c>
      <c r="FR36" s="17">
        <v>41.498959999999997</v>
      </c>
      <c r="FS36" s="17">
        <v>0.70104</v>
      </c>
      <c r="FT36" s="17">
        <v>18.3</v>
      </c>
      <c r="FU36" s="17">
        <v>19.28585</v>
      </c>
      <c r="FV36" s="17">
        <v>19.28585</v>
      </c>
      <c r="FW36" s="17">
        <v>-0.98585</v>
      </c>
      <c r="FX36" s="17">
        <v>19.7</v>
      </c>
      <c r="FY36" s="17">
        <v>19.7</v>
      </c>
      <c r="FZ36" s="17">
        <v>19.317070000000001</v>
      </c>
      <c r="GA36" s="17">
        <v>0.38292999999999999</v>
      </c>
      <c r="GB36" s="17">
        <v>89.3</v>
      </c>
      <c r="GC36" s="17">
        <v>87.657560000000004</v>
      </c>
      <c r="GD36" s="17">
        <v>87.657560000000004</v>
      </c>
      <c r="GE36" s="17">
        <v>1.6424399999999999</v>
      </c>
      <c r="GF36" s="17"/>
      <c r="GG36" s="17"/>
      <c r="GH36" s="17"/>
      <c r="GI36" s="17">
        <v>0</v>
      </c>
      <c r="GJ36" s="17"/>
      <c r="GK36" s="17"/>
      <c r="GL36" s="17"/>
      <c r="GM36" s="17">
        <v>0</v>
      </c>
      <c r="GN36" s="17"/>
      <c r="GO36" s="17"/>
      <c r="GP36" s="17"/>
      <c r="GQ36" s="17">
        <v>0</v>
      </c>
      <c r="GR36" s="17">
        <v>109</v>
      </c>
      <c r="GS36" s="17">
        <v>110.91316999999999</v>
      </c>
      <c r="GT36" s="17">
        <v>104.59726999999999</v>
      </c>
      <c r="GU36" s="17">
        <v>4.40273</v>
      </c>
      <c r="GV36" s="17">
        <v>7.3</v>
      </c>
      <c r="GW36" s="17"/>
      <c r="GX36" s="17"/>
      <c r="GY36" s="17">
        <v>7.3</v>
      </c>
      <c r="GZ36" s="17">
        <v>7</v>
      </c>
      <c r="HA36" s="17">
        <v>8.8668200000000006</v>
      </c>
      <c r="HB36" s="17">
        <v>8.8668200000000006</v>
      </c>
      <c r="HC36" s="17">
        <v>-1.8668199999999999</v>
      </c>
      <c r="HD36" s="17">
        <v>45.6</v>
      </c>
      <c r="HE36" s="17">
        <v>47.26634</v>
      </c>
      <c r="HF36" s="17">
        <v>47.26634</v>
      </c>
      <c r="HG36" s="17">
        <v>-1.6663399999999999</v>
      </c>
      <c r="HH36" s="17">
        <v>43.6</v>
      </c>
      <c r="HI36" s="17">
        <v>44.275120000000001</v>
      </c>
      <c r="HJ36" s="17">
        <v>44.275120000000001</v>
      </c>
      <c r="HK36" s="17">
        <v>-0.67512000000000005</v>
      </c>
      <c r="HL36" s="17">
        <v>3.8</v>
      </c>
      <c r="HM36" s="17">
        <v>3.8872599999999999</v>
      </c>
      <c r="HN36" s="17">
        <v>3.8872599999999999</v>
      </c>
      <c r="HO36" s="17">
        <v>-8.7260000000000004E-2</v>
      </c>
      <c r="HP36" s="17">
        <v>37.5</v>
      </c>
      <c r="HQ36" s="17">
        <v>34.419510000000002</v>
      </c>
      <c r="HR36" s="17">
        <v>34.419510000000002</v>
      </c>
      <c r="HS36" s="17">
        <v>3.0804900000000002</v>
      </c>
      <c r="HT36" s="17">
        <v>86.9</v>
      </c>
      <c r="HU36" s="17">
        <v>84</v>
      </c>
      <c r="HV36" s="17">
        <v>171.54185000000001</v>
      </c>
      <c r="HW36" s="17">
        <v>-84.641850000000005</v>
      </c>
      <c r="HX36" s="17">
        <v>77.2</v>
      </c>
      <c r="HY36" s="17">
        <v>78.192390000000003</v>
      </c>
      <c r="HZ36" s="17">
        <v>75.656099999999995</v>
      </c>
      <c r="IA36" s="17">
        <v>1.5439000000000001</v>
      </c>
      <c r="IB36" s="17"/>
      <c r="IC36" s="17"/>
      <c r="ID36" s="17"/>
      <c r="IE36" s="17">
        <v>0</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v>86.6</v>
      </c>
      <c r="JA36" s="17">
        <v>88.815600000000003</v>
      </c>
      <c r="JB36" s="17">
        <v>88.815600000000003</v>
      </c>
      <c r="JC36" s="17">
        <v>-2.2155999999999998</v>
      </c>
      <c r="JD36" s="17">
        <v>159.1</v>
      </c>
      <c r="JE36" s="17">
        <v>154.52991</v>
      </c>
      <c r="JF36" s="17">
        <v>154.52991</v>
      </c>
      <c r="JG36" s="17">
        <v>4.5700900000000004</v>
      </c>
      <c r="JH36" s="17"/>
      <c r="JI36" s="17"/>
      <c r="JJ36" s="17"/>
      <c r="JK36" s="17">
        <v>0</v>
      </c>
      <c r="JL36" s="17"/>
      <c r="JM36" s="17"/>
      <c r="JN36" s="17"/>
      <c r="JO36" s="17">
        <v>0</v>
      </c>
      <c r="JP36" s="17">
        <v>70.099999999999994</v>
      </c>
      <c r="JQ36" s="17">
        <v>77.264960000000002</v>
      </c>
      <c r="JR36" s="17">
        <v>77.264960000000002</v>
      </c>
      <c r="JS36" s="17">
        <v>-7.1649599999999998</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4.5999999999999996</v>
      </c>
      <c r="LA36" s="17">
        <v>3.9931199999999998</v>
      </c>
      <c r="LB36" s="17">
        <v>3.9931199999999998</v>
      </c>
      <c r="LC36" s="17">
        <v>0.60687999999999998</v>
      </c>
      <c r="LD36" s="17">
        <v>270.10000000000002</v>
      </c>
      <c r="LE36" s="17">
        <v>271.12195000000003</v>
      </c>
      <c r="LF36" s="17">
        <v>68.208780000000004</v>
      </c>
      <c r="LG36" s="17">
        <v>201.89122</v>
      </c>
      <c r="LH36" s="17">
        <v>123.1</v>
      </c>
      <c r="LI36" s="17">
        <v>133.67995999999999</v>
      </c>
      <c r="LJ36" s="17">
        <v>133.67995999999999</v>
      </c>
      <c r="LK36" s="17">
        <v>-10.57996</v>
      </c>
      <c r="LL36" s="17">
        <v>65.8</v>
      </c>
      <c r="LM36" s="17">
        <v>67.461460000000002</v>
      </c>
      <c r="LN36" s="17">
        <v>67.461460000000002</v>
      </c>
      <c r="LO36" s="17">
        <v>-1.6614599999999999</v>
      </c>
      <c r="LP36" s="17">
        <v>77.8</v>
      </c>
      <c r="LQ36" s="17">
        <v>78.567999999999998</v>
      </c>
      <c r="LR36" s="17">
        <v>78.567999999999998</v>
      </c>
      <c r="LS36" s="17">
        <v>-0.76800000000000002</v>
      </c>
      <c r="LT36" s="17">
        <v>29.9</v>
      </c>
      <c r="LU36" s="17">
        <v>30.097560000000001</v>
      </c>
      <c r="LV36" s="17">
        <v>30.097560000000001</v>
      </c>
      <c r="LW36" s="17">
        <v>-0.19756000000000001</v>
      </c>
      <c r="LX36" s="17"/>
      <c r="LY36" s="17"/>
      <c r="LZ36" s="17"/>
      <c r="MA36" s="17">
        <v>0</v>
      </c>
      <c r="MB36" s="17"/>
      <c r="MC36" s="17"/>
      <c r="MD36" s="17"/>
      <c r="ME36" s="17">
        <v>0</v>
      </c>
      <c r="MF36" s="17"/>
      <c r="MG36" s="17"/>
      <c r="MH36" s="17"/>
      <c r="MI36" s="17">
        <v>0</v>
      </c>
      <c r="MJ36" s="17">
        <v>102.6</v>
      </c>
      <c r="MK36" s="17">
        <v>110.00001</v>
      </c>
      <c r="ML36" s="17">
        <v>110</v>
      </c>
      <c r="MM36" s="17">
        <v>-7.4</v>
      </c>
      <c r="MN36" s="17">
        <v>101.6</v>
      </c>
      <c r="MO36" s="17">
        <v>110.00001</v>
      </c>
      <c r="MP36" s="17">
        <v>110</v>
      </c>
      <c r="MQ36" s="17">
        <v>-8.4</v>
      </c>
      <c r="MR36" s="17">
        <v>119.8</v>
      </c>
      <c r="MS36" s="17">
        <v>110.00001</v>
      </c>
      <c r="MT36" s="17">
        <v>110</v>
      </c>
      <c r="MU36" s="17">
        <v>9.8000000000000007</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186.7</v>
      </c>
      <c r="NQ36" s="17">
        <v>191.66667000000001</v>
      </c>
      <c r="NR36" s="17">
        <v>191.66667000000001</v>
      </c>
      <c r="NS36" s="17">
        <v>-4.9666699999999997</v>
      </c>
      <c r="NT36" s="17">
        <v>98.6</v>
      </c>
      <c r="NU36" s="17">
        <v>95.833330000000004</v>
      </c>
      <c r="NV36" s="17">
        <v>95.833330000000004</v>
      </c>
      <c r="NW36" s="17">
        <v>2.76667</v>
      </c>
      <c r="NX36" s="17">
        <v>1.2</v>
      </c>
      <c r="NY36" s="17"/>
      <c r="NZ36" s="17">
        <v>0.86599999999999999</v>
      </c>
      <c r="OA36" s="17">
        <v>0.33400000000000002</v>
      </c>
      <c r="OB36" s="17">
        <v>75</v>
      </c>
      <c r="OC36" s="17">
        <v>120.982</v>
      </c>
      <c r="OD36" s="17">
        <v>120.982</v>
      </c>
      <c r="OE36" s="17">
        <v>-45.981999999999999</v>
      </c>
      <c r="OF36" s="17">
        <v>75.400000000000006</v>
      </c>
      <c r="OG36" s="17"/>
      <c r="OH36" s="17">
        <v>72.117999999999995</v>
      </c>
      <c r="OI36" s="17">
        <v>3.282</v>
      </c>
      <c r="OJ36" s="17">
        <v>14.2</v>
      </c>
      <c r="OK36" s="17">
        <v>15.4</v>
      </c>
      <c r="OL36" s="17">
        <v>15.885</v>
      </c>
      <c r="OM36" s="17">
        <v>-1.6850000000000001</v>
      </c>
      <c r="ON36" s="17"/>
      <c r="OO36" s="17">
        <v>0</v>
      </c>
      <c r="OP36" s="17">
        <v>0</v>
      </c>
      <c r="OQ36" s="17">
        <v>0</v>
      </c>
      <c r="OR36" s="17">
        <v>0.2</v>
      </c>
      <c r="OS36" s="17"/>
      <c r="OT36" s="17">
        <v>0.2</v>
      </c>
      <c r="OU36" s="17">
        <v>0</v>
      </c>
      <c r="OV36" s="17">
        <v>20</v>
      </c>
      <c r="OW36" s="17">
        <v>20</v>
      </c>
      <c r="OX36" s="17">
        <v>17.560980000000001</v>
      </c>
      <c r="OY36" s="17">
        <v>2.4390200000000002</v>
      </c>
      <c r="OZ36" s="17">
        <v>10.4</v>
      </c>
      <c r="PA36" s="17">
        <v>9.9830000000000005</v>
      </c>
      <c r="PB36" s="17">
        <v>9.9830000000000005</v>
      </c>
      <c r="PC36" s="17">
        <v>0.41699999999999998</v>
      </c>
      <c r="PD36" s="17">
        <v>5.6</v>
      </c>
      <c r="PE36" s="17">
        <v>5.67</v>
      </c>
      <c r="PF36" s="17">
        <v>5.67</v>
      </c>
      <c r="PG36" s="17">
        <v>-7.0000000000000007E-2</v>
      </c>
      <c r="PH36" s="17">
        <v>1.2</v>
      </c>
      <c r="PI36" s="17">
        <v>1</v>
      </c>
      <c r="PJ36" s="17">
        <v>1</v>
      </c>
      <c r="PK36" s="17">
        <v>0.2</v>
      </c>
      <c r="PL36" s="17">
        <v>3.4</v>
      </c>
      <c r="PM36" s="17">
        <v>3.6</v>
      </c>
      <c r="PN36" s="17">
        <v>3.6</v>
      </c>
      <c r="PO36" s="17">
        <v>-0.2</v>
      </c>
      <c r="PP36" s="17">
        <v>3.9</v>
      </c>
      <c r="PQ36" s="17">
        <v>3.9</v>
      </c>
      <c r="PR36" s="17">
        <v>3.9</v>
      </c>
      <c r="PS36" s="17">
        <v>0</v>
      </c>
      <c r="PT36" s="17">
        <v>20</v>
      </c>
      <c r="PU36" s="17">
        <v>19.51219</v>
      </c>
      <c r="PV36" s="17">
        <v>19.5122</v>
      </c>
      <c r="PW36" s="17">
        <v>0.48780000000000001</v>
      </c>
      <c r="PX36" s="17">
        <v>20</v>
      </c>
      <c r="PY36" s="17">
        <v>19.51219</v>
      </c>
      <c r="PZ36" s="17">
        <v>19.5122</v>
      </c>
      <c r="QA36" s="17">
        <v>0.48780000000000001</v>
      </c>
      <c r="QB36" s="17">
        <v>19</v>
      </c>
      <c r="QC36" s="17">
        <v>18.53659</v>
      </c>
      <c r="QD36" s="17">
        <v>18.53659</v>
      </c>
      <c r="QE36" s="17">
        <v>0.46340999999999999</v>
      </c>
      <c r="QF36" s="17">
        <v>3.7</v>
      </c>
      <c r="QG36" s="17">
        <v>3.5</v>
      </c>
      <c r="QH36" s="17">
        <v>3.5</v>
      </c>
      <c r="QI36" s="17">
        <v>0.2</v>
      </c>
      <c r="QJ36" s="17">
        <v>9.3000000000000007</v>
      </c>
      <c r="QK36" s="17">
        <v>9.1999999999999993</v>
      </c>
      <c r="QL36" s="17">
        <v>9.1999999999999993</v>
      </c>
      <c r="QM36" s="17">
        <v>0.1</v>
      </c>
      <c r="QN36" s="17">
        <v>14.3</v>
      </c>
      <c r="QO36" s="17"/>
      <c r="QP36" s="17">
        <v>14.11</v>
      </c>
      <c r="QQ36" s="17">
        <v>0.19</v>
      </c>
      <c r="QR36" s="17">
        <v>17.600000000000001</v>
      </c>
      <c r="QS36" s="17"/>
      <c r="QT36" s="17">
        <v>17.477</v>
      </c>
      <c r="QU36" s="17">
        <v>0.123</v>
      </c>
      <c r="QV36" s="17">
        <v>28.2</v>
      </c>
      <c r="QW36" s="17">
        <v>0</v>
      </c>
      <c r="QX36" s="17">
        <v>28.678000000000001</v>
      </c>
      <c r="QY36" s="17">
        <v>-0.47799999999999998</v>
      </c>
      <c r="QZ36" s="17">
        <v>88.9</v>
      </c>
      <c r="RA36" s="17">
        <v>0</v>
      </c>
      <c r="RB36" s="17">
        <v>89.724000000000004</v>
      </c>
      <c r="RC36" s="17">
        <v>-0.82399999999999995</v>
      </c>
      <c r="RD36" s="17">
        <v>3.2</v>
      </c>
      <c r="RE36" s="17">
        <v>2.9009999999999998</v>
      </c>
      <c r="RF36" s="17">
        <v>2.9009999999999998</v>
      </c>
      <c r="RG36" s="17">
        <v>0.29899999999999999</v>
      </c>
      <c r="RH36" s="17">
        <v>2.4</v>
      </c>
      <c r="RI36" s="17">
        <v>2.4</v>
      </c>
      <c r="RJ36" s="17">
        <v>2.4</v>
      </c>
      <c r="RK36" s="17">
        <v>0</v>
      </c>
      <c r="RL36" s="17">
        <v>2.4</v>
      </c>
      <c r="RM36" s="17">
        <v>2.4</v>
      </c>
      <c r="RN36" s="17">
        <v>2.4</v>
      </c>
      <c r="RO36" s="17">
        <v>0</v>
      </c>
      <c r="RP36" s="17"/>
      <c r="RQ36" s="17"/>
      <c r="RR36" s="17"/>
      <c r="RS36" s="17">
        <v>0</v>
      </c>
      <c r="RT36" s="17">
        <v>18.2</v>
      </c>
      <c r="RU36" s="17"/>
      <c r="RV36" s="17">
        <v>17.89</v>
      </c>
      <c r="RW36" s="17">
        <v>0.31</v>
      </c>
      <c r="RX36" s="17">
        <v>2.6</v>
      </c>
      <c r="RY36" s="17">
        <v>3.15</v>
      </c>
      <c r="RZ36" s="17">
        <v>3.15</v>
      </c>
      <c r="SA36" s="17">
        <v>-0.55000000000000004</v>
      </c>
      <c r="SB36" s="17">
        <v>20.3</v>
      </c>
      <c r="SC36" s="17">
        <v>19.869240000000001</v>
      </c>
      <c r="SD36" s="17">
        <v>17.58521</v>
      </c>
      <c r="SE36" s="17">
        <v>2.7147899999999998</v>
      </c>
      <c r="SF36" s="17">
        <v>3</v>
      </c>
      <c r="SG36" s="17">
        <v>2</v>
      </c>
      <c r="SH36" s="17">
        <v>2</v>
      </c>
      <c r="SI36" s="17">
        <v>1</v>
      </c>
      <c r="SJ36" s="17"/>
      <c r="SK36" s="17"/>
      <c r="SL36" s="17">
        <v>0.7</v>
      </c>
      <c r="SM36" s="17">
        <v>-0.7</v>
      </c>
      <c r="SN36" s="17">
        <v>19.899999999999999</v>
      </c>
      <c r="SO36" s="17">
        <v>16</v>
      </c>
      <c r="SP36" s="17">
        <v>16</v>
      </c>
      <c r="SQ36" s="17">
        <v>3.9</v>
      </c>
      <c r="SR36" s="17">
        <v>9.6</v>
      </c>
      <c r="SS36" s="17">
        <v>9.6</v>
      </c>
      <c r="ST36" s="17">
        <v>9.6</v>
      </c>
      <c r="SU36" s="17">
        <v>0</v>
      </c>
      <c r="SV36" s="17">
        <v>20.2</v>
      </c>
      <c r="SW36" s="17">
        <v>19.51219</v>
      </c>
      <c r="SX36" s="17">
        <v>19.5122</v>
      </c>
      <c r="SY36" s="17">
        <v>0.68779999999999997</v>
      </c>
      <c r="SZ36" s="17">
        <v>20.3</v>
      </c>
      <c r="TA36" s="17">
        <v>19.51219</v>
      </c>
      <c r="TB36" s="17">
        <v>19.5122</v>
      </c>
      <c r="TC36" s="17">
        <v>0.78779999999999994</v>
      </c>
      <c r="TD36" s="17">
        <v>20</v>
      </c>
      <c r="TE36" s="17">
        <v>20</v>
      </c>
      <c r="TF36" s="17">
        <v>19.317070000000001</v>
      </c>
      <c r="TG36" s="17">
        <v>0.68293000000000004</v>
      </c>
      <c r="TH36" s="17">
        <v>30.1</v>
      </c>
      <c r="TI36" s="17">
        <v>26</v>
      </c>
      <c r="TJ36" s="17">
        <v>21.734999999999999</v>
      </c>
      <c r="TK36" s="17">
        <v>8.3650000000000002</v>
      </c>
      <c r="TL36" s="17">
        <v>76.599999999999994</v>
      </c>
      <c r="TM36" s="17">
        <v>73.400000000000006</v>
      </c>
      <c r="TN36" s="17">
        <v>75.635000000000005</v>
      </c>
      <c r="TO36" s="17">
        <v>0.96499999999999997</v>
      </c>
      <c r="TP36" s="17">
        <v>34.6</v>
      </c>
      <c r="TQ36" s="17"/>
      <c r="TR36" s="17">
        <v>35.220999999999997</v>
      </c>
      <c r="TS36" s="17">
        <v>-0.621</v>
      </c>
      <c r="TT36" s="17">
        <v>82.9</v>
      </c>
      <c r="TU36" s="17">
        <v>79.950839999999999</v>
      </c>
      <c r="TV36" s="17">
        <v>63.567729999999997</v>
      </c>
      <c r="TW36" s="17">
        <v>19.332270000000001</v>
      </c>
      <c r="TX36" s="17">
        <v>89.2</v>
      </c>
      <c r="TY36" s="17">
        <v>86.19435</v>
      </c>
      <c r="TZ36" s="17">
        <v>80.651499999999999</v>
      </c>
      <c r="UA36" s="17">
        <v>8.5485000000000007</v>
      </c>
      <c r="UB36" s="17">
        <v>17.2</v>
      </c>
      <c r="UC36" s="17">
        <v>8.7640799999999999</v>
      </c>
      <c r="UD36" s="17">
        <v>7.8378800000000002</v>
      </c>
      <c r="UE36" s="17">
        <v>9.3621200000000009</v>
      </c>
      <c r="UF36" s="17">
        <v>11.5</v>
      </c>
      <c r="UG36" s="17">
        <v>8.6331399999999991</v>
      </c>
      <c r="UH36" s="17">
        <v>11.05829</v>
      </c>
      <c r="UI36" s="17">
        <v>0.44170999999999999</v>
      </c>
      <c r="UJ36" s="17">
        <v>21</v>
      </c>
      <c r="UK36" s="17">
        <v>19.51219</v>
      </c>
      <c r="UL36" s="17">
        <v>19.5122</v>
      </c>
      <c r="UM36" s="17">
        <v>1.4878</v>
      </c>
      <c r="UN36" s="17">
        <v>7.4</v>
      </c>
      <c r="UO36" s="17">
        <v>8</v>
      </c>
      <c r="UP36" s="17">
        <v>8</v>
      </c>
      <c r="UQ36" s="17">
        <v>-0.6</v>
      </c>
      <c r="UR36" s="17">
        <v>8.8000000000000007</v>
      </c>
      <c r="US36" s="17">
        <v>8.3000000000000007</v>
      </c>
      <c r="UT36" s="17">
        <v>8.3000000000000007</v>
      </c>
      <c r="UU36" s="17">
        <v>0.5</v>
      </c>
      <c r="UV36" s="17">
        <v>20.399999999999999</v>
      </c>
      <c r="UW36" s="17">
        <v>19.51219</v>
      </c>
      <c r="UX36" s="17">
        <v>19.5122</v>
      </c>
      <c r="UY36" s="17">
        <v>0.88780000000000003</v>
      </c>
      <c r="UZ36" s="17">
        <v>20.399999999999999</v>
      </c>
      <c r="VA36" s="17">
        <v>19.51219</v>
      </c>
      <c r="VB36" s="17">
        <v>19.5122</v>
      </c>
      <c r="VC36" s="17">
        <v>0.88780000000000003</v>
      </c>
      <c r="VD36" s="17">
        <v>20</v>
      </c>
      <c r="VE36" s="17">
        <v>19.51219</v>
      </c>
      <c r="VF36" s="17">
        <v>19.5122</v>
      </c>
      <c r="VG36" s="17">
        <v>0.48780000000000001</v>
      </c>
      <c r="VH36" s="17">
        <v>15.6</v>
      </c>
      <c r="VI36" s="17">
        <v>13.6</v>
      </c>
      <c r="VJ36" s="17">
        <v>14.085000000000001</v>
      </c>
      <c r="VK36" s="17">
        <v>1.5149999999999999</v>
      </c>
      <c r="VL36" s="17">
        <v>77.260000000000005</v>
      </c>
      <c r="VM36" s="17"/>
      <c r="VN36" s="17">
        <v>92.93</v>
      </c>
      <c r="VO36" s="17">
        <v>-15.67</v>
      </c>
      <c r="VP36" s="17">
        <v>16.3</v>
      </c>
      <c r="VQ36" s="17"/>
      <c r="VR36" s="17">
        <v>15.673</v>
      </c>
      <c r="VS36" s="17">
        <v>0.627</v>
      </c>
      <c r="VT36" s="17">
        <v>138.19999999999999</v>
      </c>
      <c r="VU36" s="17"/>
      <c r="VV36" s="17">
        <v>135.73500000000001</v>
      </c>
      <c r="VW36" s="17">
        <v>2.4649999999999999</v>
      </c>
      <c r="VX36" s="17">
        <v>0.6</v>
      </c>
      <c r="VY36" s="17">
        <v>0.6</v>
      </c>
      <c r="VZ36" s="17">
        <v>0.6</v>
      </c>
      <c r="WA36" s="17">
        <v>0</v>
      </c>
      <c r="WB36" s="17">
        <v>117.8</v>
      </c>
      <c r="WC36" s="17">
        <v>121.6</v>
      </c>
      <c r="WD36" s="17">
        <v>121</v>
      </c>
      <c r="WE36" s="17">
        <v>-3.2</v>
      </c>
      <c r="WF36" s="17">
        <v>141.9</v>
      </c>
      <c r="WG36" s="17">
        <v>132.9</v>
      </c>
      <c r="WH36" s="17">
        <v>78</v>
      </c>
      <c r="WI36" s="17">
        <v>63.9</v>
      </c>
      <c r="WJ36" s="17">
        <v>100.3</v>
      </c>
      <c r="WK36" s="17"/>
      <c r="WL36" s="17">
        <v>98.024000000000001</v>
      </c>
      <c r="WM36" s="17">
        <v>2.2759999999999998</v>
      </c>
      <c r="WN36" s="17">
        <v>15.8</v>
      </c>
      <c r="WO36" s="17"/>
      <c r="WP36" s="17">
        <v>15.721</v>
      </c>
      <c r="WQ36" s="17">
        <v>7.9000000000000001E-2</v>
      </c>
      <c r="WR36" s="17">
        <v>8.1999999999999993</v>
      </c>
      <c r="WS36" s="17">
        <v>8.4</v>
      </c>
      <c r="WT36" s="17">
        <v>8.4</v>
      </c>
      <c r="WU36" s="17">
        <v>-0.2</v>
      </c>
      <c r="WV36" s="17">
        <v>20</v>
      </c>
      <c r="WW36" s="17">
        <v>19.317070000000001</v>
      </c>
      <c r="WX36" s="17">
        <v>19.317070000000001</v>
      </c>
      <c r="WY36" s="17">
        <v>0.68293000000000004</v>
      </c>
      <c r="WZ36" s="17"/>
      <c r="XA36" s="17"/>
      <c r="XB36" s="17"/>
      <c r="XC36" s="17">
        <v>0</v>
      </c>
      <c r="XD36" s="17">
        <v>42.61</v>
      </c>
      <c r="XE36" s="17">
        <v>40</v>
      </c>
      <c r="XF36" s="17">
        <v>40</v>
      </c>
      <c r="XG36" s="17">
        <v>2.61</v>
      </c>
      <c r="XH36" s="17">
        <v>26.13</v>
      </c>
      <c r="XI36" s="17">
        <v>25</v>
      </c>
      <c r="XJ36" s="17">
        <v>25</v>
      </c>
      <c r="XK36" s="17">
        <v>1.1299999999999999</v>
      </c>
      <c r="XL36" s="17">
        <v>28.6</v>
      </c>
      <c r="XM36" s="17">
        <v>29.184000000000001</v>
      </c>
      <c r="XN36" s="17">
        <v>29.184000000000001</v>
      </c>
      <c r="XO36" s="17">
        <v>-0.58399999999999996</v>
      </c>
      <c r="XP36" s="17">
        <v>3.1</v>
      </c>
      <c r="XQ36" s="17">
        <v>2.8159999999999998</v>
      </c>
      <c r="XR36" s="17">
        <v>2.8159999999999998</v>
      </c>
      <c r="XS36" s="17">
        <v>0.28399999999999997</v>
      </c>
      <c r="XT36" s="17">
        <v>13.5</v>
      </c>
      <c r="XU36" s="17">
        <v>14</v>
      </c>
      <c r="XV36" s="17">
        <v>14</v>
      </c>
      <c r="XW36" s="17">
        <v>-0.5</v>
      </c>
      <c r="XX36" s="17"/>
      <c r="XY36" s="17"/>
      <c r="XZ36" s="17"/>
      <c r="YA36" s="17">
        <v>0</v>
      </c>
      <c r="YB36" s="17"/>
      <c r="YC36" s="17"/>
      <c r="YD36" s="17"/>
      <c r="YE36" s="17">
        <v>0</v>
      </c>
    </row>
    <row r="37" spans="1:655" ht="24" customHeight="1" x14ac:dyDescent="0.35">
      <c r="A37" s="1"/>
      <c r="B37" s="16" t="s">
        <v>72</v>
      </c>
      <c r="C37" s="16" t="s">
        <v>817</v>
      </c>
      <c r="D37" s="17"/>
      <c r="E37" s="17"/>
      <c r="F37" s="17"/>
      <c r="G37" s="17">
        <v>0</v>
      </c>
      <c r="H37" s="17"/>
      <c r="I37" s="17"/>
      <c r="J37" s="17"/>
      <c r="K37" s="17">
        <v>0</v>
      </c>
      <c r="L37" s="17">
        <v>655.29999999999995</v>
      </c>
      <c r="M37" s="17">
        <v>646.79789000000005</v>
      </c>
      <c r="N37" s="17">
        <v>646.79789000000005</v>
      </c>
      <c r="O37" s="17">
        <v>8.5021100000000001</v>
      </c>
      <c r="P37" s="17">
        <v>219.9</v>
      </c>
      <c r="Q37" s="17">
        <v>211.44126</v>
      </c>
      <c r="R37" s="17">
        <v>211.44126</v>
      </c>
      <c r="S37" s="17">
        <v>8.4587400000000006</v>
      </c>
      <c r="T37" s="17"/>
      <c r="U37" s="17"/>
      <c r="V37" s="17"/>
      <c r="W37" s="17">
        <v>0</v>
      </c>
      <c r="X37" s="17"/>
      <c r="Y37" s="17"/>
      <c r="Z37" s="17"/>
      <c r="AA37" s="17">
        <v>0</v>
      </c>
      <c r="AB37" s="17">
        <v>92</v>
      </c>
      <c r="AC37" s="17">
        <v>92.226339999999993</v>
      </c>
      <c r="AD37" s="17">
        <v>92.226339999999993</v>
      </c>
      <c r="AE37" s="17">
        <v>-0.22634000000000001</v>
      </c>
      <c r="AF37" s="17">
        <v>237.3</v>
      </c>
      <c r="AG37" s="17">
        <v>235.97717</v>
      </c>
      <c r="AH37" s="17">
        <v>235.97717</v>
      </c>
      <c r="AI37" s="17">
        <v>1.32283</v>
      </c>
      <c r="AJ37" s="17"/>
      <c r="AK37" s="17"/>
      <c r="AL37" s="17"/>
      <c r="AM37" s="17">
        <v>0</v>
      </c>
      <c r="AN37" s="17"/>
      <c r="AO37" s="17"/>
      <c r="AP37" s="17"/>
      <c r="AQ37" s="17">
        <v>0</v>
      </c>
      <c r="AR37" s="17">
        <v>137.30000000000001</v>
      </c>
      <c r="AS37" s="17">
        <v>137.98775000000001</v>
      </c>
      <c r="AT37" s="17">
        <v>139.32107999999999</v>
      </c>
      <c r="AU37" s="17">
        <v>-2.02108</v>
      </c>
      <c r="AV37" s="17">
        <v>136.69999999999999</v>
      </c>
      <c r="AW37" s="17">
        <v>137.98775000000001</v>
      </c>
      <c r="AX37" s="17">
        <v>139.32107999999999</v>
      </c>
      <c r="AY37" s="17">
        <v>-2.6210800000000001</v>
      </c>
      <c r="AZ37" s="17">
        <v>137.1</v>
      </c>
      <c r="BA37" s="17">
        <v>137.98775000000001</v>
      </c>
      <c r="BB37" s="17">
        <v>139.32107999999999</v>
      </c>
      <c r="BC37" s="17">
        <v>-2.2210800000000002</v>
      </c>
      <c r="BD37" s="17">
        <v>226.2</v>
      </c>
      <c r="BE37" s="17">
        <v>206.98163</v>
      </c>
      <c r="BF37" s="17">
        <v>208.98161999999999</v>
      </c>
      <c r="BG37" s="17">
        <v>17.21838</v>
      </c>
      <c r="BH37" s="17">
        <v>154.9</v>
      </c>
      <c r="BI37" s="17">
        <v>127.55718</v>
      </c>
      <c r="BJ37" s="17">
        <v>176.10415</v>
      </c>
      <c r="BK37" s="17">
        <v>-21.204149999999998</v>
      </c>
      <c r="BL37" s="17">
        <v>86.1</v>
      </c>
      <c r="BM37" s="17">
        <v>63.778590000000001</v>
      </c>
      <c r="BN37" s="17">
        <v>88.052070000000001</v>
      </c>
      <c r="BO37" s="17">
        <v>-1.95207</v>
      </c>
      <c r="BP37" s="17">
        <v>569.20000000000005</v>
      </c>
      <c r="BQ37" s="17">
        <v>568.29854</v>
      </c>
      <c r="BR37" s="17">
        <v>568.29854</v>
      </c>
      <c r="BS37" s="17">
        <v>0.90146000000000004</v>
      </c>
      <c r="BT37" s="17">
        <v>0</v>
      </c>
      <c r="BU37" s="17"/>
      <c r="BV37" s="17">
        <v>10.561999999999999</v>
      </c>
      <c r="BW37" s="17">
        <v>-10.561999999999999</v>
      </c>
      <c r="BX37" s="17"/>
      <c r="BY37" s="17"/>
      <c r="BZ37" s="17"/>
      <c r="CA37" s="17">
        <v>0</v>
      </c>
      <c r="CB37" s="17"/>
      <c r="CC37" s="17"/>
      <c r="CD37" s="17"/>
      <c r="CE37" s="17">
        <v>0</v>
      </c>
      <c r="CF37" s="17"/>
      <c r="CG37" s="17"/>
      <c r="CH37" s="17"/>
      <c r="CI37" s="17">
        <v>0</v>
      </c>
      <c r="CJ37" s="17"/>
      <c r="CK37" s="17"/>
      <c r="CL37" s="17"/>
      <c r="CM37" s="17">
        <v>0</v>
      </c>
      <c r="CN37" s="17">
        <v>167.5</v>
      </c>
      <c r="CO37" s="17">
        <v>164.70732000000001</v>
      </c>
      <c r="CP37" s="17">
        <v>164.70732000000001</v>
      </c>
      <c r="CQ37" s="17">
        <v>2.7926799999999998</v>
      </c>
      <c r="CR37" s="17">
        <v>8</v>
      </c>
      <c r="CS37" s="17">
        <v>7.5928300000000002</v>
      </c>
      <c r="CT37" s="17">
        <v>3.8486199999999999</v>
      </c>
      <c r="CU37" s="17">
        <v>4.1513799999999996</v>
      </c>
      <c r="CV37" s="17">
        <v>3.6</v>
      </c>
      <c r="CW37" s="17">
        <v>5.4702400000000004</v>
      </c>
      <c r="CX37" s="17">
        <v>2.1125600000000002</v>
      </c>
      <c r="CY37" s="17">
        <v>1.4874400000000001</v>
      </c>
      <c r="CZ37" s="17"/>
      <c r="DA37" s="17"/>
      <c r="DB37" s="17"/>
      <c r="DC37" s="17">
        <v>0</v>
      </c>
      <c r="DD37" s="17">
        <v>1.7</v>
      </c>
      <c r="DE37" s="17">
        <v>0</v>
      </c>
      <c r="DF37" s="17">
        <v>0</v>
      </c>
      <c r="DG37" s="17">
        <v>1.7</v>
      </c>
      <c r="DH37" s="17">
        <v>10</v>
      </c>
      <c r="DI37" s="17">
        <v>9.9997900000000008</v>
      </c>
      <c r="DJ37" s="17">
        <v>9.9997900000000008</v>
      </c>
      <c r="DK37" s="17">
        <v>2.1000000000000001E-4</v>
      </c>
      <c r="DL37" s="17">
        <v>144.19999999999999</v>
      </c>
      <c r="DM37" s="17">
        <v>143</v>
      </c>
      <c r="DN37" s="17">
        <v>143</v>
      </c>
      <c r="DO37" s="17">
        <v>1.2</v>
      </c>
      <c r="DP37" s="17">
        <v>6.4</v>
      </c>
      <c r="DQ37" s="17">
        <v>8.9130000000000003</v>
      </c>
      <c r="DR37" s="17">
        <v>8.9130000000000003</v>
      </c>
      <c r="DS37" s="17">
        <v>-2.5129999999999999</v>
      </c>
      <c r="DT37" s="17"/>
      <c r="DU37" s="17"/>
      <c r="DV37" s="17"/>
      <c r="DW37" s="17">
        <v>0</v>
      </c>
      <c r="DX37" s="17"/>
      <c r="DY37" s="17"/>
      <c r="DZ37" s="17"/>
      <c r="EA37" s="17">
        <v>0</v>
      </c>
      <c r="EB37" s="17"/>
      <c r="EC37" s="17"/>
      <c r="ED37" s="17"/>
      <c r="EE37" s="17">
        <v>0</v>
      </c>
      <c r="EF37" s="17">
        <v>111.2</v>
      </c>
      <c r="EG37" s="17">
        <v>112.90537</v>
      </c>
      <c r="EH37" s="17">
        <v>112.90537</v>
      </c>
      <c r="EI37" s="17">
        <v>-1.7053700000000001</v>
      </c>
      <c r="EJ37" s="17">
        <v>223.4</v>
      </c>
      <c r="EK37" s="17">
        <v>221.55625000000001</v>
      </c>
      <c r="EL37" s="17">
        <v>221.55625000000001</v>
      </c>
      <c r="EM37" s="17">
        <v>1.84375</v>
      </c>
      <c r="EN37" s="17"/>
      <c r="EO37" s="17"/>
      <c r="EP37" s="17"/>
      <c r="EQ37" s="17">
        <v>0</v>
      </c>
      <c r="ER37" s="17"/>
      <c r="ES37" s="17"/>
      <c r="ET37" s="17"/>
      <c r="EU37" s="17">
        <v>0</v>
      </c>
      <c r="EV37" s="17"/>
      <c r="EW37" s="17"/>
      <c r="EX37" s="17"/>
      <c r="EY37" s="17">
        <v>0</v>
      </c>
      <c r="EZ37" s="17">
        <v>6.5</v>
      </c>
      <c r="FA37" s="17">
        <v>6.39</v>
      </c>
      <c r="FB37" s="17">
        <v>6.39</v>
      </c>
      <c r="FC37" s="17">
        <v>0.11</v>
      </c>
      <c r="FD37" s="17">
        <v>465.2</v>
      </c>
      <c r="FE37" s="17">
        <v>458.87804999999997</v>
      </c>
      <c r="FF37" s="17">
        <v>458.87804999999997</v>
      </c>
      <c r="FG37" s="17">
        <v>6.3219500000000002</v>
      </c>
      <c r="FH37" s="17">
        <v>82</v>
      </c>
      <c r="FI37" s="17">
        <v>81.954149999999998</v>
      </c>
      <c r="FJ37" s="17">
        <v>81.954149999999998</v>
      </c>
      <c r="FK37" s="17">
        <v>4.5850000000000002E-2</v>
      </c>
      <c r="FL37" s="17">
        <v>150.4</v>
      </c>
      <c r="FM37" s="17">
        <v>148.62634</v>
      </c>
      <c r="FN37" s="17">
        <v>148.62634</v>
      </c>
      <c r="FO37" s="17">
        <v>1.77366</v>
      </c>
      <c r="FP37" s="17">
        <v>42.3</v>
      </c>
      <c r="FQ37" s="17">
        <v>41.498959999999997</v>
      </c>
      <c r="FR37" s="17">
        <v>41.498959999999997</v>
      </c>
      <c r="FS37" s="17">
        <v>0.80103999999999997</v>
      </c>
      <c r="FT37" s="17">
        <v>18.399999999999999</v>
      </c>
      <c r="FU37" s="17">
        <v>19.28585</v>
      </c>
      <c r="FV37" s="17">
        <v>19.28585</v>
      </c>
      <c r="FW37" s="17">
        <v>-0.88585000000000003</v>
      </c>
      <c r="FX37" s="17">
        <v>19.7</v>
      </c>
      <c r="FY37" s="17">
        <v>19.7</v>
      </c>
      <c r="FZ37" s="17">
        <v>19.317070000000001</v>
      </c>
      <c r="GA37" s="17">
        <v>0.38292999999999999</v>
      </c>
      <c r="GB37" s="17">
        <v>92.2</v>
      </c>
      <c r="GC37" s="17">
        <v>87.657560000000004</v>
      </c>
      <c r="GD37" s="17">
        <v>87.657560000000004</v>
      </c>
      <c r="GE37" s="17">
        <v>4.54244</v>
      </c>
      <c r="GF37" s="17"/>
      <c r="GG37" s="17"/>
      <c r="GH37" s="17"/>
      <c r="GI37" s="17">
        <v>0</v>
      </c>
      <c r="GJ37" s="17"/>
      <c r="GK37" s="17"/>
      <c r="GL37" s="17"/>
      <c r="GM37" s="17">
        <v>0</v>
      </c>
      <c r="GN37" s="17"/>
      <c r="GO37" s="17"/>
      <c r="GP37" s="17"/>
      <c r="GQ37" s="17">
        <v>0</v>
      </c>
      <c r="GR37" s="17">
        <v>110.4</v>
      </c>
      <c r="GS37" s="17">
        <v>110.91316999999999</v>
      </c>
      <c r="GT37" s="17">
        <v>108.0782</v>
      </c>
      <c r="GU37" s="17">
        <v>2.3218000000000001</v>
      </c>
      <c r="GV37" s="17">
        <v>7.1</v>
      </c>
      <c r="GW37" s="17"/>
      <c r="GX37" s="17"/>
      <c r="GY37" s="17">
        <v>7.1</v>
      </c>
      <c r="GZ37" s="17">
        <v>6.7</v>
      </c>
      <c r="HA37" s="17">
        <v>8.8668200000000006</v>
      </c>
      <c r="HB37" s="17">
        <v>8.8668200000000006</v>
      </c>
      <c r="HC37" s="17">
        <v>-2.16682</v>
      </c>
      <c r="HD37" s="17">
        <v>46.3</v>
      </c>
      <c r="HE37" s="17">
        <v>47.26634</v>
      </c>
      <c r="HF37" s="17">
        <v>47.26634</v>
      </c>
      <c r="HG37" s="17">
        <v>-0.96633999999999998</v>
      </c>
      <c r="HH37" s="17">
        <v>44.3</v>
      </c>
      <c r="HI37" s="17">
        <v>44.275120000000001</v>
      </c>
      <c r="HJ37" s="17">
        <v>44.275120000000001</v>
      </c>
      <c r="HK37" s="17">
        <v>2.4879999999999999E-2</v>
      </c>
      <c r="HL37" s="17">
        <v>3.8</v>
      </c>
      <c r="HM37" s="17">
        <v>3.8872599999999999</v>
      </c>
      <c r="HN37" s="17">
        <v>3.8872599999999999</v>
      </c>
      <c r="HO37" s="17">
        <v>-8.7260000000000004E-2</v>
      </c>
      <c r="HP37" s="17">
        <v>38.4</v>
      </c>
      <c r="HQ37" s="17">
        <v>34.419510000000002</v>
      </c>
      <c r="HR37" s="17">
        <v>34.419510000000002</v>
      </c>
      <c r="HS37" s="17">
        <v>3.9804900000000001</v>
      </c>
      <c r="HT37" s="17">
        <v>88.5</v>
      </c>
      <c r="HU37" s="17">
        <v>84</v>
      </c>
      <c r="HV37" s="17">
        <v>171.54185000000001</v>
      </c>
      <c r="HW37" s="17">
        <v>-83.041849999999997</v>
      </c>
      <c r="HX37" s="17">
        <v>78.5</v>
      </c>
      <c r="HY37" s="17">
        <v>74.25018</v>
      </c>
      <c r="HZ37" s="17">
        <v>76.226830000000007</v>
      </c>
      <c r="IA37" s="17">
        <v>2.2731699999999999</v>
      </c>
      <c r="IB37" s="17"/>
      <c r="IC37" s="17"/>
      <c r="ID37" s="17"/>
      <c r="IE37" s="17">
        <v>0</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v>87</v>
      </c>
      <c r="JA37" s="17">
        <v>88.815600000000003</v>
      </c>
      <c r="JB37" s="17">
        <v>88.815600000000003</v>
      </c>
      <c r="JC37" s="17">
        <v>-1.8156000000000001</v>
      </c>
      <c r="JD37" s="17">
        <v>159.5</v>
      </c>
      <c r="JE37" s="17">
        <v>154.52991</v>
      </c>
      <c r="JF37" s="17">
        <v>154.52991</v>
      </c>
      <c r="JG37" s="17">
        <v>4.9700899999999999</v>
      </c>
      <c r="JH37" s="17"/>
      <c r="JI37" s="17"/>
      <c r="JJ37" s="17"/>
      <c r="JK37" s="17">
        <v>0</v>
      </c>
      <c r="JL37" s="17"/>
      <c r="JM37" s="17"/>
      <c r="JN37" s="17"/>
      <c r="JO37" s="17">
        <v>0</v>
      </c>
      <c r="JP37" s="17">
        <v>69.599999999999994</v>
      </c>
      <c r="JQ37" s="17">
        <v>77.264960000000002</v>
      </c>
      <c r="JR37" s="17">
        <v>77.264960000000002</v>
      </c>
      <c r="JS37" s="17">
        <v>-7.6649599999999998</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4.7</v>
      </c>
      <c r="LA37" s="17">
        <v>3.9931199999999998</v>
      </c>
      <c r="LB37" s="17">
        <v>3.9931199999999998</v>
      </c>
      <c r="LC37" s="17">
        <v>0.70687999999999995</v>
      </c>
      <c r="LD37" s="17">
        <v>273.39999999999998</v>
      </c>
      <c r="LE37" s="17">
        <v>271.12195000000003</v>
      </c>
      <c r="LF37" s="17">
        <v>133.33332999999999</v>
      </c>
      <c r="LG37" s="17">
        <v>140.06666999999999</v>
      </c>
      <c r="LH37" s="17">
        <v>126.3</v>
      </c>
      <c r="LI37" s="17">
        <v>133.67995999999999</v>
      </c>
      <c r="LJ37" s="17">
        <v>133.67995999999999</v>
      </c>
      <c r="LK37" s="17">
        <v>-7.3799599999999996</v>
      </c>
      <c r="LL37" s="17">
        <v>67.099999999999994</v>
      </c>
      <c r="LM37" s="17">
        <v>67.461460000000002</v>
      </c>
      <c r="LN37" s="17">
        <v>67.461460000000002</v>
      </c>
      <c r="LO37" s="17">
        <v>-0.36146</v>
      </c>
      <c r="LP37" s="17">
        <v>80.3</v>
      </c>
      <c r="LQ37" s="17">
        <v>78.567999999999998</v>
      </c>
      <c r="LR37" s="17">
        <v>78.567999999999998</v>
      </c>
      <c r="LS37" s="17">
        <v>1.732</v>
      </c>
      <c r="LT37" s="17">
        <v>30.7</v>
      </c>
      <c r="LU37" s="17">
        <v>30.097560000000001</v>
      </c>
      <c r="LV37" s="17">
        <v>30.097560000000001</v>
      </c>
      <c r="LW37" s="17">
        <v>0.60243999999999998</v>
      </c>
      <c r="LX37" s="17"/>
      <c r="LY37" s="17"/>
      <c r="LZ37" s="17"/>
      <c r="MA37" s="17">
        <v>0</v>
      </c>
      <c r="MB37" s="17"/>
      <c r="MC37" s="17"/>
      <c r="MD37" s="17"/>
      <c r="ME37" s="17">
        <v>0</v>
      </c>
      <c r="MF37" s="17"/>
      <c r="MG37" s="17"/>
      <c r="MH37" s="17"/>
      <c r="MI37" s="17">
        <v>0</v>
      </c>
      <c r="MJ37" s="17">
        <v>142.80000000000001</v>
      </c>
      <c r="MK37" s="17">
        <v>110.00001</v>
      </c>
      <c r="ML37" s="17">
        <v>110</v>
      </c>
      <c r="MM37" s="17">
        <v>32.799999999999997</v>
      </c>
      <c r="MN37" s="17">
        <v>144.80000000000001</v>
      </c>
      <c r="MO37" s="17">
        <v>110.00001</v>
      </c>
      <c r="MP37" s="17">
        <v>110</v>
      </c>
      <c r="MQ37" s="17">
        <v>34.799999999999997</v>
      </c>
      <c r="MR37" s="17">
        <v>146</v>
      </c>
      <c r="MS37" s="17">
        <v>110.00001</v>
      </c>
      <c r="MT37" s="17">
        <v>110</v>
      </c>
      <c r="MU37" s="17">
        <v>36</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187.4</v>
      </c>
      <c r="NQ37" s="17">
        <v>191.66667000000001</v>
      </c>
      <c r="NR37" s="17">
        <v>191.66667000000001</v>
      </c>
      <c r="NS37" s="17">
        <v>-4.2666700000000004</v>
      </c>
      <c r="NT37" s="17">
        <v>99.6</v>
      </c>
      <c r="NU37" s="17">
        <v>95.833330000000004</v>
      </c>
      <c r="NV37" s="17">
        <v>95.833330000000004</v>
      </c>
      <c r="NW37" s="17">
        <v>3.76667</v>
      </c>
      <c r="NX37" s="17">
        <v>1.1000000000000001</v>
      </c>
      <c r="NY37" s="17"/>
      <c r="NZ37" s="17">
        <v>0.84</v>
      </c>
      <c r="OA37" s="17">
        <v>0.26</v>
      </c>
      <c r="OB37" s="17">
        <v>83.1</v>
      </c>
      <c r="OC37" s="17">
        <v>121.491</v>
      </c>
      <c r="OD37" s="17">
        <v>121.491</v>
      </c>
      <c r="OE37" s="17">
        <v>-38.390999999999998</v>
      </c>
      <c r="OF37" s="17">
        <v>75</v>
      </c>
      <c r="OG37" s="17"/>
      <c r="OH37" s="17">
        <v>70.504000000000005</v>
      </c>
      <c r="OI37" s="17">
        <v>4.4960000000000004</v>
      </c>
      <c r="OJ37" s="17">
        <v>14.8</v>
      </c>
      <c r="OK37" s="17">
        <v>15.1</v>
      </c>
      <c r="OL37" s="17">
        <v>15.504</v>
      </c>
      <c r="OM37" s="17">
        <v>-0.70399999999999996</v>
      </c>
      <c r="ON37" s="17"/>
      <c r="OO37" s="17">
        <v>10</v>
      </c>
      <c r="OP37" s="17">
        <v>10</v>
      </c>
      <c r="OQ37" s="17">
        <v>-10</v>
      </c>
      <c r="OR37" s="17">
        <v>0.2</v>
      </c>
      <c r="OS37" s="17"/>
      <c r="OT37" s="17">
        <v>0.2</v>
      </c>
      <c r="OU37" s="17">
        <v>0</v>
      </c>
      <c r="OV37" s="17">
        <v>20</v>
      </c>
      <c r="OW37" s="17">
        <v>20</v>
      </c>
      <c r="OX37" s="17">
        <v>17.560980000000001</v>
      </c>
      <c r="OY37" s="17">
        <v>2.4390200000000002</v>
      </c>
      <c r="OZ37" s="17">
        <v>10.4</v>
      </c>
      <c r="PA37" s="17">
        <v>9.9830000000000005</v>
      </c>
      <c r="PB37" s="17">
        <v>9.9830000000000005</v>
      </c>
      <c r="PC37" s="17">
        <v>0.41699999999999998</v>
      </c>
      <c r="PD37" s="17">
        <v>5.5</v>
      </c>
      <c r="PE37" s="17">
        <v>5.67</v>
      </c>
      <c r="PF37" s="17">
        <v>5.67</v>
      </c>
      <c r="PG37" s="17">
        <v>-0.17</v>
      </c>
      <c r="PH37" s="17">
        <v>1.2</v>
      </c>
      <c r="PI37" s="17">
        <v>1</v>
      </c>
      <c r="PJ37" s="17">
        <v>1</v>
      </c>
      <c r="PK37" s="17">
        <v>0.2</v>
      </c>
      <c r="PL37" s="17">
        <v>3.4</v>
      </c>
      <c r="PM37" s="17">
        <v>3.6</v>
      </c>
      <c r="PN37" s="17">
        <v>3.6</v>
      </c>
      <c r="PO37" s="17">
        <v>-0.2</v>
      </c>
      <c r="PP37" s="17">
        <v>3.8</v>
      </c>
      <c r="PQ37" s="17">
        <v>3.9</v>
      </c>
      <c r="PR37" s="17">
        <v>3.9</v>
      </c>
      <c r="PS37" s="17">
        <v>-0.1</v>
      </c>
      <c r="PT37" s="17">
        <v>20.7</v>
      </c>
      <c r="PU37" s="17">
        <v>19.51219</v>
      </c>
      <c r="PV37" s="17">
        <v>19.5122</v>
      </c>
      <c r="PW37" s="17">
        <v>1.1878</v>
      </c>
      <c r="PX37" s="17">
        <v>20</v>
      </c>
      <c r="PY37" s="17">
        <v>19.51219</v>
      </c>
      <c r="PZ37" s="17">
        <v>19.5122</v>
      </c>
      <c r="QA37" s="17">
        <v>0.48780000000000001</v>
      </c>
      <c r="QB37" s="17">
        <v>19</v>
      </c>
      <c r="QC37" s="17">
        <v>18.53659</v>
      </c>
      <c r="QD37" s="17">
        <v>18.53659</v>
      </c>
      <c r="QE37" s="17">
        <v>0.46340999999999999</v>
      </c>
      <c r="QF37" s="17">
        <v>3.7</v>
      </c>
      <c r="QG37" s="17">
        <v>3.5</v>
      </c>
      <c r="QH37" s="17">
        <v>3.5</v>
      </c>
      <c r="QI37" s="17">
        <v>0.2</v>
      </c>
      <c r="QJ37" s="17">
        <v>9.3000000000000007</v>
      </c>
      <c r="QK37" s="17">
        <v>9.1999999999999993</v>
      </c>
      <c r="QL37" s="17">
        <v>9.1999999999999993</v>
      </c>
      <c r="QM37" s="17">
        <v>0.1</v>
      </c>
      <c r="QN37" s="17">
        <v>14.1</v>
      </c>
      <c r="QO37" s="17"/>
      <c r="QP37" s="17">
        <v>14.103999999999999</v>
      </c>
      <c r="QQ37" s="17">
        <v>-4.0000000000000001E-3</v>
      </c>
      <c r="QR37" s="17">
        <v>17.5</v>
      </c>
      <c r="QS37" s="17"/>
      <c r="QT37" s="17">
        <v>17.404</v>
      </c>
      <c r="QU37" s="17">
        <v>9.6000000000000002E-2</v>
      </c>
      <c r="QV37" s="17">
        <v>28.4</v>
      </c>
      <c r="QW37" s="17">
        <v>28.786000000000001</v>
      </c>
      <c r="QX37" s="17">
        <v>28.786000000000001</v>
      </c>
      <c r="QY37" s="17">
        <v>-0.38600000000000001</v>
      </c>
      <c r="QZ37" s="17">
        <v>89.4</v>
      </c>
      <c r="RA37" s="17">
        <v>90.096000000000004</v>
      </c>
      <c r="RB37" s="17">
        <v>90.096000000000004</v>
      </c>
      <c r="RC37" s="17">
        <v>-0.69599999999999995</v>
      </c>
      <c r="RD37" s="17">
        <v>3.2</v>
      </c>
      <c r="RE37" s="17">
        <v>2.9009999999999998</v>
      </c>
      <c r="RF37" s="17">
        <v>2.9009999999999998</v>
      </c>
      <c r="RG37" s="17">
        <v>0.29899999999999999</v>
      </c>
      <c r="RH37" s="17">
        <v>2.4</v>
      </c>
      <c r="RI37" s="17">
        <v>2.4</v>
      </c>
      <c r="RJ37" s="17">
        <v>2.4</v>
      </c>
      <c r="RK37" s="17">
        <v>0</v>
      </c>
      <c r="RL37" s="17">
        <v>2.4</v>
      </c>
      <c r="RM37" s="17">
        <v>2.4</v>
      </c>
      <c r="RN37" s="17">
        <v>2.4</v>
      </c>
      <c r="RO37" s="17">
        <v>0</v>
      </c>
      <c r="RP37" s="17"/>
      <c r="RQ37" s="17"/>
      <c r="RR37" s="17"/>
      <c r="RS37" s="17">
        <v>0</v>
      </c>
      <c r="RT37" s="17">
        <v>18.100000000000001</v>
      </c>
      <c r="RU37" s="17"/>
      <c r="RV37" s="17">
        <v>17.812999999999999</v>
      </c>
      <c r="RW37" s="17">
        <v>0.28699999999999998</v>
      </c>
      <c r="RX37" s="17">
        <v>2.2000000000000002</v>
      </c>
      <c r="RY37" s="17">
        <v>3.15</v>
      </c>
      <c r="RZ37" s="17">
        <v>3.15</v>
      </c>
      <c r="SA37" s="17">
        <v>-0.95</v>
      </c>
      <c r="SB37" s="17">
        <v>20.3</v>
      </c>
      <c r="SC37" s="17">
        <v>19.869240000000001</v>
      </c>
      <c r="SD37" s="17">
        <v>17.717870000000001</v>
      </c>
      <c r="SE37" s="17">
        <v>2.5821299999999998</v>
      </c>
      <c r="SF37" s="17">
        <v>3</v>
      </c>
      <c r="SG37" s="17">
        <v>2</v>
      </c>
      <c r="SH37" s="17">
        <v>2</v>
      </c>
      <c r="SI37" s="17">
        <v>1</v>
      </c>
      <c r="SJ37" s="17"/>
      <c r="SK37" s="17"/>
      <c r="SL37" s="17">
        <v>0.7</v>
      </c>
      <c r="SM37" s="17">
        <v>-0.7</v>
      </c>
      <c r="SN37" s="17">
        <v>19.899999999999999</v>
      </c>
      <c r="SO37" s="17">
        <v>16</v>
      </c>
      <c r="SP37" s="17">
        <v>16</v>
      </c>
      <c r="SQ37" s="17">
        <v>3.9</v>
      </c>
      <c r="SR37" s="17">
        <v>9.6</v>
      </c>
      <c r="SS37" s="17">
        <v>9.6</v>
      </c>
      <c r="ST37" s="17">
        <v>9.6</v>
      </c>
      <c r="SU37" s="17">
        <v>0</v>
      </c>
      <c r="SV37" s="17">
        <v>20.399999999999999</v>
      </c>
      <c r="SW37" s="17">
        <v>19.51219</v>
      </c>
      <c r="SX37" s="17">
        <v>19.5122</v>
      </c>
      <c r="SY37" s="17">
        <v>0.88780000000000003</v>
      </c>
      <c r="SZ37" s="17">
        <v>20.3</v>
      </c>
      <c r="TA37" s="17">
        <v>19.51219</v>
      </c>
      <c r="TB37" s="17">
        <v>19.5122</v>
      </c>
      <c r="TC37" s="17">
        <v>0.78779999999999994</v>
      </c>
      <c r="TD37" s="17">
        <v>20</v>
      </c>
      <c r="TE37" s="17">
        <v>20</v>
      </c>
      <c r="TF37" s="17">
        <v>19.317070000000001</v>
      </c>
      <c r="TG37" s="17">
        <v>0.68293000000000004</v>
      </c>
      <c r="TH37" s="17">
        <v>30.3</v>
      </c>
      <c r="TI37" s="17">
        <v>26.4</v>
      </c>
      <c r="TJ37" s="17">
        <v>22.641999999999999</v>
      </c>
      <c r="TK37" s="17">
        <v>7.6580000000000004</v>
      </c>
      <c r="TL37" s="17">
        <v>79.8</v>
      </c>
      <c r="TM37" s="17">
        <v>73.8</v>
      </c>
      <c r="TN37" s="17">
        <v>76.3</v>
      </c>
      <c r="TO37" s="17">
        <v>3.5</v>
      </c>
      <c r="TP37" s="17">
        <v>34.5</v>
      </c>
      <c r="TQ37" s="17"/>
      <c r="TR37" s="17">
        <v>35.143999999999998</v>
      </c>
      <c r="TS37" s="17">
        <v>-0.64400000000000002</v>
      </c>
      <c r="TT37" s="17">
        <v>83.9</v>
      </c>
      <c r="TU37" s="17">
        <v>46.896070000000002</v>
      </c>
      <c r="TV37" s="17">
        <v>63.157179999999997</v>
      </c>
      <c r="TW37" s="17">
        <v>20.742819999999998</v>
      </c>
      <c r="TX37" s="17">
        <v>88.5</v>
      </c>
      <c r="TY37" s="17">
        <v>77.569490000000002</v>
      </c>
      <c r="TZ37" s="17">
        <v>81.060590000000005</v>
      </c>
      <c r="UA37" s="17">
        <v>7.4394099999999996</v>
      </c>
      <c r="UB37" s="17">
        <v>16.3</v>
      </c>
      <c r="UC37" s="17">
        <v>7.1275000000000004</v>
      </c>
      <c r="UD37" s="17">
        <v>7.8229800000000003</v>
      </c>
      <c r="UE37" s="17">
        <v>8.4770199999999996</v>
      </c>
      <c r="UF37" s="17">
        <v>11.9</v>
      </c>
      <c r="UG37" s="17">
        <v>7.4726499999999998</v>
      </c>
      <c r="UH37" s="17">
        <v>11.34906</v>
      </c>
      <c r="UI37" s="17">
        <v>0.55093999999999999</v>
      </c>
      <c r="UJ37" s="17">
        <v>21</v>
      </c>
      <c r="UK37" s="17">
        <v>19.51219</v>
      </c>
      <c r="UL37" s="17">
        <v>19.5122</v>
      </c>
      <c r="UM37" s="17">
        <v>1.4878</v>
      </c>
      <c r="UN37" s="17">
        <v>7.4</v>
      </c>
      <c r="UO37" s="17">
        <v>8</v>
      </c>
      <c r="UP37" s="17">
        <v>8</v>
      </c>
      <c r="UQ37" s="17">
        <v>-0.6</v>
      </c>
      <c r="UR37" s="17">
        <v>8.8000000000000007</v>
      </c>
      <c r="US37" s="17">
        <v>8.3000000000000007</v>
      </c>
      <c r="UT37" s="17">
        <v>8.3000000000000007</v>
      </c>
      <c r="UU37" s="17">
        <v>0.5</v>
      </c>
      <c r="UV37" s="17">
        <v>20.399999999999999</v>
      </c>
      <c r="UW37" s="17">
        <v>19.51219</v>
      </c>
      <c r="UX37" s="17">
        <v>19.5122</v>
      </c>
      <c r="UY37" s="17">
        <v>0.88780000000000003</v>
      </c>
      <c r="UZ37" s="17">
        <v>20.399999999999999</v>
      </c>
      <c r="VA37" s="17">
        <v>19.51219</v>
      </c>
      <c r="VB37" s="17">
        <v>19.5122</v>
      </c>
      <c r="VC37" s="17">
        <v>0.88780000000000003</v>
      </c>
      <c r="VD37" s="17">
        <v>20</v>
      </c>
      <c r="VE37" s="17">
        <v>19.51219</v>
      </c>
      <c r="VF37" s="17">
        <v>19.5122</v>
      </c>
      <c r="VG37" s="17">
        <v>0.48780000000000001</v>
      </c>
      <c r="VH37" s="17">
        <v>15.5</v>
      </c>
      <c r="VI37" s="17">
        <v>13.3</v>
      </c>
      <c r="VJ37" s="17">
        <v>13.835000000000001</v>
      </c>
      <c r="VK37" s="17">
        <v>1.665</v>
      </c>
      <c r="VL37" s="17">
        <v>76.23</v>
      </c>
      <c r="VM37" s="17"/>
      <c r="VN37" s="17">
        <v>87.55</v>
      </c>
      <c r="VO37" s="17">
        <v>-11.32</v>
      </c>
      <c r="VP37" s="17">
        <v>14.6</v>
      </c>
      <c r="VQ37" s="17"/>
      <c r="VR37" s="17">
        <v>14.125</v>
      </c>
      <c r="VS37" s="17">
        <v>0.47499999999999998</v>
      </c>
      <c r="VT37" s="17">
        <v>137.80000000000001</v>
      </c>
      <c r="VU37" s="17"/>
      <c r="VV37" s="17">
        <v>135.53299999999999</v>
      </c>
      <c r="VW37" s="17">
        <v>2.2669999999999999</v>
      </c>
      <c r="VX37" s="17">
        <v>0.6</v>
      </c>
      <c r="VY37" s="17">
        <v>0.6</v>
      </c>
      <c r="VZ37" s="17">
        <v>0.6</v>
      </c>
      <c r="WA37" s="17">
        <v>0</v>
      </c>
      <c r="WB37" s="17">
        <v>118.7</v>
      </c>
      <c r="WC37" s="17">
        <v>122.2</v>
      </c>
      <c r="WD37" s="17">
        <v>123</v>
      </c>
      <c r="WE37" s="17">
        <v>-4.3</v>
      </c>
      <c r="WF37" s="17">
        <v>155</v>
      </c>
      <c r="WG37" s="17">
        <v>135.19999999999999</v>
      </c>
      <c r="WH37" s="17">
        <v>84</v>
      </c>
      <c r="WI37" s="17">
        <v>71</v>
      </c>
      <c r="WJ37" s="17">
        <v>99.7</v>
      </c>
      <c r="WK37" s="17"/>
      <c r="WL37" s="17">
        <v>97.855999999999995</v>
      </c>
      <c r="WM37" s="17">
        <v>1.8440000000000001</v>
      </c>
      <c r="WN37" s="17">
        <v>14.3</v>
      </c>
      <c r="WO37" s="17"/>
      <c r="WP37" s="17">
        <v>14.268000000000001</v>
      </c>
      <c r="WQ37" s="17">
        <v>3.2000000000000001E-2</v>
      </c>
      <c r="WR37" s="17">
        <v>8.1999999999999993</v>
      </c>
      <c r="WS37" s="17">
        <v>8.4</v>
      </c>
      <c r="WT37" s="17">
        <v>8.4</v>
      </c>
      <c r="WU37" s="17">
        <v>-0.2</v>
      </c>
      <c r="WV37" s="17">
        <v>20</v>
      </c>
      <c r="WW37" s="17">
        <v>19.317070000000001</v>
      </c>
      <c r="WX37" s="17">
        <v>19.317070000000001</v>
      </c>
      <c r="WY37" s="17">
        <v>0.68293000000000004</v>
      </c>
      <c r="WZ37" s="17"/>
      <c r="XA37" s="17"/>
      <c r="XB37" s="17"/>
      <c r="XC37" s="17">
        <v>0</v>
      </c>
      <c r="XD37" s="17">
        <v>42.11</v>
      </c>
      <c r="XE37" s="17">
        <v>40</v>
      </c>
      <c r="XF37" s="17">
        <v>40</v>
      </c>
      <c r="XG37" s="17">
        <v>2.11</v>
      </c>
      <c r="XH37" s="17">
        <v>27.56</v>
      </c>
      <c r="XI37" s="17">
        <v>25</v>
      </c>
      <c r="XJ37" s="17">
        <v>25</v>
      </c>
      <c r="XK37" s="17">
        <v>2.56</v>
      </c>
      <c r="XL37" s="17">
        <v>28.7</v>
      </c>
      <c r="XM37" s="17">
        <v>29.184000000000001</v>
      </c>
      <c r="XN37" s="17">
        <v>29.184000000000001</v>
      </c>
      <c r="XO37" s="17">
        <v>-0.48399999999999999</v>
      </c>
      <c r="XP37" s="17">
        <v>3.5</v>
      </c>
      <c r="XQ37" s="17">
        <v>2.8159999999999998</v>
      </c>
      <c r="XR37" s="17">
        <v>2.8159999999999998</v>
      </c>
      <c r="XS37" s="17">
        <v>0.68400000000000005</v>
      </c>
      <c r="XT37" s="17">
        <v>13.5</v>
      </c>
      <c r="XU37" s="17">
        <v>14</v>
      </c>
      <c r="XV37" s="17">
        <v>14</v>
      </c>
      <c r="XW37" s="17">
        <v>-0.5</v>
      </c>
      <c r="XX37" s="17"/>
      <c r="XY37" s="17"/>
      <c r="XZ37" s="17"/>
      <c r="YA37" s="17">
        <v>0</v>
      </c>
      <c r="YB37" s="17"/>
      <c r="YC37" s="17"/>
      <c r="YD37" s="17"/>
      <c r="YE37" s="17">
        <v>0</v>
      </c>
    </row>
    <row r="38" spans="1:655" ht="24" customHeight="1" x14ac:dyDescent="0.35">
      <c r="A38" s="1"/>
      <c r="B38" s="16" t="s">
        <v>72</v>
      </c>
      <c r="C38" s="16" t="s">
        <v>818</v>
      </c>
      <c r="D38" s="17"/>
      <c r="E38" s="17"/>
      <c r="F38" s="17"/>
      <c r="G38" s="17">
        <v>0</v>
      </c>
      <c r="H38" s="17"/>
      <c r="I38" s="17"/>
      <c r="J38" s="17"/>
      <c r="K38" s="17">
        <v>0</v>
      </c>
      <c r="L38" s="17">
        <v>640.4</v>
      </c>
      <c r="M38" s="17">
        <v>646.79789000000005</v>
      </c>
      <c r="N38" s="17">
        <v>646.79789000000005</v>
      </c>
      <c r="O38" s="17">
        <v>-6.3978900000000003</v>
      </c>
      <c r="P38" s="17">
        <v>214</v>
      </c>
      <c r="Q38" s="17">
        <v>211.44126</v>
      </c>
      <c r="R38" s="17">
        <v>211.44126</v>
      </c>
      <c r="S38" s="17">
        <v>2.5587399999999998</v>
      </c>
      <c r="T38" s="17"/>
      <c r="U38" s="17"/>
      <c r="V38" s="17"/>
      <c r="W38" s="17">
        <v>0</v>
      </c>
      <c r="X38" s="17"/>
      <c r="Y38" s="17"/>
      <c r="Z38" s="17"/>
      <c r="AA38" s="17">
        <v>0</v>
      </c>
      <c r="AB38" s="17">
        <v>89.2</v>
      </c>
      <c r="AC38" s="17">
        <v>92.226339999999993</v>
      </c>
      <c r="AD38" s="17">
        <v>92.226339999999993</v>
      </c>
      <c r="AE38" s="17">
        <v>-3.0263399999999998</v>
      </c>
      <c r="AF38" s="17">
        <v>230.7</v>
      </c>
      <c r="AG38" s="17">
        <v>235.97717</v>
      </c>
      <c r="AH38" s="17">
        <v>235.97717</v>
      </c>
      <c r="AI38" s="17">
        <v>-5.2771699999999999</v>
      </c>
      <c r="AJ38" s="17"/>
      <c r="AK38" s="17"/>
      <c r="AL38" s="17"/>
      <c r="AM38" s="17">
        <v>0</v>
      </c>
      <c r="AN38" s="17"/>
      <c r="AO38" s="17"/>
      <c r="AP38" s="17"/>
      <c r="AQ38" s="17">
        <v>0</v>
      </c>
      <c r="AR38" s="17">
        <v>165.6</v>
      </c>
      <c r="AS38" s="17">
        <v>143.72998999999999</v>
      </c>
      <c r="AT38" s="17">
        <v>157.33328</v>
      </c>
      <c r="AU38" s="17">
        <v>8.2667199999999994</v>
      </c>
      <c r="AV38" s="17">
        <v>166.1</v>
      </c>
      <c r="AW38" s="17">
        <v>143.72998999999999</v>
      </c>
      <c r="AX38" s="17">
        <v>157.33328</v>
      </c>
      <c r="AY38" s="17">
        <v>8.7667199999999994</v>
      </c>
      <c r="AZ38" s="17">
        <v>165.7</v>
      </c>
      <c r="BA38" s="17">
        <v>143.72998999999999</v>
      </c>
      <c r="BB38" s="17">
        <v>157.33328</v>
      </c>
      <c r="BC38" s="17">
        <v>8.3667200000000008</v>
      </c>
      <c r="BD38" s="17">
        <v>260.7</v>
      </c>
      <c r="BE38" s="17">
        <v>215.59499</v>
      </c>
      <c r="BF38" s="17">
        <v>235.99993000000001</v>
      </c>
      <c r="BG38" s="17">
        <v>24.70007</v>
      </c>
      <c r="BH38" s="17">
        <v>174.6</v>
      </c>
      <c r="BI38" s="17">
        <v>119.65812</v>
      </c>
      <c r="BJ38" s="17">
        <v>187.40549999999999</v>
      </c>
      <c r="BK38" s="17">
        <v>-12.8055</v>
      </c>
      <c r="BL38" s="17">
        <v>88.4</v>
      </c>
      <c r="BM38" s="17">
        <v>59.829059999999998</v>
      </c>
      <c r="BN38" s="17">
        <v>93.702749999999995</v>
      </c>
      <c r="BO38" s="17">
        <v>-5.3027499999999996</v>
      </c>
      <c r="BP38" s="17">
        <v>549.70000000000005</v>
      </c>
      <c r="BQ38" s="17">
        <v>568.29854</v>
      </c>
      <c r="BR38" s="17">
        <v>568.29854</v>
      </c>
      <c r="BS38" s="17">
        <v>-18.59854</v>
      </c>
      <c r="BT38" s="17">
        <v>0</v>
      </c>
      <c r="BU38" s="17"/>
      <c r="BV38" s="17">
        <v>10.561999999999999</v>
      </c>
      <c r="BW38" s="17">
        <v>-10.561999999999999</v>
      </c>
      <c r="BX38" s="17"/>
      <c r="BY38" s="17"/>
      <c r="BZ38" s="17"/>
      <c r="CA38" s="17">
        <v>0</v>
      </c>
      <c r="CB38" s="17"/>
      <c r="CC38" s="17"/>
      <c r="CD38" s="17"/>
      <c r="CE38" s="17">
        <v>0</v>
      </c>
      <c r="CF38" s="17"/>
      <c r="CG38" s="17"/>
      <c r="CH38" s="17"/>
      <c r="CI38" s="17">
        <v>0</v>
      </c>
      <c r="CJ38" s="17"/>
      <c r="CK38" s="17"/>
      <c r="CL38" s="17"/>
      <c r="CM38" s="17">
        <v>0</v>
      </c>
      <c r="CN38" s="17">
        <v>157.6</v>
      </c>
      <c r="CO38" s="17">
        <v>164.70732000000001</v>
      </c>
      <c r="CP38" s="17">
        <v>164.70732000000001</v>
      </c>
      <c r="CQ38" s="17">
        <v>-7.1073199999999996</v>
      </c>
      <c r="CR38" s="17">
        <v>6.7</v>
      </c>
      <c r="CS38" s="17">
        <v>7.5928300000000002</v>
      </c>
      <c r="CT38" s="17">
        <v>3.8486199999999999</v>
      </c>
      <c r="CU38" s="17">
        <v>2.8513799999999998</v>
      </c>
      <c r="CV38" s="17">
        <v>3.1</v>
      </c>
      <c r="CW38" s="17">
        <v>5.4702400000000004</v>
      </c>
      <c r="CX38" s="17">
        <v>2.1125600000000002</v>
      </c>
      <c r="CY38" s="17">
        <v>0.98743999999999998</v>
      </c>
      <c r="CZ38" s="17"/>
      <c r="DA38" s="17"/>
      <c r="DB38" s="17"/>
      <c r="DC38" s="17">
        <v>0</v>
      </c>
      <c r="DD38" s="17">
        <v>6.5</v>
      </c>
      <c r="DE38" s="17">
        <v>0</v>
      </c>
      <c r="DF38" s="17">
        <v>0</v>
      </c>
      <c r="DG38" s="17">
        <v>6.5</v>
      </c>
      <c r="DH38" s="17">
        <v>10</v>
      </c>
      <c r="DI38" s="17">
        <v>9.9997900000000008</v>
      </c>
      <c r="DJ38" s="17">
        <v>9.9997900000000008</v>
      </c>
      <c r="DK38" s="17">
        <v>2.1000000000000001E-4</v>
      </c>
      <c r="DL38" s="17">
        <v>142.9</v>
      </c>
      <c r="DM38" s="17">
        <v>143</v>
      </c>
      <c r="DN38" s="17">
        <v>143</v>
      </c>
      <c r="DO38" s="17">
        <v>-0.1</v>
      </c>
      <c r="DP38" s="17">
        <v>6.4</v>
      </c>
      <c r="DQ38" s="17">
        <v>8.9130000000000003</v>
      </c>
      <c r="DR38" s="17">
        <v>8.9130000000000003</v>
      </c>
      <c r="DS38" s="17">
        <v>-2.5129999999999999</v>
      </c>
      <c r="DT38" s="17"/>
      <c r="DU38" s="17"/>
      <c r="DV38" s="17"/>
      <c r="DW38" s="17">
        <v>0</v>
      </c>
      <c r="DX38" s="17"/>
      <c r="DY38" s="17"/>
      <c r="DZ38" s="17"/>
      <c r="EA38" s="17">
        <v>0</v>
      </c>
      <c r="EB38" s="17"/>
      <c r="EC38" s="17"/>
      <c r="ED38" s="17"/>
      <c r="EE38" s="17">
        <v>0</v>
      </c>
      <c r="EF38" s="17">
        <v>108.8</v>
      </c>
      <c r="EG38" s="17">
        <v>112.90537</v>
      </c>
      <c r="EH38" s="17">
        <v>112.90537</v>
      </c>
      <c r="EI38" s="17">
        <v>-4.1053699999999997</v>
      </c>
      <c r="EJ38" s="17">
        <v>224.6</v>
      </c>
      <c r="EK38" s="17">
        <v>221.55625000000001</v>
      </c>
      <c r="EL38" s="17">
        <v>221.55625000000001</v>
      </c>
      <c r="EM38" s="17">
        <v>3.0437500000000002</v>
      </c>
      <c r="EN38" s="17"/>
      <c r="EO38" s="17"/>
      <c r="EP38" s="17"/>
      <c r="EQ38" s="17">
        <v>0</v>
      </c>
      <c r="ER38" s="17"/>
      <c r="ES38" s="17"/>
      <c r="ET38" s="17"/>
      <c r="EU38" s="17">
        <v>0</v>
      </c>
      <c r="EV38" s="17"/>
      <c r="EW38" s="17"/>
      <c r="EX38" s="17"/>
      <c r="EY38" s="17">
        <v>0</v>
      </c>
      <c r="EZ38" s="17">
        <v>6.4</v>
      </c>
      <c r="FA38" s="17">
        <v>6.39</v>
      </c>
      <c r="FB38" s="17">
        <v>6.39</v>
      </c>
      <c r="FC38" s="17">
        <v>0.01</v>
      </c>
      <c r="FD38" s="17">
        <v>455.6</v>
      </c>
      <c r="FE38" s="17">
        <v>458.87804999999997</v>
      </c>
      <c r="FF38" s="17">
        <v>458.87804999999997</v>
      </c>
      <c r="FG38" s="17">
        <v>-3.2780499999999999</v>
      </c>
      <c r="FH38" s="17">
        <v>82</v>
      </c>
      <c r="FI38" s="17">
        <v>81.954149999999998</v>
      </c>
      <c r="FJ38" s="17">
        <v>81.954149999999998</v>
      </c>
      <c r="FK38" s="17">
        <v>4.5850000000000002E-2</v>
      </c>
      <c r="FL38" s="17">
        <v>145.69999999999999</v>
      </c>
      <c r="FM38" s="17">
        <v>148.62634</v>
      </c>
      <c r="FN38" s="17">
        <v>148.62634</v>
      </c>
      <c r="FO38" s="17">
        <v>-2.9263400000000002</v>
      </c>
      <c r="FP38" s="17">
        <v>42.1</v>
      </c>
      <c r="FQ38" s="17">
        <v>41.498959999999997</v>
      </c>
      <c r="FR38" s="17">
        <v>41.498959999999997</v>
      </c>
      <c r="FS38" s="17">
        <v>0.60104000000000002</v>
      </c>
      <c r="FT38" s="17">
        <v>18.5</v>
      </c>
      <c r="FU38" s="17">
        <v>19.28585</v>
      </c>
      <c r="FV38" s="17">
        <v>19.28585</v>
      </c>
      <c r="FW38" s="17">
        <v>-0.78585000000000005</v>
      </c>
      <c r="FX38" s="17">
        <v>19.7</v>
      </c>
      <c r="FY38" s="17">
        <v>19.7</v>
      </c>
      <c r="FZ38" s="17">
        <v>19.317070000000001</v>
      </c>
      <c r="GA38" s="17">
        <v>0.38292999999999999</v>
      </c>
      <c r="GB38" s="17">
        <v>87.5</v>
      </c>
      <c r="GC38" s="17">
        <v>87.657560000000004</v>
      </c>
      <c r="GD38" s="17">
        <v>87.657560000000004</v>
      </c>
      <c r="GE38" s="17">
        <v>-0.15756000000000001</v>
      </c>
      <c r="GF38" s="17"/>
      <c r="GG38" s="17"/>
      <c r="GH38" s="17"/>
      <c r="GI38" s="17">
        <v>0</v>
      </c>
      <c r="GJ38" s="17"/>
      <c r="GK38" s="17"/>
      <c r="GL38" s="17"/>
      <c r="GM38" s="17">
        <v>0</v>
      </c>
      <c r="GN38" s="17"/>
      <c r="GO38" s="17"/>
      <c r="GP38" s="17"/>
      <c r="GQ38" s="17">
        <v>0</v>
      </c>
      <c r="GR38" s="17">
        <v>108.6</v>
      </c>
      <c r="GS38" s="17">
        <v>110.91316999999999</v>
      </c>
      <c r="GT38" s="17">
        <v>109.90309000000001</v>
      </c>
      <c r="GU38" s="17">
        <v>-1.3030900000000001</v>
      </c>
      <c r="GV38" s="17">
        <v>7.1</v>
      </c>
      <c r="GW38" s="17"/>
      <c r="GX38" s="17"/>
      <c r="GY38" s="17">
        <v>7.1</v>
      </c>
      <c r="GZ38" s="17">
        <v>6.9</v>
      </c>
      <c r="HA38" s="17">
        <v>8.8668200000000006</v>
      </c>
      <c r="HB38" s="17">
        <v>8.8668200000000006</v>
      </c>
      <c r="HC38" s="17">
        <v>-1.96682</v>
      </c>
      <c r="HD38" s="17">
        <v>44.7</v>
      </c>
      <c r="HE38" s="17">
        <v>47.26634</v>
      </c>
      <c r="HF38" s="17">
        <v>47.26634</v>
      </c>
      <c r="HG38" s="17">
        <v>-2.5663399999999998</v>
      </c>
      <c r="HH38" s="17">
        <v>43.7</v>
      </c>
      <c r="HI38" s="17">
        <v>44.275120000000001</v>
      </c>
      <c r="HJ38" s="17">
        <v>44.275120000000001</v>
      </c>
      <c r="HK38" s="17">
        <v>-0.57511999999999996</v>
      </c>
      <c r="HL38" s="17">
        <v>3.8</v>
      </c>
      <c r="HM38" s="17">
        <v>3.8872599999999999</v>
      </c>
      <c r="HN38" s="17">
        <v>3.8872599999999999</v>
      </c>
      <c r="HO38" s="17">
        <v>-8.7260000000000004E-2</v>
      </c>
      <c r="HP38" s="17">
        <v>36.9</v>
      </c>
      <c r="HQ38" s="17">
        <v>34.419510000000002</v>
      </c>
      <c r="HR38" s="17">
        <v>34.419510000000002</v>
      </c>
      <c r="HS38" s="17">
        <v>2.4804900000000001</v>
      </c>
      <c r="HT38" s="17">
        <v>85.3</v>
      </c>
      <c r="HU38" s="17">
        <v>84</v>
      </c>
      <c r="HV38" s="17">
        <v>171.54185000000001</v>
      </c>
      <c r="HW38" s="17">
        <v>-86.241849999999999</v>
      </c>
      <c r="HX38" s="17">
        <v>75.8</v>
      </c>
      <c r="HY38" s="17">
        <v>77.190150000000003</v>
      </c>
      <c r="HZ38" s="17">
        <v>77.68047</v>
      </c>
      <c r="IA38" s="17">
        <v>-1.8804700000000001</v>
      </c>
      <c r="IB38" s="17"/>
      <c r="IC38" s="17"/>
      <c r="ID38" s="17"/>
      <c r="IE38" s="17">
        <v>0</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v>84.4</v>
      </c>
      <c r="JA38" s="17">
        <v>88.815600000000003</v>
      </c>
      <c r="JB38" s="17">
        <v>88.815600000000003</v>
      </c>
      <c r="JC38" s="17">
        <v>-4.4156000000000004</v>
      </c>
      <c r="JD38" s="17">
        <v>161.19999999999999</v>
      </c>
      <c r="JE38" s="17">
        <v>154.52991</v>
      </c>
      <c r="JF38" s="17">
        <v>154.52991</v>
      </c>
      <c r="JG38" s="17">
        <v>6.6700900000000001</v>
      </c>
      <c r="JH38" s="17"/>
      <c r="JI38" s="17"/>
      <c r="JJ38" s="17"/>
      <c r="JK38" s="17">
        <v>0</v>
      </c>
      <c r="JL38" s="17"/>
      <c r="JM38" s="17"/>
      <c r="JN38" s="17"/>
      <c r="JO38" s="17">
        <v>0</v>
      </c>
      <c r="JP38" s="17">
        <v>69.099999999999994</v>
      </c>
      <c r="JQ38" s="17">
        <v>77.264960000000002</v>
      </c>
      <c r="JR38" s="17">
        <v>77.264960000000002</v>
      </c>
      <c r="JS38" s="17">
        <v>-8.1649600000000007</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4.5999999999999996</v>
      </c>
      <c r="LA38" s="17">
        <v>3.9931199999999998</v>
      </c>
      <c r="LB38" s="17">
        <v>3.9931199999999998</v>
      </c>
      <c r="LC38" s="17">
        <v>0.60687999999999998</v>
      </c>
      <c r="LD38" s="17">
        <v>247.6</v>
      </c>
      <c r="LE38" s="17">
        <v>271.12195000000003</v>
      </c>
      <c r="LF38" s="17">
        <v>41.025649999999999</v>
      </c>
      <c r="LG38" s="17">
        <v>206.57435000000001</v>
      </c>
      <c r="LH38" s="17">
        <v>119.5</v>
      </c>
      <c r="LI38" s="17">
        <v>133.67995999999999</v>
      </c>
      <c r="LJ38" s="17">
        <v>133.67995999999999</v>
      </c>
      <c r="LK38" s="17">
        <v>-14.179959999999999</v>
      </c>
      <c r="LL38" s="17">
        <v>64</v>
      </c>
      <c r="LM38" s="17">
        <v>67.461460000000002</v>
      </c>
      <c r="LN38" s="17">
        <v>67.461460000000002</v>
      </c>
      <c r="LO38" s="17">
        <v>-3.4614600000000002</v>
      </c>
      <c r="LP38" s="17">
        <v>78.900000000000006</v>
      </c>
      <c r="LQ38" s="17">
        <v>78.567999999999998</v>
      </c>
      <c r="LR38" s="17">
        <v>78.567999999999998</v>
      </c>
      <c r="LS38" s="17">
        <v>0.33200000000000002</v>
      </c>
      <c r="LT38" s="17">
        <v>29.5</v>
      </c>
      <c r="LU38" s="17">
        <v>30.097560000000001</v>
      </c>
      <c r="LV38" s="17">
        <v>30.097560000000001</v>
      </c>
      <c r="LW38" s="17">
        <v>-0.59755999999999998</v>
      </c>
      <c r="LX38" s="17"/>
      <c r="LY38" s="17"/>
      <c r="LZ38" s="17"/>
      <c r="MA38" s="17">
        <v>0</v>
      </c>
      <c r="MB38" s="17"/>
      <c r="MC38" s="17"/>
      <c r="MD38" s="17"/>
      <c r="ME38" s="17">
        <v>0</v>
      </c>
      <c r="MF38" s="17"/>
      <c r="MG38" s="17"/>
      <c r="MH38" s="17"/>
      <c r="MI38" s="17">
        <v>0</v>
      </c>
      <c r="MJ38" s="17">
        <v>104.6</v>
      </c>
      <c r="MK38" s="17">
        <v>110</v>
      </c>
      <c r="ML38" s="17">
        <v>110</v>
      </c>
      <c r="MM38" s="17">
        <v>-5.4</v>
      </c>
      <c r="MN38" s="17">
        <v>104.4</v>
      </c>
      <c r="MO38" s="17">
        <v>110</v>
      </c>
      <c r="MP38" s="17">
        <v>110</v>
      </c>
      <c r="MQ38" s="17">
        <v>-5.6</v>
      </c>
      <c r="MR38" s="17">
        <v>121.7</v>
      </c>
      <c r="MS38" s="17">
        <v>110</v>
      </c>
      <c r="MT38" s="17">
        <v>110</v>
      </c>
      <c r="MU38" s="17">
        <v>11.7</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187.8</v>
      </c>
      <c r="NQ38" s="17">
        <v>191.66667000000001</v>
      </c>
      <c r="NR38" s="17">
        <v>191.66667000000001</v>
      </c>
      <c r="NS38" s="17">
        <v>-3.8666700000000001</v>
      </c>
      <c r="NT38" s="17">
        <v>100.3</v>
      </c>
      <c r="NU38" s="17">
        <v>95.833330000000004</v>
      </c>
      <c r="NV38" s="17">
        <v>95.833330000000004</v>
      </c>
      <c r="NW38" s="17">
        <v>4.4666699999999997</v>
      </c>
      <c r="NX38" s="17">
        <v>0.9</v>
      </c>
      <c r="NY38" s="17"/>
      <c r="NZ38" s="17">
        <v>0.78600000000000003</v>
      </c>
      <c r="OA38" s="17">
        <v>0.114</v>
      </c>
      <c r="OB38" s="17">
        <v>88.5</v>
      </c>
      <c r="OC38" s="17">
        <v>121.996</v>
      </c>
      <c r="OD38" s="17">
        <v>121.996</v>
      </c>
      <c r="OE38" s="17">
        <v>-33.496000000000002</v>
      </c>
      <c r="OF38" s="17">
        <v>73.7</v>
      </c>
      <c r="OG38" s="17"/>
      <c r="OH38" s="17">
        <v>67.611000000000004</v>
      </c>
      <c r="OI38" s="17">
        <v>6.0890000000000004</v>
      </c>
      <c r="OJ38" s="17">
        <v>15.2</v>
      </c>
      <c r="OK38" s="17">
        <v>14.3</v>
      </c>
      <c r="OL38" s="17">
        <v>14.96</v>
      </c>
      <c r="OM38" s="17">
        <v>0.24</v>
      </c>
      <c r="ON38" s="17"/>
      <c r="OO38" s="17">
        <v>10</v>
      </c>
      <c r="OP38" s="17">
        <v>10</v>
      </c>
      <c r="OQ38" s="17">
        <v>-10</v>
      </c>
      <c r="OR38" s="17">
        <v>0.2</v>
      </c>
      <c r="OS38" s="17"/>
      <c r="OT38" s="17">
        <v>0.1</v>
      </c>
      <c r="OU38" s="17">
        <v>0.1</v>
      </c>
      <c r="OV38" s="17">
        <v>20</v>
      </c>
      <c r="OW38" s="17">
        <v>20</v>
      </c>
      <c r="OX38" s="17">
        <v>17.560980000000001</v>
      </c>
      <c r="OY38" s="17">
        <v>2.4390200000000002</v>
      </c>
      <c r="OZ38" s="17">
        <v>10.4</v>
      </c>
      <c r="PA38" s="17">
        <v>9.9830000000000005</v>
      </c>
      <c r="PB38" s="17">
        <v>9.9830000000000005</v>
      </c>
      <c r="PC38" s="17">
        <v>0.41699999999999998</v>
      </c>
      <c r="PD38" s="17">
        <v>5.7</v>
      </c>
      <c r="PE38" s="17">
        <v>5.67</v>
      </c>
      <c r="PF38" s="17">
        <v>5.67</v>
      </c>
      <c r="PG38" s="17">
        <v>0.03</v>
      </c>
      <c r="PH38" s="17">
        <v>1.2</v>
      </c>
      <c r="PI38" s="17">
        <v>1</v>
      </c>
      <c r="PJ38" s="17">
        <v>1</v>
      </c>
      <c r="PK38" s="17">
        <v>0.2</v>
      </c>
      <c r="PL38" s="17">
        <v>3.4</v>
      </c>
      <c r="PM38" s="17">
        <v>3.6</v>
      </c>
      <c r="PN38" s="17">
        <v>3.6</v>
      </c>
      <c r="PO38" s="17">
        <v>-0.2</v>
      </c>
      <c r="PP38" s="17">
        <v>4</v>
      </c>
      <c r="PQ38" s="17">
        <v>3.9</v>
      </c>
      <c r="PR38" s="17">
        <v>3.9</v>
      </c>
      <c r="PS38" s="17">
        <v>0.1</v>
      </c>
      <c r="PT38" s="17">
        <v>19.8</v>
      </c>
      <c r="PU38" s="17">
        <v>19.51219</v>
      </c>
      <c r="PV38" s="17">
        <v>19.5122</v>
      </c>
      <c r="PW38" s="17">
        <v>0.2878</v>
      </c>
      <c r="PX38" s="17">
        <v>20</v>
      </c>
      <c r="PY38" s="17">
        <v>19.51219</v>
      </c>
      <c r="PZ38" s="17">
        <v>19.5122</v>
      </c>
      <c r="QA38" s="17">
        <v>0.48780000000000001</v>
      </c>
      <c r="QB38" s="17">
        <v>18.899999999999999</v>
      </c>
      <c r="QC38" s="17">
        <v>18.53659</v>
      </c>
      <c r="QD38" s="17">
        <v>18.53659</v>
      </c>
      <c r="QE38" s="17">
        <v>0.36341000000000001</v>
      </c>
      <c r="QF38" s="17">
        <v>3.7</v>
      </c>
      <c r="QG38" s="17">
        <v>3.5</v>
      </c>
      <c r="QH38" s="17">
        <v>3.5</v>
      </c>
      <c r="QI38" s="17">
        <v>0.2</v>
      </c>
      <c r="QJ38" s="17">
        <v>9.3000000000000007</v>
      </c>
      <c r="QK38" s="17">
        <v>9.1999999999999993</v>
      </c>
      <c r="QL38" s="17">
        <v>9.1999999999999993</v>
      </c>
      <c r="QM38" s="17">
        <v>0.1</v>
      </c>
      <c r="QN38" s="17">
        <v>13.9</v>
      </c>
      <c r="QO38" s="17"/>
      <c r="QP38" s="17">
        <v>13.851000000000001</v>
      </c>
      <c r="QQ38" s="17">
        <v>4.9000000000000002E-2</v>
      </c>
      <c r="QR38" s="17">
        <v>17.2</v>
      </c>
      <c r="QS38" s="17"/>
      <c r="QT38" s="17">
        <v>17.074000000000002</v>
      </c>
      <c r="QU38" s="17">
        <v>0.126</v>
      </c>
      <c r="QV38" s="17">
        <v>28.5</v>
      </c>
      <c r="QW38" s="17">
        <v>28.905000000000001</v>
      </c>
      <c r="QX38" s="17">
        <v>28.905000000000001</v>
      </c>
      <c r="QY38" s="17">
        <v>-0.40500000000000003</v>
      </c>
      <c r="QZ38" s="17">
        <v>89.9</v>
      </c>
      <c r="RA38" s="17">
        <v>90.51</v>
      </c>
      <c r="RB38" s="17">
        <v>90.51</v>
      </c>
      <c r="RC38" s="17">
        <v>-0.61</v>
      </c>
      <c r="RD38" s="17">
        <v>3.2</v>
      </c>
      <c r="RE38" s="17">
        <v>2.9009999999999998</v>
      </c>
      <c r="RF38" s="17">
        <v>2.9009999999999998</v>
      </c>
      <c r="RG38" s="17">
        <v>0.29899999999999999</v>
      </c>
      <c r="RH38" s="17">
        <v>2.4</v>
      </c>
      <c r="RI38" s="17">
        <v>2.4</v>
      </c>
      <c r="RJ38" s="17">
        <v>2.4</v>
      </c>
      <c r="RK38" s="17">
        <v>0</v>
      </c>
      <c r="RL38" s="17">
        <v>2.4</v>
      </c>
      <c r="RM38" s="17">
        <v>2.4</v>
      </c>
      <c r="RN38" s="17">
        <v>2.4</v>
      </c>
      <c r="RO38" s="17">
        <v>0</v>
      </c>
      <c r="RP38" s="17"/>
      <c r="RQ38" s="17"/>
      <c r="RR38" s="17"/>
      <c r="RS38" s="17">
        <v>0</v>
      </c>
      <c r="RT38" s="17">
        <v>17.600000000000001</v>
      </c>
      <c r="RU38" s="17"/>
      <c r="RV38" s="17">
        <v>17.530999999999999</v>
      </c>
      <c r="RW38" s="17">
        <v>6.9000000000000006E-2</v>
      </c>
      <c r="RX38" s="17">
        <v>2.2999999999999998</v>
      </c>
      <c r="RY38" s="17">
        <v>3.15</v>
      </c>
      <c r="RZ38" s="17">
        <v>3.15</v>
      </c>
      <c r="SA38" s="17">
        <v>-0.85</v>
      </c>
      <c r="SB38" s="17">
        <v>20.3</v>
      </c>
      <c r="SC38" s="17">
        <v>19.869240000000001</v>
      </c>
      <c r="SD38" s="17">
        <v>18.05575</v>
      </c>
      <c r="SE38" s="17">
        <v>2.2442500000000001</v>
      </c>
      <c r="SF38" s="17">
        <v>3</v>
      </c>
      <c r="SG38" s="17">
        <v>2</v>
      </c>
      <c r="SH38" s="17">
        <v>2</v>
      </c>
      <c r="SI38" s="17">
        <v>1</v>
      </c>
      <c r="SJ38" s="17"/>
      <c r="SK38" s="17"/>
      <c r="SL38" s="17">
        <v>0.7</v>
      </c>
      <c r="SM38" s="17">
        <v>-0.7</v>
      </c>
      <c r="SN38" s="17">
        <v>19.8</v>
      </c>
      <c r="SO38" s="17">
        <v>16</v>
      </c>
      <c r="SP38" s="17">
        <v>16</v>
      </c>
      <c r="SQ38" s="17">
        <v>3.8</v>
      </c>
      <c r="SR38" s="17">
        <v>9.6</v>
      </c>
      <c r="SS38" s="17">
        <v>9.6</v>
      </c>
      <c r="ST38" s="17">
        <v>9.6</v>
      </c>
      <c r="SU38" s="17">
        <v>0</v>
      </c>
      <c r="SV38" s="17">
        <v>20.2</v>
      </c>
      <c r="SW38" s="17">
        <v>19.51219</v>
      </c>
      <c r="SX38" s="17">
        <v>19.5122</v>
      </c>
      <c r="SY38" s="17">
        <v>0.68779999999999997</v>
      </c>
      <c r="SZ38" s="17">
        <v>20.2</v>
      </c>
      <c r="TA38" s="17">
        <v>19.51219</v>
      </c>
      <c r="TB38" s="17">
        <v>19.5122</v>
      </c>
      <c r="TC38" s="17">
        <v>0.68779999999999997</v>
      </c>
      <c r="TD38" s="17">
        <v>20</v>
      </c>
      <c r="TE38" s="17">
        <v>20</v>
      </c>
      <c r="TF38" s="17">
        <v>19.317070000000001</v>
      </c>
      <c r="TG38" s="17">
        <v>0.68293000000000004</v>
      </c>
      <c r="TH38" s="17">
        <v>28.7</v>
      </c>
      <c r="TI38" s="17">
        <v>26.5</v>
      </c>
      <c r="TJ38" s="17">
        <v>24.202000000000002</v>
      </c>
      <c r="TK38" s="17">
        <v>4.4980000000000002</v>
      </c>
      <c r="TL38" s="17">
        <v>81.8</v>
      </c>
      <c r="TM38" s="17">
        <v>73.3</v>
      </c>
      <c r="TN38" s="17">
        <v>75.793999999999997</v>
      </c>
      <c r="TO38" s="17">
        <v>6.0060000000000002</v>
      </c>
      <c r="TP38" s="17">
        <v>34.200000000000003</v>
      </c>
      <c r="TQ38" s="17"/>
      <c r="TR38" s="17">
        <v>34.746000000000002</v>
      </c>
      <c r="TS38" s="17">
        <v>-0.54600000000000004</v>
      </c>
      <c r="TT38" s="17">
        <v>85.5</v>
      </c>
      <c r="TU38" s="17">
        <v>53.28237</v>
      </c>
      <c r="TV38" s="17">
        <v>68.125770000000003</v>
      </c>
      <c r="TW38" s="17">
        <v>17.374230000000001</v>
      </c>
      <c r="TX38" s="17">
        <v>91.8</v>
      </c>
      <c r="TY38" s="17">
        <v>77.018199999999993</v>
      </c>
      <c r="TZ38" s="17">
        <v>81.968959999999996</v>
      </c>
      <c r="UA38" s="17">
        <v>9.8310399999999998</v>
      </c>
      <c r="UB38" s="17">
        <v>15.8</v>
      </c>
      <c r="UC38" s="17">
        <v>7.3382899999999998</v>
      </c>
      <c r="UD38" s="17">
        <v>8.1654099999999996</v>
      </c>
      <c r="UE38" s="17">
        <v>7.6345900000000002</v>
      </c>
      <c r="UF38" s="17">
        <v>9.4</v>
      </c>
      <c r="UG38" s="17">
        <v>7.5873999999999997</v>
      </c>
      <c r="UH38" s="17">
        <v>11.513920000000001</v>
      </c>
      <c r="UI38" s="17">
        <v>-2.1139199999999998</v>
      </c>
      <c r="UJ38" s="17">
        <v>21</v>
      </c>
      <c r="UK38" s="17">
        <v>19.51219</v>
      </c>
      <c r="UL38" s="17">
        <v>19.5122</v>
      </c>
      <c r="UM38" s="17">
        <v>1.4878</v>
      </c>
      <c r="UN38" s="17">
        <v>7.4</v>
      </c>
      <c r="UO38" s="17">
        <v>8</v>
      </c>
      <c r="UP38" s="17">
        <v>8</v>
      </c>
      <c r="UQ38" s="17">
        <v>-0.6</v>
      </c>
      <c r="UR38" s="17">
        <v>8.8000000000000007</v>
      </c>
      <c r="US38" s="17">
        <v>8.3000000000000007</v>
      </c>
      <c r="UT38" s="17">
        <v>8.3000000000000007</v>
      </c>
      <c r="UU38" s="17">
        <v>0.5</v>
      </c>
      <c r="UV38" s="17">
        <v>20.399999999999999</v>
      </c>
      <c r="UW38" s="17">
        <v>19.51219</v>
      </c>
      <c r="UX38" s="17">
        <v>19.5122</v>
      </c>
      <c r="UY38" s="17">
        <v>0.88780000000000003</v>
      </c>
      <c r="UZ38" s="17">
        <v>20.399999999999999</v>
      </c>
      <c r="VA38" s="17">
        <v>19.51219</v>
      </c>
      <c r="VB38" s="17">
        <v>19.5122</v>
      </c>
      <c r="VC38" s="17">
        <v>0.88780000000000003</v>
      </c>
      <c r="VD38" s="17">
        <v>20</v>
      </c>
      <c r="VE38" s="17">
        <v>19.51219</v>
      </c>
      <c r="VF38" s="17">
        <v>19.5122</v>
      </c>
      <c r="VG38" s="17">
        <v>0.48780000000000001</v>
      </c>
      <c r="VH38" s="17">
        <v>14.9</v>
      </c>
      <c r="VI38" s="17">
        <v>12.5</v>
      </c>
      <c r="VJ38" s="17">
        <v>13.254</v>
      </c>
      <c r="VK38" s="17">
        <v>1.6459999999999999</v>
      </c>
      <c r="VL38" s="17">
        <v>75.11</v>
      </c>
      <c r="VM38" s="17"/>
      <c r="VN38" s="17">
        <v>80.27</v>
      </c>
      <c r="VO38" s="17">
        <v>-5.16</v>
      </c>
      <c r="VP38" s="17">
        <v>12.7</v>
      </c>
      <c r="VQ38" s="17"/>
      <c r="VR38" s="17">
        <v>12.478</v>
      </c>
      <c r="VS38" s="17">
        <v>0.222</v>
      </c>
      <c r="VT38" s="17">
        <v>127.1</v>
      </c>
      <c r="VU38" s="17"/>
      <c r="VV38" s="17">
        <v>133.495</v>
      </c>
      <c r="VW38" s="17">
        <v>-6.3949999999999996</v>
      </c>
      <c r="VX38" s="17">
        <v>0.6</v>
      </c>
      <c r="VY38" s="17">
        <v>0.6</v>
      </c>
      <c r="VZ38" s="17">
        <v>0.6</v>
      </c>
      <c r="WA38" s="17">
        <v>0</v>
      </c>
      <c r="WB38" s="17">
        <v>119.7</v>
      </c>
      <c r="WC38" s="17">
        <v>122.4</v>
      </c>
      <c r="WD38" s="17">
        <v>125</v>
      </c>
      <c r="WE38" s="17">
        <v>-5.3</v>
      </c>
      <c r="WF38" s="17">
        <v>150.4</v>
      </c>
      <c r="WG38" s="17">
        <v>136.4</v>
      </c>
      <c r="WH38" s="17">
        <v>90</v>
      </c>
      <c r="WI38" s="17">
        <v>60.4</v>
      </c>
      <c r="WJ38" s="17">
        <v>97.4</v>
      </c>
      <c r="WK38" s="17"/>
      <c r="WL38" s="17">
        <v>96.262</v>
      </c>
      <c r="WM38" s="17">
        <v>1.1379999999999999</v>
      </c>
      <c r="WN38" s="17">
        <v>12.6</v>
      </c>
      <c r="WO38" s="17"/>
      <c r="WP38" s="17">
        <v>12.375999999999999</v>
      </c>
      <c r="WQ38" s="17">
        <v>0.224</v>
      </c>
      <c r="WR38" s="17">
        <v>8.1999999999999993</v>
      </c>
      <c r="WS38" s="17">
        <v>8.4</v>
      </c>
      <c r="WT38" s="17">
        <v>8.4</v>
      </c>
      <c r="WU38" s="17">
        <v>-0.2</v>
      </c>
      <c r="WV38" s="17">
        <v>20.100000000000001</v>
      </c>
      <c r="WW38" s="17">
        <v>19.317070000000001</v>
      </c>
      <c r="WX38" s="17">
        <v>19.317070000000001</v>
      </c>
      <c r="WY38" s="17">
        <v>0.78293000000000001</v>
      </c>
      <c r="WZ38" s="17"/>
      <c r="XA38" s="17"/>
      <c r="XB38" s="17"/>
      <c r="XC38" s="17">
        <v>0</v>
      </c>
      <c r="XD38" s="17">
        <v>42.64</v>
      </c>
      <c r="XE38" s="17">
        <v>40</v>
      </c>
      <c r="XF38" s="17">
        <v>40</v>
      </c>
      <c r="XG38" s="17">
        <v>2.64</v>
      </c>
      <c r="XH38" s="17">
        <v>27.51</v>
      </c>
      <c r="XI38" s="17">
        <v>25</v>
      </c>
      <c r="XJ38" s="17">
        <v>25</v>
      </c>
      <c r="XK38" s="17">
        <v>2.5099999999999998</v>
      </c>
      <c r="XL38" s="17">
        <v>28.6</v>
      </c>
      <c r="XM38" s="17">
        <v>29.184000000000001</v>
      </c>
      <c r="XN38" s="17">
        <v>29.184000000000001</v>
      </c>
      <c r="XO38" s="17">
        <v>-0.58399999999999996</v>
      </c>
      <c r="XP38" s="17">
        <v>3.2</v>
      </c>
      <c r="XQ38" s="17">
        <v>2.8159999999999998</v>
      </c>
      <c r="XR38" s="17">
        <v>2.8159999999999998</v>
      </c>
      <c r="XS38" s="17">
        <v>0.38400000000000001</v>
      </c>
      <c r="XT38" s="17">
        <v>13.4</v>
      </c>
      <c r="XU38" s="17">
        <v>14</v>
      </c>
      <c r="XV38" s="17">
        <v>14</v>
      </c>
      <c r="XW38" s="17">
        <v>-0.6</v>
      </c>
      <c r="XX38" s="17"/>
      <c r="XY38" s="17"/>
      <c r="XZ38" s="17"/>
      <c r="YA38" s="17">
        <v>0</v>
      </c>
      <c r="YB38" s="17"/>
      <c r="YC38" s="17"/>
      <c r="YD38" s="17"/>
      <c r="YE38" s="17">
        <v>0</v>
      </c>
    </row>
    <row r="39" spans="1:655" ht="24" customHeight="1" x14ac:dyDescent="0.35">
      <c r="A39" s="1"/>
      <c r="B39" s="16" t="s">
        <v>72</v>
      </c>
      <c r="C39" s="16" t="s">
        <v>819</v>
      </c>
      <c r="D39" s="17"/>
      <c r="E39" s="17"/>
      <c r="F39" s="17"/>
      <c r="G39" s="17">
        <v>0</v>
      </c>
      <c r="H39" s="17"/>
      <c r="I39" s="17"/>
      <c r="J39" s="17"/>
      <c r="K39" s="17">
        <v>0</v>
      </c>
      <c r="L39" s="17">
        <v>646.79999999999995</v>
      </c>
      <c r="M39" s="17">
        <v>646.79789000000005</v>
      </c>
      <c r="N39" s="17">
        <v>646.79789000000005</v>
      </c>
      <c r="O39" s="17">
        <v>2.1099999999999999E-3</v>
      </c>
      <c r="P39" s="17">
        <v>216.9</v>
      </c>
      <c r="Q39" s="17">
        <v>211.44126</v>
      </c>
      <c r="R39" s="17">
        <v>211.44126</v>
      </c>
      <c r="S39" s="17">
        <v>5.4587399999999997</v>
      </c>
      <c r="T39" s="17"/>
      <c r="U39" s="17"/>
      <c r="V39" s="17"/>
      <c r="W39" s="17">
        <v>0</v>
      </c>
      <c r="X39" s="17"/>
      <c r="Y39" s="17"/>
      <c r="Z39" s="17"/>
      <c r="AA39" s="17">
        <v>0</v>
      </c>
      <c r="AB39" s="17">
        <v>92.3</v>
      </c>
      <c r="AC39" s="17">
        <v>92.226339999999993</v>
      </c>
      <c r="AD39" s="17">
        <v>92.226339999999993</v>
      </c>
      <c r="AE39" s="17">
        <v>7.3660000000000003E-2</v>
      </c>
      <c r="AF39" s="17">
        <v>236.8</v>
      </c>
      <c r="AG39" s="17">
        <v>235.97717</v>
      </c>
      <c r="AH39" s="17">
        <v>235.97717</v>
      </c>
      <c r="AI39" s="17">
        <v>0.82282999999999995</v>
      </c>
      <c r="AJ39" s="17"/>
      <c r="AK39" s="17"/>
      <c r="AL39" s="17"/>
      <c r="AM39" s="17">
        <v>0</v>
      </c>
      <c r="AN39" s="17"/>
      <c r="AO39" s="17"/>
      <c r="AP39" s="17"/>
      <c r="AQ39" s="17">
        <v>0</v>
      </c>
      <c r="AR39" s="17">
        <v>119.5</v>
      </c>
      <c r="AS39" s="17">
        <v>119.93498</v>
      </c>
      <c r="AT39" s="17">
        <v>119.93498</v>
      </c>
      <c r="AU39" s="17">
        <v>-0.43497999999999998</v>
      </c>
      <c r="AV39" s="17">
        <v>119.8</v>
      </c>
      <c r="AW39" s="17">
        <v>119.93498</v>
      </c>
      <c r="AX39" s="17">
        <v>119.93498</v>
      </c>
      <c r="AY39" s="17">
        <v>-0.13497999999999999</v>
      </c>
      <c r="AZ39" s="17">
        <v>119.6</v>
      </c>
      <c r="BA39" s="17">
        <v>119.93498</v>
      </c>
      <c r="BB39" s="17">
        <v>119.93498</v>
      </c>
      <c r="BC39" s="17">
        <v>-0.33498</v>
      </c>
      <c r="BD39" s="17">
        <v>220</v>
      </c>
      <c r="BE39" s="17">
        <v>179.90245999999999</v>
      </c>
      <c r="BF39" s="17">
        <v>179.90246999999999</v>
      </c>
      <c r="BG39" s="17">
        <v>40.097529999999999</v>
      </c>
      <c r="BH39" s="17">
        <v>199.5</v>
      </c>
      <c r="BI39" s="17">
        <v>194.02074999999999</v>
      </c>
      <c r="BJ39" s="17">
        <v>195.12200999999999</v>
      </c>
      <c r="BK39" s="17">
        <v>4.3779899999999996</v>
      </c>
      <c r="BL39" s="17">
        <v>105.6</v>
      </c>
      <c r="BM39" s="17">
        <v>97.010369999999995</v>
      </c>
      <c r="BN39" s="17">
        <v>97.561000000000007</v>
      </c>
      <c r="BO39" s="17">
        <v>8.0389999999999997</v>
      </c>
      <c r="BP39" s="17">
        <v>560.70000000000005</v>
      </c>
      <c r="BQ39" s="17">
        <v>568.29854</v>
      </c>
      <c r="BR39" s="17">
        <v>568.29854</v>
      </c>
      <c r="BS39" s="17">
        <v>-7.5985399999999998</v>
      </c>
      <c r="BT39" s="17">
        <v>0</v>
      </c>
      <c r="BU39" s="17"/>
      <c r="BV39" s="17">
        <v>10.561999999999999</v>
      </c>
      <c r="BW39" s="17">
        <v>-10.561999999999999</v>
      </c>
      <c r="BX39" s="17"/>
      <c r="BY39" s="17"/>
      <c r="BZ39" s="17"/>
      <c r="CA39" s="17">
        <v>0</v>
      </c>
      <c r="CB39" s="17"/>
      <c r="CC39" s="17"/>
      <c r="CD39" s="17"/>
      <c r="CE39" s="17">
        <v>0</v>
      </c>
      <c r="CF39" s="17"/>
      <c r="CG39" s="17"/>
      <c r="CH39" s="17"/>
      <c r="CI39" s="17">
        <v>0</v>
      </c>
      <c r="CJ39" s="17"/>
      <c r="CK39" s="17"/>
      <c r="CL39" s="17"/>
      <c r="CM39" s="17">
        <v>0</v>
      </c>
      <c r="CN39" s="17">
        <v>166.2</v>
      </c>
      <c r="CO39" s="17">
        <v>164.70732000000001</v>
      </c>
      <c r="CP39" s="17">
        <v>164.70732000000001</v>
      </c>
      <c r="CQ39" s="17">
        <v>1.49268</v>
      </c>
      <c r="CR39" s="17">
        <v>7.4</v>
      </c>
      <c r="CS39" s="17">
        <v>7.5928300000000002</v>
      </c>
      <c r="CT39" s="17">
        <v>3.8486199999999999</v>
      </c>
      <c r="CU39" s="17">
        <v>3.55138</v>
      </c>
      <c r="CV39" s="17">
        <v>3.2</v>
      </c>
      <c r="CW39" s="17">
        <v>5.4702400000000004</v>
      </c>
      <c r="CX39" s="17">
        <v>2.1125600000000002</v>
      </c>
      <c r="CY39" s="17">
        <v>1.08744</v>
      </c>
      <c r="CZ39" s="17"/>
      <c r="DA39" s="17"/>
      <c r="DB39" s="17"/>
      <c r="DC39" s="17">
        <v>0</v>
      </c>
      <c r="DD39" s="17">
        <v>6.3</v>
      </c>
      <c r="DE39" s="17">
        <v>0</v>
      </c>
      <c r="DF39" s="17">
        <v>0</v>
      </c>
      <c r="DG39" s="17">
        <v>6.3</v>
      </c>
      <c r="DH39" s="17">
        <v>10</v>
      </c>
      <c r="DI39" s="17">
        <v>9.9997900000000008</v>
      </c>
      <c r="DJ39" s="17">
        <v>9.9997900000000008</v>
      </c>
      <c r="DK39" s="17">
        <v>2.1000000000000001E-4</v>
      </c>
      <c r="DL39" s="17">
        <v>143</v>
      </c>
      <c r="DM39" s="17">
        <v>143</v>
      </c>
      <c r="DN39" s="17">
        <v>143</v>
      </c>
      <c r="DO39" s="17">
        <v>0</v>
      </c>
      <c r="DP39" s="17">
        <v>7.9</v>
      </c>
      <c r="DQ39" s="17">
        <v>8.9130000000000003</v>
      </c>
      <c r="DR39" s="17">
        <v>8.9130000000000003</v>
      </c>
      <c r="DS39" s="17">
        <v>-1.0129999999999999</v>
      </c>
      <c r="DT39" s="17"/>
      <c r="DU39" s="17"/>
      <c r="DV39" s="17"/>
      <c r="DW39" s="17">
        <v>0</v>
      </c>
      <c r="DX39" s="17"/>
      <c r="DY39" s="17"/>
      <c r="DZ39" s="17"/>
      <c r="EA39" s="17">
        <v>0</v>
      </c>
      <c r="EB39" s="17"/>
      <c r="EC39" s="17"/>
      <c r="ED39" s="17"/>
      <c r="EE39" s="17">
        <v>0</v>
      </c>
      <c r="EF39" s="17">
        <v>110.7</v>
      </c>
      <c r="EG39" s="17">
        <v>112.90537</v>
      </c>
      <c r="EH39" s="17">
        <v>112.90537</v>
      </c>
      <c r="EI39" s="17">
        <v>-2.2053699999999998</v>
      </c>
      <c r="EJ39" s="17">
        <v>150.4</v>
      </c>
      <c r="EK39" s="17">
        <v>221.25516999999999</v>
      </c>
      <c r="EL39" s="17">
        <v>221.25516999999999</v>
      </c>
      <c r="EM39" s="17">
        <v>-70.855170000000001</v>
      </c>
      <c r="EN39" s="17"/>
      <c r="EO39" s="17"/>
      <c r="EP39" s="17"/>
      <c r="EQ39" s="17">
        <v>0</v>
      </c>
      <c r="ER39" s="17"/>
      <c r="ES39" s="17"/>
      <c r="ET39" s="17"/>
      <c r="EU39" s="17">
        <v>0</v>
      </c>
      <c r="EV39" s="17"/>
      <c r="EW39" s="17"/>
      <c r="EX39" s="17"/>
      <c r="EY39" s="17">
        <v>0</v>
      </c>
      <c r="EZ39" s="17">
        <v>6.5</v>
      </c>
      <c r="FA39" s="17">
        <v>6.39</v>
      </c>
      <c r="FB39" s="17">
        <v>6.39</v>
      </c>
      <c r="FC39" s="17">
        <v>0.11</v>
      </c>
      <c r="FD39" s="17">
        <v>461.8</v>
      </c>
      <c r="FE39" s="17">
        <v>458.87804999999997</v>
      </c>
      <c r="FF39" s="17">
        <v>458.87804999999997</v>
      </c>
      <c r="FG39" s="17">
        <v>2.9219499999999998</v>
      </c>
      <c r="FH39" s="17">
        <v>81.7</v>
      </c>
      <c r="FI39" s="17">
        <v>81.954149999999998</v>
      </c>
      <c r="FJ39" s="17">
        <v>81.954149999999998</v>
      </c>
      <c r="FK39" s="17">
        <v>-0.25414999999999999</v>
      </c>
      <c r="FL39" s="17">
        <v>126.2</v>
      </c>
      <c r="FM39" s="17">
        <v>148.62634</v>
      </c>
      <c r="FN39" s="17">
        <v>148.62634</v>
      </c>
      <c r="FO39" s="17">
        <v>-22.42634</v>
      </c>
      <c r="FP39" s="17">
        <v>42.3</v>
      </c>
      <c r="FQ39" s="17">
        <v>41.498959999999997</v>
      </c>
      <c r="FR39" s="17">
        <v>41.498959999999997</v>
      </c>
      <c r="FS39" s="17">
        <v>0.80103999999999997</v>
      </c>
      <c r="FT39" s="17">
        <v>18.399999999999999</v>
      </c>
      <c r="FU39" s="17">
        <v>19.28585</v>
      </c>
      <c r="FV39" s="17">
        <v>19.28585</v>
      </c>
      <c r="FW39" s="17">
        <v>-0.88585000000000003</v>
      </c>
      <c r="FX39" s="17">
        <v>19.7</v>
      </c>
      <c r="FY39" s="17">
        <v>19.7</v>
      </c>
      <c r="FZ39" s="17">
        <v>19.317070000000001</v>
      </c>
      <c r="GA39" s="17">
        <v>0.38292999999999999</v>
      </c>
      <c r="GB39" s="17">
        <v>92.5</v>
      </c>
      <c r="GC39" s="17">
        <v>87.657560000000004</v>
      </c>
      <c r="GD39" s="17">
        <v>87.657560000000004</v>
      </c>
      <c r="GE39" s="17">
        <v>4.8424399999999999</v>
      </c>
      <c r="GF39" s="17"/>
      <c r="GG39" s="17"/>
      <c r="GH39" s="17"/>
      <c r="GI39" s="17">
        <v>0</v>
      </c>
      <c r="GJ39" s="17"/>
      <c r="GK39" s="17"/>
      <c r="GL39" s="17"/>
      <c r="GM39" s="17">
        <v>0</v>
      </c>
      <c r="GN39" s="17"/>
      <c r="GO39" s="17"/>
      <c r="GP39" s="17"/>
      <c r="GQ39" s="17">
        <v>0</v>
      </c>
      <c r="GR39" s="17">
        <v>109</v>
      </c>
      <c r="GS39" s="17">
        <v>110.91316999999999</v>
      </c>
      <c r="GT39" s="17">
        <v>110.91316999999999</v>
      </c>
      <c r="GU39" s="17">
        <v>-1.91317</v>
      </c>
      <c r="GV39" s="17">
        <v>7.1</v>
      </c>
      <c r="GW39" s="17"/>
      <c r="GX39" s="17"/>
      <c r="GY39" s="17">
        <v>7.1</v>
      </c>
      <c r="GZ39" s="17">
        <v>6.8</v>
      </c>
      <c r="HA39" s="17">
        <v>8.8668200000000006</v>
      </c>
      <c r="HB39" s="17">
        <v>8.8668200000000006</v>
      </c>
      <c r="HC39" s="17">
        <v>-2.0668199999999999</v>
      </c>
      <c r="HD39" s="17">
        <v>45.8</v>
      </c>
      <c r="HE39" s="17">
        <v>47.26634</v>
      </c>
      <c r="HF39" s="17">
        <v>47.26634</v>
      </c>
      <c r="HG39" s="17">
        <v>-1.46634</v>
      </c>
      <c r="HH39" s="17">
        <v>44.1</v>
      </c>
      <c r="HI39" s="17">
        <v>44.275120000000001</v>
      </c>
      <c r="HJ39" s="17">
        <v>44.275120000000001</v>
      </c>
      <c r="HK39" s="17">
        <v>-0.17512</v>
      </c>
      <c r="HL39" s="17">
        <v>3.8</v>
      </c>
      <c r="HM39" s="17">
        <v>3.8872599999999999</v>
      </c>
      <c r="HN39" s="17">
        <v>3.8872599999999999</v>
      </c>
      <c r="HO39" s="17">
        <v>-8.7260000000000004E-2</v>
      </c>
      <c r="HP39" s="17">
        <v>37.9</v>
      </c>
      <c r="HQ39" s="17">
        <v>34.419510000000002</v>
      </c>
      <c r="HR39" s="17">
        <v>34.419510000000002</v>
      </c>
      <c r="HS39" s="17">
        <v>3.4804900000000001</v>
      </c>
      <c r="HT39" s="17">
        <v>86.7</v>
      </c>
      <c r="HU39" s="17">
        <v>84</v>
      </c>
      <c r="HV39" s="17">
        <v>171.54185000000001</v>
      </c>
      <c r="HW39" s="17">
        <v>-84.841849999999994</v>
      </c>
      <c r="HX39" s="17">
        <v>77.599999999999994</v>
      </c>
      <c r="HY39" s="17">
        <v>79.922910000000002</v>
      </c>
      <c r="HZ39" s="17">
        <v>81.642449999999997</v>
      </c>
      <c r="IA39" s="17">
        <v>-4.0424499999999997</v>
      </c>
      <c r="IB39" s="17"/>
      <c r="IC39" s="17"/>
      <c r="ID39" s="17"/>
      <c r="IE39" s="17">
        <v>0</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v>86.3</v>
      </c>
      <c r="JA39" s="17">
        <v>88.815600000000003</v>
      </c>
      <c r="JB39" s="17">
        <v>88.815600000000003</v>
      </c>
      <c r="JC39" s="17">
        <v>-2.5156000000000001</v>
      </c>
      <c r="JD39" s="17">
        <v>160.1</v>
      </c>
      <c r="JE39" s="17">
        <v>154.52991</v>
      </c>
      <c r="JF39" s="17">
        <v>154.52991</v>
      </c>
      <c r="JG39" s="17">
        <v>5.5700900000000004</v>
      </c>
      <c r="JH39" s="17"/>
      <c r="JI39" s="17"/>
      <c r="JJ39" s="17"/>
      <c r="JK39" s="17">
        <v>0</v>
      </c>
      <c r="JL39" s="17"/>
      <c r="JM39" s="17"/>
      <c r="JN39" s="17"/>
      <c r="JO39" s="17">
        <v>0</v>
      </c>
      <c r="JP39" s="17">
        <v>69.7</v>
      </c>
      <c r="JQ39" s="17">
        <v>77.264960000000002</v>
      </c>
      <c r="JR39" s="17">
        <v>77.264960000000002</v>
      </c>
      <c r="JS39" s="17">
        <v>-7.5649600000000001</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4.5999999999999996</v>
      </c>
      <c r="LA39" s="17">
        <v>3.9931199999999998</v>
      </c>
      <c r="LB39" s="17">
        <v>3.9931199999999998</v>
      </c>
      <c r="LC39" s="17">
        <v>0.60687999999999998</v>
      </c>
      <c r="LD39" s="17">
        <v>185.3</v>
      </c>
      <c r="LE39" s="17">
        <v>271.12195000000003</v>
      </c>
      <c r="LF39" s="17">
        <v>188.32155</v>
      </c>
      <c r="LG39" s="17">
        <v>-3.02155</v>
      </c>
      <c r="LH39" s="17">
        <v>123.7</v>
      </c>
      <c r="LI39" s="17">
        <v>133.67995999999999</v>
      </c>
      <c r="LJ39" s="17">
        <v>133.67995999999999</v>
      </c>
      <c r="LK39" s="17">
        <v>-9.9799600000000002</v>
      </c>
      <c r="LL39" s="17">
        <v>65.900000000000006</v>
      </c>
      <c r="LM39" s="17">
        <v>67.461460000000002</v>
      </c>
      <c r="LN39" s="17">
        <v>67.461460000000002</v>
      </c>
      <c r="LO39" s="17">
        <v>-1.5614600000000001</v>
      </c>
      <c r="LP39" s="17">
        <v>80.099999999999994</v>
      </c>
      <c r="LQ39" s="17">
        <v>78.567999999999998</v>
      </c>
      <c r="LR39" s="17">
        <v>78.567999999999998</v>
      </c>
      <c r="LS39" s="17">
        <v>1.532</v>
      </c>
      <c r="LT39" s="17">
        <v>30.3</v>
      </c>
      <c r="LU39" s="17">
        <v>30.097560000000001</v>
      </c>
      <c r="LV39" s="17">
        <v>30.097560000000001</v>
      </c>
      <c r="LW39" s="17">
        <v>0.20244000000000001</v>
      </c>
      <c r="LX39" s="17"/>
      <c r="LY39" s="17"/>
      <c r="LZ39" s="17"/>
      <c r="MA39" s="17">
        <v>0</v>
      </c>
      <c r="MB39" s="17"/>
      <c r="MC39" s="17"/>
      <c r="MD39" s="17"/>
      <c r="ME39" s="17">
        <v>0</v>
      </c>
      <c r="MF39" s="17"/>
      <c r="MG39" s="17"/>
      <c r="MH39" s="17"/>
      <c r="MI39" s="17">
        <v>0</v>
      </c>
      <c r="MJ39" s="17">
        <v>142.80000000000001</v>
      </c>
      <c r="MK39" s="17">
        <v>110.00001</v>
      </c>
      <c r="ML39" s="17">
        <v>110</v>
      </c>
      <c r="MM39" s="17">
        <v>32.799999999999997</v>
      </c>
      <c r="MN39" s="17">
        <v>144.80000000000001</v>
      </c>
      <c r="MO39" s="17">
        <v>110.00001</v>
      </c>
      <c r="MP39" s="17">
        <v>110</v>
      </c>
      <c r="MQ39" s="17">
        <v>34.799999999999997</v>
      </c>
      <c r="MR39" s="17">
        <v>146.80000000000001</v>
      </c>
      <c r="MS39" s="17">
        <v>110.00001</v>
      </c>
      <c r="MT39" s="17">
        <v>110</v>
      </c>
      <c r="MU39" s="17">
        <v>36.799999999999997</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187.9</v>
      </c>
      <c r="NQ39" s="17">
        <v>191.66667000000001</v>
      </c>
      <c r="NR39" s="17">
        <v>191.66667000000001</v>
      </c>
      <c r="NS39" s="17">
        <v>-3.76667</v>
      </c>
      <c r="NT39" s="17">
        <v>100.4</v>
      </c>
      <c r="NU39" s="17">
        <v>95.833330000000004</v>
      </c>
      <c r="NV39" s="17">
        <v>95.833330000000004</v>
      </c>
      <c r="NW39" s="17">
        <v>4.5666700000000002</v>
      </c>
      <c r="NX39" s="17">
        <v>0.8</v>
      </c>
      <c r="NY39" s="17"/>
      <c r="NZ39" s="17">
        <v>0.66100000000000003</v>
      </c>
      <c r="OA39" s="17">
        <v>0.13900000000000001</v>
      </c>
      <c r="OB39" s="17">
        <v>77.2</v>
      </c>
      <c r="OC39" s="17">
        <v>122.652</v>
      </c>
      <c r="OD39" s="17">
        <v>122.652</v>
      </c>
      <c r="OE39" s="17">
        <v>-45.451999999999998</v>
      </c>
      <c r="OF39" s="17">
        <v>71.3</v>
      </c>
      <c r="OG39" s="17"/>
      <c r="OH39" s="17">
        <v>61.493000000000002</v>
      </c>
      <c r="OI39" s="17">
        <v>9.8070000000000004</v>
      </c>
      <c r="OJ39" s="17">
        <v>14.4</v>
      </c>
      <c r="OK39" s="17">
        <v>13.3</v>
      </c>
      <c r="OL39" s="17">
        <v>14.384</v>
      </c>
      <c r="OM39" s="17">
        <v>1.6E-2</v>
      </c>
      <c r="ON39" s="17"/>
      <c r="OO39" s="17">
        <v>10</v>
      </c>
      <c r="OP39" s="17">
        <v>10</v>
      </c>
      <c r="OQ39" s="17">
        <v>-10</v>
      </c>
      <c r="OR39" s="17">
        <v>0.3</v>
      </c>
      <c r="OS39" s="17"/>
      <c r="OT39" s="17">
        <v>0.1</v>
      </c>
      <c r="OU39" s="17">
        <v>0.2</v>
      </c>
      <c r="OV39" s="17">
        <v>20</v>
      </c>
      <c r="OW39" s="17">
        <v>20</v>
      </c>
      <c r="OX39" s="17">
        <v>17.560980000000001</v>
      </c>
      <c r="OY39" s="17">
        <v>2.4390200000000002</v>
      </c>
      <c r="OZ39" s="17">
        <v>10.4</v>
      </c>
      <c r="PA39" s="17">
        <v>9.9830000000000005</v>
      </c>
      <c r="PB39" s="17">
        <v>9.9830000000000005</v>
      </c>
      <c r="PC39" s="17">
        <v>0.41699999999999998</v>
      </c>
      <c r="PD39" s="17">
        <v>5.6</v>
      </c>
      <c r="PE39" s="17">
        <v>5.67</v>
      </c>
      <c r="PF39" s="17">
        <v>5.67</v>
      </c>
      <c r="PG39" s="17">
        <v>-7.0000000000000007E-2</v>
      </c>
      <c r="PH39" s="17">
        <v>1.2</v>
      </c>
      <c r="PI39" s="17">
        <v>1</v>
      </c>
      <c r="PJ39" s="17">
        <v>1</v>
      </c>
      <c r="PK39" s="17">
        <v>0.2</v>
      </c>
      <c r="PL39" s="17">
        <v>3.4</v>
      </c>
      <c r="PM39" s="17">
        <v>3.6</v>
      </c>
      <c r="PN39" s="17">
        <v>3.6</v>
      </c>
      <c r="PO39" s="17">
        <v>-0.2</v>
      </c>
      <c r="PP39" s="17">
        <v>4</v>
      </c>
      <c r="PQ39" s="17">
        <v>3.9</v>
      </c>
      <c r="PR39" s="17">
        <v>3.9</v>
      </c>
      <c r="PS39" s="17">
        <v>0.1</v>
      </c>
      <c r="PT39" s="17">
        <v>20.2</v>
      </c>
      <c r="PU39" s="17">
        <v>19.51219</v>
      </c>
      <c r="PV39" s="17">
        <v>19.5122</v>
      </c>
      <c r="PW39" s="17">
        <v>0.68779999999999997</v>
      </c>
      <c r="PX39" s="17">
        <v>20</v>
      </c>
      <c r="PY39" s="17">
        <v>19.51219</v>
      </c>
      <c r="PZ39" s="17">
        <v>19.5122</v>
      </c>
      <c r="QA39" s="17">
        <v>0.48780000000000001</v>
      </c>
      <c r="QB39" s="17">
        <v>19</v>
      </c>
      <c r="QC39" s="17">
        <v>18.53659</v>
      </c>
      <c r="QD39" s="17">
        <v>18.53659</v>
      </c>
      <c r="QE39" s="17">
        <v>0.46340999999999999</v>
      </c>
      <c r="QF39" s="17">
        <v>3.7</v>
      </c>
      <c r="QG39" s="17">
        <v>3.5</v>
      </c>
      <c r="QH39" s="17">
        <v>3.5</v>
      </c>
      <c r="QI39" s="17">
        <v>0.2</v>
      </c>
      <c r="QJ39" s="17">
        <v>9.3000000000000007</v>
      </c>
      <c r="QK39" s="17">
        <v>9.1999999999999993</v>
      </c>
      <c r="QL39" s="17">
        <v>9.1999999999999993</v>
      </c>
      <c r="QM39" s="17">
        <v>0.1</v>
      </c>
      <c r="QN39" s="17">
        <v>13.3</v>
      </c>
      <c r="QO39" s="17"/>
      <c r="QP39" s="17">
        <v>13.241</v>
      </c>
      <c r="QQ39" s="17">
        <v>5.8999999999999997E-2</v>
      </c>
      <c r="QR39" s="17">
        <v>16.399999999999999</v>
      </c>
      <c r="QS39" s="17"/>
      <c r="QT39" s="17">
        <v>16.303999999999998</v>
      </c>
      <c r="QU39" s="17">
        <v>9.6000000000000002E-2</v>
      </c>
      <c r="QV39" s="17">
        <v>28.6</v>
      </c>
      <c r="QW39" s="17">
        <v>28.991</v>
      </c>
      <c r="QX39" s="17">
        <v>28.991</v>
      </c>
      <c r="QY39" s="17">
        <v>-0.39100000000000001</v>
      </c>
      <c r="QZ39" s="17">
        <v>90.3</v>
      </c>
      <c r="RA39" s="17">
        <v>90.766999999999996</v>
      </c>
      <c r="RB39" s="17">
        <v>90.766999999999996</v>
      </c>
      <c r="RC39" s="17">
        <v>-0.46700000000000003</v>
      </c>
      <c r="RD39" s="17">
        <v>3.2</v>
      </c>
      <c r="RE39" s="17">
        <v>2.9009999999999998</v>
      </c>
      <c r="RF39" s="17">
        <v>2.9009999999999998</v>
      </c>
      <c r="RG39" s="17">
        <v>0.29899999999999999</v>
      </c>
      <c r="RH39" s="17">
        <v>2.4</v>
      </c>
      <c r="RI39" s="17">
        <v>2.4</v>
      </c>
      <c r="RJ39" s="17">
        <v>2.4</v>
      </c>
      <c r="RK39" s="17">
        <v>0</v>
      </c>
      <c r="RL39" s="17">
        <v>2.4</v>
      </c>
      <c r="RM39" s="17">
        <v>2.4</v>
      </c>
      <c r="RN39" s="17">
        <v>2.4</v>
      </c>
      <c r="RO39" s="17">
        <v>0</v>
      </c>
      <c r="RP39" s="17"/>
      <c r="RQ39" s="17"/>
      <c r="RR39" s="17"/>
      <c r="RS39" s="17">
        <v>0</v>
      </c>
      <c r="RT39" s="17">
        <v>16.5</v>
      </c>
      <c r="RU39" s="17"/>
      <c r="RV39" s="17">
        <v>16.382000000000001</v>
      </c>
      <c r="RW39" s="17">
        <v>0.11799999999999999</v>
      </c>
      <c r="RX39" s="17">
        <v>2.2999999999999998</v>
      </c>
      <c r="RY39" s="17">
        <v>3.15</v>
      </c>
      <c r="RZ39" s="17">
        <v>3.15</v>
      </c>
      <c r="SA39" s="17">
        <v>-0.85</v>
      </c>
      <c r="SB39" s="17">
        <v>20.3</v>
      </c>
      <c r="SC39" s="17">
        <v>19.869240000000001</v>
      </c>
      <c r="SD39" s="17">
        <v>18.976649999999999</v>
      </c>
      <c r="SE39" s="17">
        <v>1.32335</v>
      </c>
      <c r="SF39" s="17">
        <v>3</v>
      </c>
      <c r="SG39" s="17">
        <v>2</v>
      </c>
      <c r="SH39" s="17">
        <v>2</v>
      </c>
      <c r="SI39" s="17">
        <v>1</v>
      </c>
      <c r="SJ39" s="17"/>
      <c r="SK39" s="17"/>
      <c r="SL39" s="17">
        <v>0.7</v>
      </c>
      <c r="SM39" s="17">
        <v>-0.7</v>
      </c>
      <c r="SN39" s="17">
        <v>3.9</v>
      </c>
      <c r="SO39" s="17">
        <v>16</v>
      </c>
      <c r="SP39" s="17">
        <v>16</v>
      </c>
      <c r="SQ39" s="17">
        <v>-12.1</v>
      </c>
      <c r="SR39" s="17">
        <v>9.6999999999999993</v>
      </c>
      <c r="SS39" s="17">
        <v>9.6</v>
      </c>
      <c r="ST39" s="17">
        <v>9.6</v>
      </c>
      <c r="SU39" s="17">
        <v>0.1</v>
      </c>
      <c r="SV39" s="17">
        <v>20.100000000000001</v>
      </c>
      <c r="SW39" s="17">
        <v>19.51219</v>
      </c>
      <c r="SX39" s="17">
        <v>19.5122</v>
      </c>
      <c r="SY39" s="17">
        <v>0.58779999999999999</v>
      </c>
      <c r="SZ39" s="17">
        <v>20.3</v>
      </c>
      <c r="TA39" s="17">
        <v>19.51219</v>
      </c>
      <c r="TB39" s="17">
        <v>19.5122</v>
      </c>
      <c r="TC39" s="17">
        <v>0.78779999999999994</v>
      </c>
      <c r="TD39" s="17">
        <v>19.8</v>
      </c>
      <c r="TE39" s="17">
        <v>20</v>
      </c>
      <c r="TF39" s="17">
        <v>19.317070000000001</v>
      </c>
      <c r="TG39" s="17">
        <v>0.48293000000000003</v>
      </c>
      <c r="TH39" s="17">
        <v>29.6</v>
      </c>
      <c r="TI39" s="17">
        <v>26.4</v>
      </c>
      <c r="TJ39" s="17">
        <v>25.588000000000001</v>
      </c>
      <c r="TK39" s="17">
        <v>4.0119999999999996</v>
      </c>
      <c r="TL39" s="17">
        <v>81.8</v>
      </c>
      <c r="TM39" s="17">
        <v>72.5</v>
      </c>
      <c r="TN39" s="17">
        <v>75.260000000000005</v>
      </c>
      <c r="TO39" s="17">
        <v>6.54</v>
      </c>
      <c r="TP39" s="17">
        <v>32.799999999999997</v>
      </c>
      <c r="TQ39" s="17"/>
      <c r="TR39" s="17">
        <v>33.728000000000002</v>
      </c>
      <c r="TS39" s="17">
        <v>-0.92800000000000005</v>
      </c>
      <c r="TT39" s="17">
        <v>81.599999999999994</v>
      </c>
      <c r="TU39" s="17">
        <v>55.131770000000003</v>
      </c>
      <c r="TV39" s="17">
        <v>60.262360000000001</v>
      </c>
      <c r="TW39" s="17">
        <v>21.33764</v>
      </c>
      <c r="TX39" s="17">
        <v>84.2</v>
      </c>
      <c r="TY39" s="17">
        <v>75.499039999999994</v>
      </c>
      <c r="TZ39" s="17">
        <v>83.167969999999997</v>
      </c>
      <c r="UA39" s="17">
        <v>1.03203</v>
      </c>
      <c r="UB39" s="17">
        <v>13.7</v>
      </c>
      <c r="UC39" s="17">
        <v>7.4207200000000002</v>
      </c>
      <c r="UD39" s="17">
        <v>7.6379099999999998</v>
      </c>
      <c r="UE39" s="17">
        <v>6.0620900000000004</v>
      </c>
      <c r="UF39" s="17">
        <v>10.6</v>
      </c>
      <c r="UG39" s="17">
        <v>7.7003500000000003</v>
      </c>
      <c r="UH39" s="17">
        <v>11.680339999999999</v>
      </c>
      <c r="UI39" s="17">
        <v>-1.0803400000000001</v>
      </c>
      <c r="UJ39" s="17">
        <v>21</v>
      </c>
      <c r="UK39" s="17">
        <v>19.51219</v>
      </c>
      <c r="UL39" s="17">
        <v>19.5122</v>
      </c>
      <c r="UM39" s="17">
        <v>1.4878</v>
      </c>
      <c r="UN39" s="17">
        <v>7.4</v>
      </c>
      <c r="UO39" s="17">
        <v>8</v>
      </c>
      <c r="UP39" s="17">
        <v>8</v>
      </c>
      <c r="UQ39" s="17">
        <v>-0.6</v>
      </c>
      <c r="UR39" s="17">
        <v>8.8000000000000007</v>
      </c>
      <c r="US39" s="17">
        <v>8.3000000000000007</v>
      </c>
      <c r="UT39" s="17">
        <v>8.3000000000000007</v>
      </c>
      <c r="UU39" s="17">
        <v>0.5</v>
      </c>
      <c r="UV39" s="17">
        <v>20.399999999999999</v>
      </c>
      <c r="UW39" s="17">
        <v>19.51219</v>
      </c>
      <c r="UX39" s="17">
        <v>19.5122</v>
      </c>
      <c r="UY39" s="17">
        <v>0.88780000000000003</v>
      </c>
      <c r="UZ39" s="17">
        <v>20.399999999999999</v>
      </c>
      <c r="VA39" s="17">
        <v>19.51219</v>
      </c>
      <c r="VB39" s="17">
        <v>19.5122</v>
      </c>
      <c r="VC39" s="17">
        <v>0.88780000000000003</v>
      </c>
      <c r="VD39" s="17">
        <v>20</v>
      </c>
      <c r="VE39" s="17">
        <v>19.51219</v>
      </c>
      <c r="VF39" s="17">
        <v>19.5122</v>
      </c>
      <c r="VG39" s="17">
        <v>0.48780000000000001</v>
      </c>
      <c r="VH39" s="17">
        <v>15.2</v>
      </c>
      <c r="VI39" s="17">
        <v>11.5</v>
      </c>
      <c r="VJ39" s="17">
        <v>12.638</v>
      </c>
      <c r="VK39" s="17">
        <v>2.5619999999999998</v>
      </c>
      <c r="VL39" s="17">
        <v>72.650000000000006</v>
      </c>
      <c r="VM39" s="17"/>
      <c r="VN39" s="17">
        <v>69.97</v>
      </c>
      <c r="VO39" s="17">
        <v>2.68</v>
      </c>
      <c r="VP39" s="17">
        <v>10.6</v>
      </c>
      <c r="VQ39" s="17"/>
      <c r="VR39" s="17">
        <v>10.468</v>
      </c>
      <c r="VS39" s="17">
        <v>0.13200000000000001</v>
      </c>
      <c r="VT39" s="17">
        <v>132.1</v>
      </c>
      <c r="VU39" s="17"/>
      <c r="VV39" s="17">
        <v>127.77</v>
      </c>
      <c r="VW39" s="17">
        <v>4.33</v>
      </c>
      <c r="VX39" s="17">
        <v>0.6</v>
      </c>
      <c r="VY39" s="17">
        <v>0.6</v>
      </c>
      <c r="VZ39" s="17">
        <v>0.6</v>
      </c>
      <c r="WA39" s="17">
        <v>0</v>
      </c>
      <c r="WB39" s="17">
        <v>122.2</v>
      </c>
      <c r="WC39" s="17">
        <v>119.4</v>
      </c>
      <c r="WD39" s="17">
        <v>127</v>
      </c>
      <c r="WE39" s="17">
        <v>-4.8</v>
      </c>
      <c r="WF39" s="17">
        <v>146.6</v>
      </c>
      <c r="WG39" s="17">
        <v>132</v>
      </c>
      <c r="WH39" s="17">
        <v>95</v>
      </c>
      <c r="WI39" s="17">
        <v>51.6</v>
      </c>
      <c r="WJ39" s="17">
        <v>93.9</v>
      </c>
      <c r="WK39" s="17"/>
      <c r="WL39" s="17">
        <v>92.147000000000006</v>
      </c>
      <c r="WM39" s="17">
        <v>1.7529999999999999</v>
      </c>
      <c r="WN39" s="17">
        <v>10.5</v>
      </c>
      <c r="WO39" s="17"/>
      <c r="WP39" s="17">
        <v>10.157999999999999</v>
      </c>
      <c r="WQ39" s="17">
        <v>0.34200000000000003</v>
      </c>
      <c r="WR39" s="17">
        <v>8.1999999999999993</v>
      </c>
      <c r="WS39" s="17">
        <v>8.4</v>
      </c>
      <c r="WT39" s="17">
        <v>8.4</v>
      </c>
      <c r="WU39" s="17">
        <v>-0.2</v>
      </c>
      <c r="WV39" s="17">
        <v>20</v>
      </c>
      <c r="WW39" s="17">
        <v>19.317070000000001</v>
      </c>
      <c r="WX39" s="17">
        <v>19.317070000000001</v>
      </c>
      <c r="WY39" s="17">
        <v>0.68293000000000004</v>
      </c>
      <c r="WZ39" s="17"/>
      <c r="XA39" s="17"/>
      <c r="XB39" s="17"/>
      <c r="XC39" s="17">
        <v>0</v>
      </c>
      <c r="XD39" s="17">
        <v>42.5</v>
      </c>
      <c r="XE39" s="17">
        <v>40</v>
      </c>
      <c r="XF39" s="17">
        <v>40</v>
      </c>
      <c r="XG39" s="17">
        <v>2.5</v>
      </c>
      <c r="XH39" s="17">
        <v>27.97</v>
      </c>
      <c r="XI39" s="17">
        <v>25</v>
      </c>
      <c r="XJ39" s="17">
        <v>25</v>
      </c>
      <c r="XK39" s="17">
        <v>2.97</v>
      </c>
      <c r="XL39" s="17">
        <v>28.5</v>
      </c>
      <c r="XM39" s="17">
        <v>29.184000000000001</v>
      </c>
      <c r="XN39" s="17">
        <v>29.184000000000001</v>
      </c>
      <c r="XO39" s="17">
        <v>-0.68400000000000005</v>
      </c>
      <c r="XP39" s="17">
        <v>3.2</v>
      </c>
      <c r="XQ39" s="17">
        <v>2.8159999999999998</v>
      </c>
      <c r="XR39" s="17">
        <v>2.8159999999999998</v>
      </c>
      <c r="XS39" s="17">
        <v>0.38400000000000001</v>
      </c>
      <c r="XT39" s="17">
        <v>13.6</v>
      </c>
      <c r="XU39" s="17">
        <v>14</v>
      </c>
      <c r="XV39" s="17">
        <v>14</v>
      </c>
      <c r="XW39" s="17">
        <v>-0.4</v>
      </c>
      <c r="XX39" s="17"/>
      <c r="XY39" s="17"/>
      <c r="XZ39" s="17"/>
      <c r="YA39" s="17">
        <v>0</v>
      </c>
      <c r="YB39" s="17"/>
      <c r="YC39" s="17"/>
      <c r="YD39" s="17"/>
      <c r="YE39" s="17">
        <v>0</v>
      </c>
    </row>
    <row r="40" spans="1:655" ht="24" customHeight="1" x14ac:dyDescent="0.35">
      <c r="A40" s="1"/>
      <c r="B40" s="18" t="s">
        <v>72</v>
      </c>
      <c r="C40" s="18" t="s">
        <v>820</v>
      </c>
      <c r="D40" s="19"/>
      <c r="E40" s="19"/>
      <c r="F40" s="19"/>
      <c r="G40" s="19">
        <v>0</v>
      </c>
      <c r="H40" s="19"/>
      <c r="I40" s="19"/>
      <c r="J40" s="19"/>
      <c r="K40" s="19">
        <v>0</v>
      </c>
      <c r="L40" s="19">
        <v>654.29999999999995</v>
      </c>
      <c r="M40" s="19">
        <v>646.79789000000005</v>
      </c>
      <c r="N40" s="19">
        <v>646.79789000000005</v>
      </c>
      <c r="O40" s="19">
        <v>7.5021100000000001</v>
      </c>
      <c r="P40" s="19">
        <v>219.2</v>
      </c>
      <c r="Q40" s="19">
        <v>211.44126</v>
      </c>
      <c r="R40" s="19">
        <v>211.44126</v>
      </c>
      <c r="S40" s="19">
        <v>7.7587400000000004</v>
      </c>
      <c r="T40" s="19"/>
      <c r="U40" s="19"/>
      <c r="V40" s="19"/>
      <c r="W40" s="19">
        <v>0</v>
      </c>
      <c r="X40" s="19"/>
      <c r="Y40" s="19"/>
      <c r="Z40" s="19"/>
      <c r="AA40" s="19">
        <v>0</v>
      </c>
      <c r="AB40" s="19">
        <v>93.2</v>
      </c>
      <c r="AC40" s="19">
        <v>92.226339999999993</v>
      </c>
      <c r="AD40" s="19">
        <v>92.226339999999993</v>
      </c>
      <c r="AE40" s="19">
        <v>0.97365999999999997</v>
      </c>
      <c r="AF40" s="19">
        <v>239.5</v>
      </c>
      <c r="AG40" s="19">
        <v>235.97717</v>
      </c>
      <c r="AH40" s="19">
        <v>235.97717</v>
      </c>
      <c r="AI40" s="19">
        <v>3.5228299999999999</v>
      </c>
      <c r="AJ40" s="19"/>
      <c r="AK40" s="19"/>
      <c r="AL40" s="19"/>
      <c r="AM40" s="19">
        <v>0</v>
      </c>
      <c r="AN40" s="19"/>
      <c r="AO40" s="19"/>
      <c r="AP40" s="19"/>
      <c r="AQ40" s="19">
        <v>0</v>
      </c>
      <c r="AR40" s="19">
        <v>107.1</v>
      </c>
      <c r="AS40" s="19">
        <v>116.66668</v>
      </c>
      <c r="AT40" s="19">
        <v>136.43003999999999</v>
      </c>
      <c r="AU40" s="19">
        <v>-29.33004</v>
      </c>
      <c r="AV40" s="19">
        <v>106.7</v>
      </c>
      <c r="AW40" s="19">
        <v>116.66668</v>
      </c>
      <c r="AX40" s="19">
        <v>136.43003999999999</v>
      </c>
      <c r="AY40" s="19">
        <v>-29.730039999999999</v>
      </c>
      <c r="AZ40" s="19">
        <v>106.6</v>
      </c>
      <c r="BA40" s="19">
        <v>116.66668</v>
      </c>
      <c r="BB40" s="19">
        <v>136.43003999999999</v>
      </c>
      <c r="BC40" s="19">
        <v>-29.83004</v>
      </c>
      <c r="BD40" s="19">
        <v>208.2</v>
      </c>
      <c r="BE40" s="19">
        <v>175.00001</v>
      </c>
      <c r="BF40" s="19">
        <v>204.64505</v>
      </c>
      <c r="BG40" s="19">
        <v>3.5549499999999998</v>
      </c>
      <c r="BH40" s="19">
        <v>200.5</v>
      </c>
      <c r="BI40" s="19">
        <v>195.12200000000001</v>
      </c>
      <c r="BJ40" s="19">
        <v>195.12200999999999</v>
      </c>
      <c r="BK40" s="19">
        <v>5.3779899999999996</v>
      </c>
      <c r="BL40" s="19">
        <v>106.1</v>
      </c>
      <c r="BM40" s="19">
        <v>97.561000000000007</v>
      </c>
      <c r="BN40" s="19">
        <v>97.561000000000007</v>
      </c>
      <c r="BO40" s="19">
        <v>8.5389999999999997</v>
      </c>
      <c r="BP40" s="19">
        <v>566.9</v>
      </c>
      <c r="BQ40" s="19">
        <v>568.29854</v>
      </c>
      <c r="BR40" s="19">
        <v>568.29854</v>
      </c>
      <c r="BS40" s="19">
        <v>-1.3985399999999999</v>
      </c>
      <c r="BT40" s="19">
        <v>0</v>
      </c>
      <c r="BU40" s="19"/>
      <c r="BV40" s="19">
        <v>10.561999999999999</v>
      </c>
      <c r="BW40" s="19">
        <v>-10.561999999999999</v>
      </c>
      <c r="BX40" s="19"/>
      <c r="BY40" s="19"/>
      <c r="BZ40" s="19"/>
      <c r="CA40" s="19">
        <v>0</v>
      </c>
      <c r="CB40" s="19"/>
      <c r="CC40" s="19"/>
      <c r="CD40" s="19"/>
      <c r="CE40" s="19">
        <v>0</v>
      </c>
      <c r="CF40" s="19"/>
      <c r="CG40" s="19"/>
      <c r="CH40" s="19"/>
      <c r="CI40" s="19">
        <v>0</v>
      </c>
      <c r="CJ40" s="19"/>
      <c r="CK40" s="19"/>
      <c r="CL40" s="19"/>
      <c r="CM40" s="19">
        <v>0</v>
      </c>
      <c r="CN40" s="19">
        <v>173.8</v>
      </c>
      <c r="CO40" s="19">
        <v>164.70732000000001</v>
      </c>
      <c r="CP40" s="19">
        <v>164.70732000000001</v>
      </c>
      <c r="CQ40" s="19">
        <v>9.0926799999999997</v>
      </c>
      <c r="CR40" s="19">
        <v>8.1</v>
      </c>
      <c r="CS40" s="19">
        <v>7.5928300000000002</v>
      </c>
      <c r="CT40" s="19">
        <v>3.8486199999999999</v>
      </c>
      <c r="CU40" s="19">
        <v>4.2513800000000002</v>
      </c>
      <c r="CV40" s="19">
        <v>3.3</v>
      </c>
      <c r="CW40" s="19">
        <v>5.4702400000000004</v>
      </c>
      <c r="CX40" s="19">
        <v>2.1125600000000002</v>
      </c>
      <c r="CY40" s="19">
        <v>1.1874400000000001</v>
      </c>
      <c r="CZ40" s="19"/>
      <c r="DA40" s="19"/>
      <c r="DB40" s="19"/>
      <c r="DC40" s="19">
        <v>0</v>
      </c>
      <c r="DD40" s="19">
        <v>6.6</v>
      </c>
      <c r="DE40" s="19">
        <v>0</v>
      </c>
      <c r="DF40" s="19">
        <v>0</v>
      </c>
      <c r="DG40" s="19">
        <v>6.6</v>
      </c>
      <c r="DH40" s="19">
        <v>10</v>
      </c>
      <c r="DI40" s="19">
        <v>9.9997900000000008</v>
      </c>
      <c r="DJ40" s="19">
        <v>9.9997900000000008</v>
      </c>
      <c r="DK40" s="19">
        <v>2.1000000000000001E-4</v>
      </c>
      <c r="DL40" s="19">
        <v>143.69999999999999</v>
      </c>
      <c r="DM40" s="19">
        <v>143</v>
      </c>
      <c r="DN40" s="19">
        <v>143</v>
      </c>
      <c r="DO40" s="19">
        <v>0.7</v>
      </c>
      <c r="DP40" s="19">
        <v>7.4</v>
      </c>
      <c r="DQ40" s="19">
        <v>8.9130000000000003</v>
      </c>
      <c r="DR40" s="19">
        <v>8.9130000000000003</v>
      </c>
      <c r="DS40" s="19">
        <v>-1.5129999999999999</v>
      </c>
      <c r="DT40" s="19"/>
      <c r="DU40" s="19"/>
      <c r="DV40" s="19"/>
      <c r="DW40" s="19">
        <v>0</v>
      </c>
      <c r="DX40" s="19"/>
      <c r="DY40" s="19"/>
      <c r="DZ40" s="19"/>
      <c r="EA40" s="19">
        <v>0</v>
      </c>
      <c r="EB40" s="19"/>
      <c r="EC40" s="19"/>
      <c r="ED40" s="19"/>
      <c r="EE40" s="19">
        <v>0</v>
      </c>
      <c r="EF40" s="19">
        <v>111</v>
      </c>
      <c r="EG40" s="19">
        <v>112.90537</v>
      </c>
      <c r="EH40" s="19">
        <v>112.90537</v>
      </c>
      <c r="EI40" s="19">
        <v>-1.90537</v>
      </c>
      <c r="EJ40" s="19">
        <v>176.2</v>
      </c>
      <c r="EK40" s="19">
        <v>221.25516999999999</v>
      </c>
      <c r="EL40" s="19">
        <v>221.55625000000001</v>
      </c>
      <c r="EM40" s="19">
        <v>-45.356250000000003</v>
      </c>
      <c r="EN40" s="19"/>
      <c r="EO40" s="19"/>
      <c r="EP40" s="19"/>
      <c r="EQ40" s="19">
        <v>0</v>
      </c>
      <c r="ER40" s="19"/>
      <c r="ES40" s="19"/>
      <c r="ET40" s="19"/>
      <c r="EU40" s="19">
        <v>0</v>
      </c>
      <c r="EV40" s="19"/>
      <c r="EW40" s="19"/>
      <c r="EX40" s="19"/>
      <c r="EY40" s="19">
        <v>0</v>
      </c>
      <c r="EZ40" s="19">
        <v>6.5</v>
      </c>
      <c r="FA40" s="19">
        <v>6.39</v>
      </c>
      <c r="FB40" s="19">
        <v>6.39</v>
      </c>
      <c r="FC40" s="19">
        <v>0.11</v>
      </c>
      <c r="FD40" s="19">
        <v>468.9</v>
      </c>
      <c r="FE40" s="19">
        <v>458.87804999999997</v>
      </c>
      <c r="FF40" s="19">
        <v>458.87804999999997</v>
      </c>
      <c r="FG40" s="19">
        <v>10.02195</v>
      </c>
      <c r="FH40" s="19">
        <v>82</v>
      </c>
      <c r="FI40" s="19">
        <v>81.954149999999998</v>
      </c>
      <c r="FJ40" s="19">
        <v>81.954149999999998</v>
      </c>
      <c r="FK40" s="19">
        <v>4.5850000000000002E-2</v>
      </c>
      <c r="FL40" s="19">
        <v>134.80000000000001</v>
      </c>
      <c r="FM40" s="19">
        <v>148.62634</v>
      </c>
      <c r="FN40" s="19">
        <v>148.62634</v>
      </c>
      <c r="FO40" s="19">
        <v>-13.82634</v>
      </c>
      <c r="FP40" s="19">
        <v>42.3</v>
      </c>
      <c r="FQ40" s="19">
        <v>41.498959999999997</v>
      </c>
      <c r="FR40" s="19">
        <v>41.498959999999997</v>
      </c>
      <c r="FS40" s="19">
        <v>0.80103999999999997</v>
      </c>
      <c r="FT40" s="19">
        <v>18.399999999999999</v>
      </c>
      <c r="FU40" s="19">
        <v>19.28585</v>
      </c>
      <c r="FV40" s="19">
        <v>19.28585</v>
      </c>
      <c r="FW40" s="19">
        <v>-0.88585000000000003</v>
      </c>
      <c r="FX40" s="19">
        <v>19.7</v>
      </c>
      <c r="FY40" s="19">
        <v>19.7</v>
      </c>
      <c r="FZ40" s="19">
        <v>19.317070000000001</v>
      </c>
      <c r="GA40" s="19">
        <v>0.38292999999999999</v>
      </c>
      <c r="GB40" s="19">
        <v>92.5</v>
      </c>
      <c r="GC40" s="19">
        <v>87.657560000000004</v>
      </c>
      <c r="GD40" s="19">
        <v>87.657560000000004</v>
      </c>
      <c r="GE40" s="19">
        <v>4.8424399999999999</v>
      </c>
      <c r="GF40" s="19"/>
      <c r="GG40" s="19"/>
      <c r="GH40" s="19"/>
      <c r="GI40" s="19">
        <v>0</v>
      </c>
      <c r="GJ40" s="19"/>
      <c r="GK40" s="19"/>
      <c r="GL40" s="19"/>
      <c r="GM40" s="19">
        <v>0</v>
      </c>
      <c r="GN40" s="19"/>
      <c r="GO40" s="19"/>
      <c r="GP40" s="19"/>
      <c r="GQ40" s="19">
        <v>0</v>
      </c>
      <c r="GR40" s="19">
        <v>110.3</v>
      </c>
      <c r="GS40" s="19">
        <v>110.91316999999999</v>
      </c>
      <c r="GT40" s="19">
        <v>110.91316999999999</v>
      </c>
      <c r="GU40" s="19">
        <v>-0.61316999999999999</v>
      </c>
      <c r="GV40" s="19">
        <v>7.2</v>
      </c>
      <c r="GW40" s="19"/>
      <c r="GX40" s="19"/>
      <c r="GY40" s="19">
        <v>7.2</v>
      </c>
      <c r="GZ40" s="19">
        <v>6.1</v>
      </c>
      <c r="HA40" s="19">
        <v>8.8668200000000006</v>
      </c>
      <c r="HB40" s="19">
        <v>8.8668200000000006</v>
      </c>
      <c r="HC40" s="19">
        <v>-2.7668200000000001</v>
      </c>
      <c r="HD40" s="19">
        <v>47.5</v>
      </c>
      <c r="HE40" s="19">
        <v>47.26634</v>
      </c>
      <c r="HF40" s="19">
        <v>47.26634</v>
      </c>
      <c r="HG40" s="19">
        <v>0.23366000000000001</v>
      </c>
      <c r="HH40" s="19">
        <v>44.4</v>
      </c>
      <c r="HI40" s="19">
        <v>44.275120000000001</v>
      </c>
      <c r="HJ40" s="19">
        <v>44.275120000000001</v>
      </c>
      <c r="HK40" s="19">
        <v>0.12488</v>
      </c>
      <c r="HL40" s="19">
        <v>3.8</v>
      </c>
      <c r="HM40" s="19">
        <v>3.8872599999999999</v>
      </c>
      <c r="HN40" s="19">
        <v>3.8872599999999999</v>
      </c>
      <c r="HO40" s="19">
        <v>-8.7260000000000004E-2</v>
      </c>
      <c r="HP40" s="19">
        <v>39</v>
      </c>
      <c r="HQ40" s="19">
        <v>34.419510000000002</v>
      </c>
      <c r="HR40" s="19">
        <v>34.419510000000002</v>
      </c>
      <c r="HS40" s="19">
        <v>4.5804900000000002</v>
      </c>
      <c r="HT40" s="19">
        <v>171.3</v>
      </c>
      <c r="HU40" s="19">
        <v>84</v>
      </c>
      <c r="HV40" s="19">
        <v>171.54185000000001</v>
      </c>
      <c r="HW40" s="19">
        <v>-0.24185000000000001</v>
      </c>
      <c r="HX40" s="19">
        <v>87.7</v>
      </c>
      <c r="HY40" s="19">
        <v>89.549149999999997</v>
      </c>
      <c r="HZ40" s="19">
        <v>85.482579999999999</v>
      </c>
      <c r="IA40" s="19">
        <v>2.2174200000000002</v>
      </c>
      <c r="IB40" s="19"/>
      <c r="IC40" s="19"/>
      <c r="ID40" s="19"/>
      <c r="IE40" s="19">
        <v>0</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v>87.3</v>
      </c>
      <c r="JA40" s="19">
        <v>88.815600000000003</v>
      </c>
      <c r="JB40" s="19">
        <v>88.815600000000003</v>
      </c>
      <c r="JC40" s="19">
        <v>-1.5156000000000001</v>
      </c>
      <c r="JD40" s="19">
        <v>160.5</v>
      </c>
      <c r="JE40" s="19">
        <v>154.52991</v>
      </c>
      <c r="JF40" s="19">
        <v>154.52991</v>
      </c>
      <c r="JG40" s="19">
        <v>5.9700899999999999</v>
      </c>
      <c r="JH40" s="19"/>
      <c r="JI40" s="19"/>
      <c r="JJ40" s="19"/>
      <c r="JK40" s="19">
        <v>0</v>
      </c>
      <c r="JL40" s="19"/>
      <c r="JM40" s="19"/>
      <c r="JN40" s="19"/>
      <c r="JO40" s="19">
        <v>0</v>
      </c>
      <c r="JP40" s="19">
        <v>67.099999999999994</v>
      </c>
      <c r="JQ40" s="19">
        <v>77.264960000000002</v>
      </c>
      <c r="JR40" s="19">
        <v>77.264960000000002</v>
      </c>
      <c r="JS40" s="19">
        <v>-10.164960000000001</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4.5999999999999996</v>
      </c>
      <c r="LA40" s="19">
        <v>3.9931199999999998</v>
      </c>
      <c r="LB40" s="19">
        <v>3.9931199999999998</v>
      </c>
      <c r="LC40" s="19">
        <v>0.60687999999999998</v>
      </c>
      <c r="LD40" s="19">
        <v>220</v>
      </c>
      <c r="LE40" s="19">
        <v>271.12195000000003</v>
      </c>
      <c r="LF40" s="19">
        <v>204.79325</v>
      </c>
      <c r="LG40" s="19">
        <v>15.20675</v>
      </c>
      <c r="LH40" s="19">
        <v>117.3</v>
      </c>
      <c r="LI40" s="19">
        <v>133.67995999999999</v>
      </c>
      <c r="LJ40" s="19">
        <v>133.67995999999999</v>
      </c>
      <c r="LK40" s="19">
        <v>-16.379960000000001</v>
      </c>
      <c r="LL40" s="19">
        <v>67.599999999999994</v>
      </c>
      <c r="LM40" s="19">
        <v>67.461460000000002</v>
      </c>
      <c r="LN40" s="19">
        <v>67.461460000000002</v>
      </c>
      <c r="LO40" s="19">
        <v>0.13854</v>
      </c>
      <c r="LP40" s="19">
        <v>80.8</v>
      </c>
      <c r="LQ40" s="19">
        <v>78.567999999999998</v>
      </c>
      <c r="LR40" s="19">
        <v>78.567999999999998</v>
      </c>
      <c r="LS40" s="19">
        <v>2.2320000000000002</v>
      </c>
      <c r="LT40" s="19">
        <v>31</v>
      </c>
      <c r="LU40" s="19">
        <v>30.097560000000001</v>
      </c>
      <c r="LV40" s="19">
        <v>30.097560000000001</v>
      </c>
      <c r="LW40" s="19">
        <v>0.90244000000000002</v>
      </c>
      <c r="LX40" s="19"/>
      <c r="LY40" s="19"/>
      <c r="LZ40" s="19"/>
      <c r="MA40" s="19">
        <v>0</v>
      </c>
      <c r="MB40" s="19"/>
      <c r="MC40" s="19"/>
      <c r="MD40" s="19"/>
      <c r="ME40" s="19">
        <v>0</v>
      </c>
      <c r="MF40" s="19"/>
      <c r="MG40" s="19"/>
      <c r="MH40" s="19"/>
      <c r="MI40" s="19">
        <v>0</v>
      </c>
      <c r="MJ40" s="19">
        <v>143.5</v>
      </c>
      <c r="MK40" s="19">
        <v>144.12613999999999</v>
      </c>
      <c r="ML40" s="19">
        <v>110</v>
      </c>
      <c r="MM40" s="19">
        <v>33.5</v>
      </c>
      <c r="MN40" s="19">
        <v>145.9</v>
      </c>
      <c r="MO40" s="19">
        <v>144.12613999999999</v>
      </c>
      <c r="MP40" s="19">
        <v>110</v>
      </c>
      <c r="MQ40" s="19">
        <v>35.9</v>
      </c>
      <c r="MR40" s="19">
        <v>148.1</v>
      </c>
      <c r="MS40" s="19">
        <v>144.12613999999999</v>
      </c>
      <c r="MT40" s="19">
        <v>110</v>
      </c>
      <c r="MU40" s="19">
        <v>38.1</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188.8</v>
      </c>
      <c r="NQ40" s="19">
        <v>191.66667000000001</v>
      </c>
      <c r="NR40" s="19">
        <v>191.66667000000001</v>
      </c>
      <c r="NS40" s="19">
        <v>-2.8666700000000001</v>
      </c>
      <c r="NT40" s="19">
        <v>100.7</v>
      </c>
      <c r="NU40" s="19">
        <v>95.833330000000004</v>
      </c>
      <c r="NV40" s="19">
        <v>95.833330000000004</v>
      </c>
      <c r="NW40" s="19">
        <v>4.8666700000000001</v>
      </c>
      <c r="NX40" s="19">
        <v>0.6</v>
      </c>
      <c r="NY40" s="19"/>
      <c r="NZ40" s="19">
        <v>0.47799999999999998</v>
      </c>
      <c r="OA40" s="19">
        <v>0.122</v>
      </c>
      <c r="OB40" s="19">
        <v>78</v>
      </c>
      <c r="OC40" s="19">
        <v>123.765</v>
      </c>
      <c r="OD40" s="19">
        <v>123.765</v>
      </c>
      <c r="OE40" s="19">
        <v>-45.765000000000001</v>
      </c>
      <c r="OF40" s="19">
        <v>63.7</v>
      </c>
      <c r="OG40" s="19"/>
      <c r="OH40" s="19">
        <v>47.125</v>
      </c>
      <c r="OI40" s="19">
        <v>16.574999999999999</v>
      </c>
      <c r="OJ40" s="19">
        <v>14.4</v>
      </c>
      <c r="OK40" s="19">
        <v>12.9</v>
      </c>
      <c r="OL40" s="19">
        <v>13.712</v>
      </c>
      <c r="OM40" s="19">
        <v>0.68799999999999994</v>
      </c>
      <c r="ON40" s="19"/>
      <c r="OO40" s="19">
        <v>10</v>
      </c>
      <c r="OP40" s="19">
        <v>10</v>
      </c>
      <c r="OQ40" s="19">
        <v>-10</v>
      </c>
      <c r="OR40" s="19">
        <v>0.1</v>
      </c>
      <c r="OS40" s="19"/>
      <c r="OT40" s="19">
        <v>0.1</v>
      </c>
      <c r="OU40" s="19">
        <v>0</v>
      </c>
      <c r="OV40" s="19">
        <v>20.100000000000001</v>
      </c>
      <c r="OW40" s="19">
        <v>20</v>
      </c>
      <c r="OX40" s="19">
        <v>17.560980000000001</v>
      </c>
      <c r="OY40" s="19">
        <v>2.5390199999999998</v>
      </c>
      <c r="OZ40" s="19">
        <v>10.3</v>
      </c>
      <c r="PA40" s="19">
        <v>9.9830000000000005</v>
      </c>
      <c r="PB40" s="19">
        <v>9.9830000000000005</v>
      </c>
      <c r="PC40" s="19">
        <v>0.317</v>
      </c>
      <c r="PD40" s="19">
        <v>5.6</v>
      </c>
      <c r="PE40" s="19">
        <v>5.67</v>
      </c>
      <c r="PF40" s="19">
        <v>5.67</v>
      </c>
      <c r="PG40" s="19">
        <v>-7.0000000000000007E-2</v>
      </c>
      <c r="PH40" s="19">
        <v>1.2</v>
      </c>
      <c r="PI40" s="19">
        <v>1</v>
      </c>
      <c r="PJ40" s="19">
        <v>1</v>
      </c>
      <c r="PK40" s="19">
        <v>0.2</v>
      </c>
      <c r="PL40" s="19">
        <v>3.4</v>
      </c>
      <c r="PM40" s="19">
        <v>3.6</v>
      </c>
      <c r="PN40" s="19">
        <v>3.6</v>
      </c>
      <c r="PO40" s="19">
        <v>-0.2</v>
      </c>
      <c r="PP40" s="19">
        <v>4</v>
      </c>
      <c r="PQ40" s="19">
        <v>3.9</v>
      </c>
      <c r="PR40" s="19">
        <v>3.9</v>
      </c>
      <c r="PS40" s="19">
        <v>0.1</v>
      </c>
      <c r="PT40" s="19">
        <v>20.9</v>
      </c>
      <c r="PU40" s="19">
        <v>19.51219</v>
      </c>
      <c r="PV40" s="19">
        <v>19.5122</v>
      </c>
      <c r="PW40" s="19">
        <v>1.3877999999999999</v>
      </c>
      <c r="PX40" s="19">
        <v>20</v>
      </c>
      <c r="PY40" s="19">
        <v>19.51219</v>
      </c>
      <c r="PZ40" s="19">
        <v>19.5122</v>
      </c>
      <c r="QA40" s="19">
        <v>0.48780000000000001</v>
      </c>
      <c r="QB40" s="19">
        <v>19</v>
      </c>
      <c r="QC40" s="19">
        <v>18.53659</v>
      </c>
      <c r="QD40" s="19">
        <v>18.53659</v>
      </c>
      <c r="QE40" s="19">
        <v>0.46340999999999999</v>
      </c>
      <c r="QF40" s="19">
        <v>3.7</v>
      </c>
      <c r="QG40" s="19">
        <v>3.5</v>
      </c>
      <c r="QH40" s="19">
        <v>3.5</v>
      </c>
      <c r="QI40" s="19">
        <v>0.2</v>
      </c>
      <c r="QJ40" s="19">
        <v>9.3000000000000007</v>
      </c>
      <c r="QK40" s="19">
        <v>9.1999999999999993</v>
      </c>
      <c r="QL40" s="19">
        <v>9.1999999999999993</v>
      </c>
      <c r="QM40" s="19">
        <v>0.1</v>
      </c>
      <c r="QN40" s="19">
        <v>12.1</v>
      </c>
      <c r="QO40" s="19"/>
      <c r="QP40" s="19">
        <v>12.13</v>
      </c>
      <c r="QQ40" s="19">
        <v>-0.03</v>
      </c>
      <c r="QR40" s="19">
        <v>14.8</v>
      </c>
      <c r="QS40" s="19"/>
      <c r="QT40" s="19">
        <v>14.875</v>
      </c>
      <c r="QU40" s="19">
        <v>-7.4999999999999997E-2</v>
      </c>
      <c r="QV40" s="19">
        <v>28.7</v>
      </c>
      <c r="QW40" s="19">
        <v>29.044</v>
      </c>
      <c r="QX40" s="19">
        <v>29.044</v>
      </c>
      <c r="QY40" s="19">
        <v>-0.34399999999999997</v>
      </c>
      <c r="QZ40" s="19">
        <v>90.5</v>
      </c>
      <c r="RA40" s="19">
        <v>90.867000000000004</v>
      </c>
      <c r="RB40" s="19">
        <v>90.867000000000004</v>
      </c>
      <c r="RC40" s="19">
        <v>-0.36699999999999999</v>
      </c>
      <c r="RD40" s="19">
        <v>3.2</v>
      </c>
      <c r="RE40" s="19">
        <v>2.9009999999999998</v>
      </c>
      <c r="RF40" s="19">
        <v>2.9009999999999998</v>
      </c>
      <c r="RG40" s="19">
        <v>0.29899999999999999</v>
      </c>
      <c r="RH40" s="19">
        <v>2.4</v>
      </c>
      <c r="RI40" s="19">
        <v>2.4</v>
      </c>
      <c r="RJ40" s="19">
        <v>2.4</v>
      </c>
      <c r="RK40" s="19">
        <v>0</v>
      </c>
      <c r="RL40" s="19">
        <v>2.4</v>
      </c>
      <c r="RM40" s="19">
        <v>2.4</v>
      </c>
      <c r="RN40" s="19">
        <v>2.4</v>
      </c>
      <c r="RO40" s="19">
        <v>0</v>
      </c>
      <c r="RP40" s="19"/>
      <c r="RQ40" s="19"/>
      <c r="RR40" s="19"/>
      <c r="RS40" s="19">
        <v>0</v>
      </c>
      <c r="RT40" s="19">
        <v>14.3</v>
      </c>
      <c r="RU40" s="19"/>
      <c r="RV40" s="19">
        <v>14.108000000000001</v>
      </c>
      <c r="RW40" s="19">
        <v>0.192</v>
      </c>
      <c r="RX40" s="19">
        <v>2.5</v>
      </c>
      <c r="RY40" s="19">
        <v>3.15</v>
      </c>
      <c r="RZ40" s="19">
        <v>3.15</v>
      </c>
      <c r="SA40" s="19">
        <v>-0.65</v>
      </c>
      <c r="SB40" s="19">
        <v>20.3</v>
      </c>
      <c r="SC40" s="19">
        <v>19.869240000000001</v>
      </c>
      <c r="SD40" s="19">
        <v>19.869240000000001</v>
      </c>
      <c r="SE40" s="19">
        <v>0.43075999999999998</v>
      </c>
      <c r="SF40" s="19">
        <v>3</v>
      </c>
      <c r="SG40" s="19">
        <v>2</v>
      </c>
      <c r="SH40" s="19">
        <v>2</v>
      </c>
      <c r="SI40" s="19">
        <v>1</v>
      </c>
      <c r="SJ40" s="19"/>
      <c r="SK40" s="19"/>
      <c r="SL40" s="19">
        <v>0.7</v>
      </c>
      <c r="SM40" s="19">
        <v>-0.7</v>
      </c>
      <c r="SN40" s="19">
        <v>2</v>
      </c>
      <c r="SO40" s="19">
        <v>16</v>
      </c>
      <c r="SP40" s="19">
        <v>16</v>
      </c>
      <c r="SQ40" s="19">
        <v>-14</v>
      </c>
      <c r="SR40" s="19">
        <v>9.6999999999999993</v>
      </c>
      <c r="SS40" s="19">
        <v>9.6</v>
      </c>
      <c r="ST40" s="19">
        <v>9.6</v>
      </c>
      <c r="SU40" s="19">
        <v>0.1</v>
      </c>
      <c r="SV40" s="19">
        <v>20.3</v>
      </c>
      <c r="SW40" s="19">
        <v>19.51219</v>
      </c>
      <c r="SX40" s="19">
        <v>19.5122</v>
      </c>
      <c r="SY40" s="19">
        <v>0.78779999999999994</v>
      </c>
      <c r="SZ40" s="19">
        <v>20.3</v>
      </c>
      <c r="TA40" s="19">
        <v>19.51219</v>
      </c>
      <c r="TB40" s="19">
        <v>19.5122</v>
      </c>
      <c r="TC40" s="19">
        <v>0.78779999999999994</v>
      </c>
      <c r="TD40" s="19">
        <v>20</v>
      </c>
      <c r="TE40" s="19">
        <v>20</v>
      </c>
      <c r="TF40" s="19">
        <v>19.317070000000001</v>
      </c>
      <c r="TG40" s="19">
        <v>0.68293000000000004</v>
      </c>
      <c r="TH40" s="19">
        <v>30.3</v>
      </c>
      <c r="TI40" s="19">
        <v>26.3</v>
      </c>
      <c r="TJ40" s="19">
        <v>26.446999999999999</v>
      </c>
      <c r="TK40" s="19">
        <v>3.8530000000000002</v>
      </c>
      <c r="TL40" s="19">
        <v>81.8</v>
      </c>
      <c r="TM40" s="19">
        <v>71.900000000000006</v>
      </c>
      <c r="TN40" s="19">
        <v>74.64</v>
      </c>
      <c r="TO40" s="19">
        <v>7.16</v>
      </c>
      <c r="TP40" s="19">
        <v>27.7</v>
      </c>
      <c r="TQ40" s="19"/>
      <c r="TR40" s="19">
        <v>28.888000000000002</v>
      </c>
      <c r="TS40" s="19">
        <v>-1.1879999999999999</v>
      </c>
      <c r="TT40" s="19">
        <v>76.099999999999994</v>
      </c>
      <c r="TU40" s="19">
        <v>63.71463</v>
      </c>
      <c r="TV40" s="19">
        <v>74.102729999999994</v>
      </c>
      <c r="TW40" s="19">
        <v>1.9972700000000001</v>
      </c>
      <c r="TX40" s="19">
        <v>75.5</v>
      </c>
      <c r="TY40" s="19">
        <v>79.304400000000001</v>
      </c>
      <c r="TZ40" s="19">
        <v>84.989220000000003</v>
      </c>
      <c r="UA40" s="19">
        <v>-9.4892199999999995</v>
      </c>
      <c r="UB40" s="19">
        <v>14.5</v>
      </c>
      <c r="UC40" s="19">
        <v>7.6585700000000001</v>
      </c>
      <c r="UD40" s="19">
        <v>8.2292299999999994</v>
      </c>
      <c r="UE40" s="19">
        <v>6.2707699999999997</v>
      </c>
      <c r="UF40" s="19">
        <v>9.9</v>
      </c>
      <c r="UG40" s="19">
        <v>7.8052999999999999</v>
      </c>
      <c r="UH40" s="19">
        <v>11.71044</v>
      </c>
      <c r="UI40" s="19">
        <v>-1.81044</v>
      </c>
      <c r="UJ40" s="19">
        <v>21</v>
      </c>
      <c r="UK40" s="19">
        <v>19.51219</v>
      </c>
      <c r="UL40" s="19">
        <v>19.5122</v>
      </c>
      <c r="UM40" s="19">
        <v>1.4878</v>
      </c>
      <c r="UN40" s="19">
        <v>7.4</v>
      </c>
      <c r="UO40" s="19">
        <v>8</v>
      </c>
      <c r="UP40" s="19">
        <v>8</v>
      </c>
      <c r="UQ40" s="19">
        <v>-0.6</v>
      </c>
      <c r="UR40" s="19">
        <v>8.8000000000000007</v>
      </c>
      <c r="US40" s="19">
        <v>8.3000000000000007</v>
      </c>
      <c r="UT40" s="19">
        <v>8.3000000000000007</v>
      </c>
      <c r="UU40" s="19">
        <v>0.5</v>
      </c>
      <c r="UV40" s="19">
        <v>20.399999999999999</v>
      </c>
      <c r="UW40" s="19">
        <v>19.51219</v>
      </c>
      <c r="UX40" s="19">
        <v>19.5122</v>
      </c>
      <c r="UY40" s="19">
        <v>0.88780000000000003</v>
      </c>
      <c r="UZ40" s="19">
        <v>20.399999999999999</v>
      </c>
      <c r="VA40" s="19">
        <v>19.51219</v>
      </c>
      <c r="VB40" s="19">
        <v>19.5122</v>
      </c>
      <c r="VC40" s="19">
        <v>0.88780000000000003</v>
      </c>
      <c r="VD40" s="19">
        <v>20</v>
      </c>
      <c r="VE40" s="19">
        <v>19.51219</v>
      </c>
      <c r="VF40" s="19">
        <v>19.5122</v>
      </c>
      <c r="VG40" s="19">
        <v>0.48780000000000001</v>
      </c>
      <c r="VH40" s="19">
        <v>12.8</v>
      </c>
      <c r="VI40" s="19">
        <v>11.1</v>
      </c>
      <c r="VJ40" s="19">
        <v>11.917</v>
      </c>
      <c r="VK40" s="19">
        <v>0.88300000000000001</v>
      </c>
      <c r="VL40" s="19">
        <v>62.27</v>
      </c>
      <c r="VM40" s="19"/>
      <c r="VN40" s="19">
        <v>56.68</v>
      </c>
      <c r="VO40" s="19">
        <v>5.59</v>
      </c>
      <c r="VP40" s="19">
        <v>8</v>
      </c>
      <c r="VQ40" s="19"/>
      <c r="VR40" s="19">
        <v>8.0679999999999996</v>
      </c>
      <c r="VS40" s="19">
        <v>-6.8000000000000005E-2</v>
      </c>
      <c r="VT40" s="19">
        <v>113</v>
      </c>
      <c r="VU40" s="19"/>
      <c r="VV40" s="19">
        <v>105.7</v>
      </c>
      <c r="VW40" s="19">
        <v>7.3</v>
      </c>
      <c r="VX40" s="19">
        <v>0.6</v>
      </c>
      <c r="VY40" s="19">
        <v>0.6</v>
      </c>
      <c r="VZ40" s="19">
        <v>0.6</v>
      </c>
      <c r="WA40" s="19">
        <v>0</v>
      </c>
      <c r="WB40" s="19">
        <v>122.9</v>
      </c>
      <c r="WC40" s="19">
        <v>120.8</v>
      </c>
      <c r="WD40" s="19">
        <v>127</v>
      </c>
      <c r="WE40" s="19">
        <v>-4.0999999999999996</v>
      </c>
      <c r="WF40" s="19">
        <v>158.69999999999999</v>
      </c>
      <c r="WG40" s="19">
        <v>130.9</v>
      </c>
      <c r="WH40" s="19">
        <v>97</v>
      </c>
      <c r="WI40" s="19">
        <v>61.7</v>
      </c>
      <c r="WJ40" s="19">
        <v>87.2</v>
      </c>
      <c r="WK40" s="19"/>
      <c r="WL40" s="19">
        <v>82.546000000000006</v>
      </c>
      <c r="WM40" s="19">
        <v>4.6539999999999999</v>
      </c>
      <c r="WN40" s="19">
        <v>8.1</v>
      </c>
      <c r="WO40" s="19"/>
      <c r="WP40" s="19">
        <v>7.55</v>
      </c>
      <c r="WQ40" s="19">
        <v>0.55000000000000004</v>
      </c>
      <c r="WR40" s="19">
        <v>8.1999999999999993</v>
      </c>
      <c r="WS40" s="19">
        <v>8.4</v>
      </c>
      <c r="WT40" s="19">
        <v>8.4</v>
      </c>
      <c r="WU40" s="19">
        <v>-0.2</v>
      </c>
      <c r="WV40" s="19">
        <v>20</v>
      </c>
      <c r="WW40" s="19">
        <v>19.317070000000001</v>
      </c>
      <c r="WX40" s="19">
        <v>19.317070000000001</v>
      </c>
      <c r="WY40" s="19">
        <v>0.68293000000000004</v>
      </c>
      <c r="WZ40" s="19"/>
      <c r="XA40" s="19"/>
      <c r="XB40" s="19"/>
      <c r="XC40" s="19">
        <v>0</v>
      </c>
      <c r="XD40" s="19">
        <v>42.67</v>
      </c>
      <c r="XE40" s="19">
        <v>40</v>
      </c>
      <c r="XF40" s="19">
        <v>40</v>
      </c>
      <c r="XG40" s="19">
        <v>2.67</v>
      </c>
      <c r="XH40" s="19">
        <v>28.19</v>
      </c>
      <c r="XI40" s="19">
        <v>25</v>
      </c>
      <c r="XJ40" s="19">
        <v>25</v>
      </c>
      <c r="XK40" s="19">
        <v>3.19</v>
      </c>
      <c r="XL40" s="19">
        <v>28.6</v>
      </c>
      <c r="XM40" s="19">
        <v>29.184000000000001</v>
      </c>
      <c r="XN40" s="19">
        <v>29.184000000000001</v>
      </c>
      <c r="XO40" s="19">
        <v>-0.58399999999999996</v>
      </c>
      <c r="XP40" s="19">
        <v>3.1</v>
      </c>
      <c r="XQ40" s="19">
        <v>2.8159999999999998</v>
      </c>
      <c r="XR40" s="19">
        <v>2.8159999999999998</v>
      </c>
      <c r="XS40" s="19">
        <v>0.28399999999999997</v>
      </c>
      <c r="XT40" s="19">
        <v>13.5</v>
      </c>
      <c r="XU40" s="19">
        <v>14</v>
      </c>
      <c r="XV40" s="19">
        <v>14</v>
      </c>
      <c r="XW40" s="19">
        <v>-0.5</v>
      </c>
      <c r="XX40" s="19"/>
      <c r="XY40" s="19"/>
      <c r="XZ40" s="19"/>
      <c r="YA40" s="19">
        <v>0</v>
      </c>
      <c r="YB40" s="19"/>
      <c r="YC40" s="19"/>
      <c r="YD40" s="19"/>
      <c r="YE40" s="19">
        <v>0</v>
      </c>
    </row>
    <row r="41" spans="1:655" ht="24" customHeight="1" x14ac:dyDescent="0.35">
      <c r="A41" s="1"/>
      <c r="B41" s="13" t="s">
        <v>72</v>
      </c>
      <c r="C41" s="13" t="s">
        <v>821</v>
      </c>
      <c r="D41" s="14"/>
      <c r="E41" s="14"/>
      <c r="F41" s="14"/>
      <c r="G41" s="14">
        <v>0</v>
      </c>
      <c r="H41" s="14"/>
      <c r="I41" s="14"/>
      <c r="J41" s="14"/>
      <c r="K41" s="14">
        <v>0</v>
      </c>
      <c r="L41" s="14">
        <v>641.79999999999995</v>
      </c>
      <c r="M41" s="14">
        <v>646.79789000000005</v>
      </c>
      <c r="N41" s="14">
        <v>646.79789000000005</v>
      </c>
      <c r="O41" s="14">
        <v>-4.9978899999999999</v>
      </c>
      <c r="P41" s="14">
        <v>215</v>
      </c>
      <c r="Q41" s="14">
        <v>211.44126</v>
      </c>
      <c r="R41" s="14">
        <v>211.44126</v>
      </c>
      <c r="S41" s="14">
        <v>3.5587399999999998</v>
      </c>
      <c r="T41" s="14"/>
      <c r="U41" s="14"/>
      <c r="V41" s="14"/>
      <c r="W41" s="14">
        <v>0</v>
      </c>
      <c r="X41" s="14"/>
      <c r="Y41" s="14"/>
      <c r="Z41" s="14"/>
      <c r="AA41" s="14">
        <v>0</v>
      </c>
      <c r="AB41" s="14">
        <v>87</v>
      </c>
      <c r="AC41" s="14">
        <v>92.226339999999993</v>
      </c>
      <c r="AD41" s="14">
        <v>92.226339999999993</v>
      </c>
      <c r="AE41" s="14">
        <v>-5.2263400000000004</v>
      </c>
      <c r="AF41" s="14">
        <v>233.2</v>
      </c>
      <c r="AG41" s="14">
        <v>235.97717</v>
      </c>
      <c r="AH41" s="14">
        <v>235.97717</v>
      </c>
      <c r="AI41" s="14">
        <v>-2.7771699999999999</v>
      </c>
      <c r="AJ41" s="14"/>
      <c r="AK41" s="14"/>
      <c r="AL41" s="14"/>
      <c r="AM41" s="14">
        <v>0</v>
      </c>
      <c r="AN41" s="14"/>
      <c r="AO41" s="14"/>
      <c r="AP41" s="14"/>
      <c r="AQ41" s="14">
        <v>0</v>
      </c>
      <c r="AR41" s="14">
        <v>125.2</v>
      </c>
      <c r="AS41" s="14">
        <v>135.55751000000001</v>
      </c>
      <c r="AT41" s="14">
        <v>151.84657000000001</v>
      </c>
      <c r="AU41" s="14">
        <v>-26.646570000000001</v>
      </c>
      <c r="AV41" s="14">
        <v>123.3</v>
      </c>
      <c r="AW41" s="14">
        <v>135.55751000000001</v>
      </c>
      <c r="AX41" s="14">
        <v>151.84657000000001</v>
      </c>
      <c r="AY41" s="14">
        <v>-28.546569999999999</v>
      </c>
      <c r="AZ41" s="14">
        <v>123.2</v>
      </c>
      <c r="BA41" s="14">
        <v>135.55751000000001</v>
      </c>
      <c r="BB41" s="14">
        <v>151.84657000000001</v>
      </c>
      <c r="BC41" s="14">
        <v>-28.646570000000001</v>
      </c>
      <c r="BD41" s="14">
        <v>224.2</v>
      </c>
      <c r="BE41" s="14">
        <v>203.33626000000001</v>
      </c>
      <c r="BF41" s="14">
        <v>227.76984999999999</v>
      </c>
      <c r="BG41" s="14">
        <v>-3.5698500000000002</v>
      </c>
      <c r="BH41" s="14">
        <v>202.4</v>
      </c>
      <c r="BI41" s="14">
        <v>195.12200000000001</v>
      </c>
      <c r="BJ41" s="14">
        <v>195.12200999999999</v>
      </c>
      <c r="BK41" s="14">
        <v>7.27799</v>
      </c>
      <c r="BL41" s="14">
        <v>106.9</v>
      </c>
      <c r="BM41" s="14">
        <v>97.561000000000007</v>
      </c>
      <c r="BN41" s="14">
        <v>97.561000000000007</v>
      </c>
      <c r="BO41" s="14">
        <v>9.3390000000000004</v>
      </c>
      <c r="BP41" s="14">
        <v>553.4</v>
      </c>
      <c r="BQ41" s="14">
        <v>568.29854</v>
      </c>
      <c r="BR41" s="14">
        <v>568.29854</v>
      </c>
      <c r="BS41" s="14">
        <v>-14.898540000000001</v>
      </c>
      <c r="BT41" s="14">
        <v>0</v>
      </c>
      <c r="BU41" s="14"/>
      <c r="BV41" s="14">
        <v>10.561999999999999</v>
      </c>
      <c r="BW41" s="14">
        <v>-10.561999999999999</v>
      </c>
      <c r="BX41" s="14"/>
      <c r="BY41" s="14"/>
      <c r="BZ41" s="14"/>
      <c r="CA41" s="14">
        <v>0</v>
      </c>
      <c r="CB41" s="14"/>
      <c r="CC41" s="14"/>
      <c r="CD41" s="14"/>
      <c r="CE41" s="14">
        <v>0</v>
      </c>
      <c r="CF41" s="14"/>
      <c r="CG41" s="14"/>
      <c r="CH41" s="14"/>
      <c r="CI41" s="14">
        <v>0</v>
      </c>
      <c r="CJ41" s="14"/>
      <c r="CK41" s="14"/>
      <c r="CL41" s="14"/>
      <c r="CM41" s="14">
        <v>0</v>
      </c>
      <c r="CN41" s="14">
        <v>157.80000000000001</v>
      </c>
      <c r="CO41" s="14">
        <v>164.70732000000001</v>
      </c>
      <c r="CP41" s="14">
        <v>164.70732000000001</v>
      </c>
      <c r="CQ41" s="14">
        <v>-6.9073200000000003</v>
      </c>
      <c r="CR41" s="14">
        <v>7.2</v>
      </c>
      <c r="CS41" s="14">
        <v>7.5928300000000002</v>
      </c>
      <c r="CT41" s="14">
        <v>3.8486199999999999</v>
      </c>
      <c r="CU41" s="14">
        <v>3.3513799999999998</v>
      </c>
      <c r="CV41" s="14">
        <v>3.2</v>
      </c>
      <c r="CW41" s="14">
        <v>5.4702400000000004</v>
      </c>
      <c r="CX41" s="14">
        <v>2.1125600000000002</v>
      </c>
      <c r="CY41" s="14">
        <v>1.08744</v>
      </c>
      <c r="CZ41" s="14"/>
      <c r="DA41" s="14"/>
      <c r="DB41" s="14"/>
      <c r="DC41" s="14">
        <v>0</v>
      </c>
      <c r="DD41" s="14">
        <v>6.6</v>
      </c>
      <c r="DE41" s="14">
        <v>6.2988299999999997</v>
      </c>
      <c r="DF41" s="14">
        <v>6.2988299999999997</v>
      </c>
      <c r="DG41" s="14">
        <v>0.30116999999999999</v>
      </c>
      <c r="DH41" s="14">
        <v>10</v>
      </c>
      <c r="DI41" s="14">
        <v>9.9997900000000008</v>
      </c>
      <c r="DJ41" s="14">
        <v>9.9997900000000008</v>
      </c>
      <c r="DK41" s="14">
        <v>2.1000000000000001E-4</v>
      </c>
      <c r="DL41" s="14">
        <v>143.1</v>
      </c>
      <c r="DM41" s="14">
        <v>143</v>
      </c>
      <c r="DN41" s="14">
        <v>143</v>
      </c>
      <c r="DO41" s="14">
        <v>0.1</v>
      </c>
      <c r="DP41" s="14">
        <v>7.8</v>
      </c>
      <c r="DQ41" s="14">
        <v>8.9130000000000003</v>
      </c>
      <c r="DR41" s="14">
        <v>8.9130000000000003</v>
      </c>
      <c r="DS41" s="14">
        <v>-1.113</v>
      </c>
      <c r="DT41" s="14"/>
      <c r="DU41" s="14"/>
      <c r="DV41" s="14"/>
      <c r="DW41" s="14">
        <v>0</v>
      </c>
      <c r="DX41" s="14"/>
      <c r="DY41" s="14"/>
      <c r="DZ41" s="14"/>
      <c r="EA41" s="14">
        <v>0</v>
      </c>
      <c r="EB41" s="14"/>
      <c r="EC41" s="14"/>
      <c r="ED41" s="14"/>
      <c r="EE41" s="14">
        <v>0</v>
      </c>
      <c r="EF41" s="14">
        <v>109.1</v>
      </c>
      <c r="EG41" s="14">
        <v>112.90537</v>
      </c>
      <c r="EH41" s="14">
        <v>112.90537</v>
      </c>
      <c r="EI41" s="14">
        <v>-3.8053699999999999</v>
      </c>
      <c r="EJ41" s="14">
        <v>223.7</v>
      </c>
      <c r="EK41" s="14">
        <v>221.55625000000001</v>
      </c>
      <c r="EL41" s="14">
        <v>221.55625000000001</v>
      </c>
      <c r="EM41" s="14">
        <v>2.1437499999999998</v>
      </c>
      <c r="EN41" s="14"/>
      <c r="EO41" s="14"/>
      <c r="EP41" s="14"/>
      <c r="EQ41" s="14">
        <v>0</v>
      </c>
      <c r="ER41" s="14"/>
      <c r="ES41" s="14"/>
      <c r="ET41" s="14"/>
      <c r="EU41" s="14">
        <v>0</v>
      </c>
      <c r="EV41" s="14"/>
      <c r="EW41" s="14"/>
      <c r="EX41" s="14"/>
      <c r="EY41" s="14">
        <v>0</v>
      </c>
      <c r="EZ41" s="14">
        <v>6.5</v>
      </c>
      <c r="FA41" s="14">
        <v>6.39</v>
      </c>
      <c r="FB41" s="14">
        <v>6.39</v>
      </c>
      <c r="FC41" s="14">
        <v>0.11</v>
      </c>
      <c r="FD41" s="14">
        <v>443.7</v>
      </c>
      <c r="FE41" s="14">
        <v>458.87804999999997</v>
      </c>
      <c r="FF41" s="14">
        <v>458.87804999999997</v>
      </c>
      <c r="FG41" s="14">
        <v>-15.178050000000001</v>
      </c>
      <c r="FH41" s="14">
        <v>82</v>
      </c>
      <c r="FI41" s="14">
        <v>81.954149999999998</v>
      </c>
      <c r="FJ41" s="14">
        <v>81.954149999999998</v>
      </c>
      <c r="FK41" s="14">
        <v>4.5850000000000002E-2</v>
      </c>
      <c r="FL41" s="14">
        <v>141.30000000000001</v>
      </c>
      <c r="FM41" s="14">
        <v>148.62634</v>
      </c>
      <c r="FN41" s="14">
        <v>148.62634</v>
      </c>
      <c r="FO41" s="14">
        <v>-7.3263400000000001</v>
      </c>
      <c r="FP41" s="14">
        <v>41.8</v>
      </c>
      <c r="FQ41" s="14">
        <v>41.498959999999997</v>
      </c>
      <c r="FR41" s="14">
        <v>41.498959999999997</v>
      </c>
      <c r="FS41" s="14">
        <v>0.30103999999999997</v>
      </c>
      <c r="FT41" s="14">
        <v>18.5</v>
      </c>
      <c r="FU41" s="14">
        <v>19.28585</v>
      </c>
      <c r="FV41" s="14">
        <v>19.28585</v>
      </c>
      <c r="FW41" s="14">
        <v>-0.78585000000000005</v>
      </c>
      <c r="FX41" s="14">
        <v>19.7</v>
      </c>
      <c r="FY41" s="14">
        <v>19.7</v>
      </c>
      <c r="FZ41" s="14">
        <v>19.317070000000001</v>
      </c>
      <c r="GA41" s="14">
        <v>0.38292999999999999</v>
      </c>
      <c r="GB41" s="14">
        <v>88.7</v>
      </c>
      <c r="GC41" s="14">
        <v>87.657560000000004</v>
      </c>
      <c r="GD41" s="14">
        <v>87.657560000000004</v>
      </c>
      <c r="GE41" s="14">
        <v>1.04244</v>
      </c>
      <c r="GF41" s="14"/>
      <c r="GG41" s="14"/>
      <c r="GH41" s="14"/>
      <c r="GI41" s="14">
        <v>0</v>
      </c>
      <c r="GJ41" s="14"/>
      <c r="GK41" s="14"/>
      <c r="GL41" s="14"/>
      <c r="GM41" s="14">
        <v>0</v>
      </c>
      <c r="GN41" s="14"/>
      <c r="GO41" s="14"/>
      <c r="GP41" s="14"/>
      <c r="GQ41" s="14">
        <v>0</v>
      </c>
      <c r="GR41" s="14">
        <v>106</v>
      </c>
      <c r="GS41" s="14">
        <v>110.91316999999999</v>
      </c>
      <c r="GT41" s="14">
        <v>110.91316999999999</v>
      </c>
      <c r="GU41" s="14">
        <v>-4.91317</v>
      </c>
      <c r="GV41" s="14">
        <v>7.1</v>
      </c>
      <c r="GW41" s="14"/>
      <c r="GX41" s="14"/>
      <c r="GY41" s="14">
        <v>7.1</v>
      </c>
      <c r="GZ41" s="14">
        <v>5.9</v>
      </c>
      <c r="HA41" s="14">
        <v>8.8668200000000006</v>
      </c>
      <c r="HB41" s="14">
        <v>8.8668200000000006</v>
      </c>
      <c r="HC41" s="14">
        <v>-2.9668199999999998</v>
      </c>
      <c r="HD41" s="14">
        <v>42.3</v>
      </c>
      <c r="HE41" s="14">
        <v>47.26634</v>
      </c>
      <c r="HF41" s="14">
        <v>47.26634</v>
      </c>
      <c r="HG41" s="14">
        <v>-4.9663399999999998</v>
      </c>
      <c r="HH41" s="14">
        <v>39.299999999999997</v>
      </c>
      <c r="HI41" s="14">
        <v>44.275120000000001</v>
      </c>
      <c r="HJ41" s="14">
        <v>44.275120000000001</v>
      </c>
      <c r="HK41" s="14">
        <v>-4.9751200000000004</v>
      </c>
      <c r="HL41" s="14">
        <v>3.8</v>
      </c>
      <c r="HM41" s="14">
        <v>3.8872599999999999</v>
      </c>
      <c r="HN41" s="14">
        <v>3.8872599999999999</v>
      </c>
      <c r="HO41" s="14">
        <v>-8.7260000000000004E-2</v>
      </c>
      <c r="HP41" s="14">
        <v>36.200000000000003</v>
      </c>
      <c r="HQ41" s="14">
        <v>34.419510000000002</v>
      </c>
      <c r="HR41" s="14">
        <v>34.419510000000002</v>
      </c>
      <c r="HS41" s="14">
        <v>1.7804899999999999</v>
      </c>
      <c r="HT41" s="14">
        <v>167.6</v>
      </c>
      <c r="HU41" s="14">
        <v>171.54185000000001</v>
      </c>
      <c r="HV41" s="14">
        <v>171.54185000000001</v>
      </c>
      <c r="HW41" s="14">
        <v>-3.9418500000000001</v>
      </c>
      <c r="HX41" s="14">
        <v>83.7</v>
      </c>
      <c r="HY41" s="14">
        <v>95.918049999999994</v>
      </c>
      <c r="HZ41" s="14">
        <v>85.482579999999999</v>
      </c>
      <c r="IA41" s="14">
        <v>-1.7825800000000001</v>
      </c>
      <c r="IB41" s="14"/>
      <c r="IC41" s="14"/>
      <c r="ID41" s="14"/>
      <c r="IE41" s="14">
        <v>0</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v>85.5</v>
      </c>
      <c r="JA41" s="14">
        <v>88.815600000000003</v>
      </c>
      <c r="JB41" s="14">
        <v>88.815600000000003</v>
      </c>
      <c r="JC41" s="14">
        <v>-3.3155999999999999</v>
      </c>
      <c r="JD41" s="14">
        <v>158.80000000000001</v>
      </c>
      <c r="JE41" s="14">
        <v>154.52991</v>
      </c>
      <c r="JF41" s="14">
        <v>154.52991</v>
      </c>
      <c r="JG41" s="14">
        <v>4.2700899999999997</v>
      </c>
      <c r="JH41" s="14"/>
      <c r="JI41" s="14"/>
      <c r="JJ41" s="14"/>
      <c r="JK41" s="14">
        <v>0</v>
      </c>
      <c r="JL41" s="14"/>
      <c r="JM41" s="14"/>
      <c r="JN41" s="14"/>
      <c r="JO41" s="14">
        <v>0</v>
      </c>
      <c r="JP41" s="14">
        <v>69.2</v>
      </c>
      <c r="JQ41" s="14">
        <v>77.264960000000002</v>
      </c>
      <c r="JR41" s="14">
        <v>77.264960000000002</v>
      </c>
      <c r="JS41" s="14">
        <v>-8.0649599999999992</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4.5999999999999996</v>
      </c>
      <c r="LA41" s="14">
        <v>3.9931199999999998</v>
      </c>
      <c r="LB41" s="14">
        <v>3.9931199999999998</v>
      </c>
      <c r="LC41" s="14">
        <v>0.60687999999999998</v>
      </c>
      <c r="LD41" s="14">
        <v>250.7</v>
      </c>
      <c r="LE41" s="14">
        <v>271.12195000000003</v>
      </c>
      <c r="LF41" s="14">
        <v>207.05906999999999</v>
      </c>
      <c r="LG41" s="14">
        <v>43.640929999999997</v>
      </c>
      <c r="LH41" s="14">
        <v>115.8</v>
      </c>
      <c r="LI41" s="14">
        <v>133.67995999999999</v>
      </c>
      <c r="LJ41" s="14">
        <v>133.67995999999999</v>
      </c>
      <c r="LK41" s="14">
        <v>-17.879960000000001</v>
      </c>
      <c r="LL41" s="14">
        <v>64.099999999999994</v>
      </c>
      <c r="LM41" s="14">
        <v>67.461460000000002</v>
      </c>
      <c r="LN41" s="14">
        <v>67.461460000000002</v>
      </c>
      <c r="LO41" s="14">
        <v>-3.3614600000000001</v>
      </c>
      <c r="LP41" s="14">
        <v>78.400000000000006</v>
      </c>
      <c r="LQ41" s="14">
        <v>78.567999999999998</v>
      </c>
      <c r="LR41" s="14">
        <v>78.567999999999998</v>
      </c>
      <c r="LS41" s="14">
        <v>-0.16800000000000001</v>
      </c>
      <c r="LT41" s="14">
        <v>29.3</v>
      </c>
      <c r="LU41" s="14">
        <v>30.097560000000001</v>
      </c>
      <c r="LV41" s="14">
        <v>30.097560000000001</v>
      </c>
      <c r="LW41" s="14">
        <v>-0.79756000000000005</v>
      </c>
      <c r="LX41" s="14"/>
      <c r="LY41" s="14"/>
      <c r="LZ41" s="14"/>
      <c r="MA41" s="14">
        <v>0</v>
      </c>
      <c r="MB41" s="14"/>
      <c r="MC41" s="14"/>
      <c r="MD41" s="14"/>
      <c r="ME41" s="14">
        <v>0</v>
      </c>
      <c r="MF41" s="14"/>
      <c r="MG41" s="14"/>
      <c r="MH41" s="14"/>
      <c r="MI41" s="14">
        <v>0</v>
      </c>
      <c r="MJ41" s="14">
        <v>141.69999999999999</v>
      </c>
      <c r="MK41" s="14">
        <v>110.00001</v>
      </c>
      <c r="ML41" s="14">
        <v>110</v>
      </c>
      <c r="MM41" s="14">
        <v>31.7</v>
      </c>
      <c r="MN41" s="14">
        <v>143.9</v>
      </c>
      <c r="MO41" s="14">
        <v>110.00001</v>
      </c>
      <c r="MP41" s="14">
        <v>110</v>
      </c>
      <c r="MQ41" s="14">
        <v>33.9</v>
      </c>
      <c r="MR41" s="14">
        <v>145.9</v>
      </c>
      <c r="MS41" s="14">
        <v>110.00001</v>
      </c>
      <c r="MT41" s="14">
        <v>110</v>
      </c>
      <c r="MU41" s="14">
        <v>35.9</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189.4</v>
      </c>
      <c r="NQ41" s="14">
        <v>191.66667000000001</v>
      </c>
      <c r="NR41" s="14">
        <v>191.66667000000001</v>
      </c>
      <c r="NS41" s="14">
        <v>-2.26667</v>
      </c>
      <c r="NT41" s="14">
        <v>100.9</v>
      </c>
      <c r="NU41" s="14">
        <v>95.833330000000004</v>
      </c>
      <c r="NV41" s="14">
        <v>95.833330000000004</v>
      </c>
      <c r="NW41" s="14">
        <v>5.0666700000000002</v>
      </c>
      <c r="NX41" s="14">
        <v>0.4</v>
      </c>
      <c r="NY41" s="14"/>
      <c r="NZ41" s="14">
        <v>0.41099999999999998</v>
      </c>
      <c r="OA41" s="14">
        <v>-1.0999999999999999E-2</v>
      </c>
      <c r="OB41" s="14">
        <v>79.8</v>
      </c>
      <c r="OC41" s="14">
        <v>124.613</v>
      </c>
      <c r="OD41" s="14">
        <v>124.613</v>
      </c>
      <c r="OE41" s="14">
        <v>-44.813000000000002</v>
      </c>
      <c r="OF41" s="14">
        <v>36.1</v>
      </c>
      <c r="OG41" s="14"/>
      <c r="OH41" s="14">
        <v>19.356000000000002</v>
      </c>
      <c r="OI41" s="14">
        <v>16.744</v>
      </c>
      <c r="OJ41" s="14">
        <v>14.9</v>
      </c>
      <c r="OK41" s="14">
        <v>12.7</v>
      </c>
      <c r="OL41" s="14">
        <v>13.12</v>
      </c>
      <c r="OM41" s="14">
        <v>1.78</v>
      </c>
      <c r="ON41" s="14"/>
      <c r="OO41" s="14">
        <v>10</v>
      </c>
      <c r="OP41" s="14">
        <v>10</v>
      </c>
      <c r="OQ41" s="14">
        <v>-10</v>
      </c>
      <c r="OR41" s="14">
        <v>0</v>
      </c>
      <c r="OS41" s="14"/>
      <c r="OT41" s="14">
        <v>0.1</v>
      </c>
      <c r="OU41" s="14">
        <v>-0.1</v>
      </c>
      <c r="OV41" s="14">
        <v>20</v>
      </c>
      <c r="OW41" s="14">
        <v>20</v>
      </c>
      <c r="OX41" s="14">
        <v>17.560980000000001</v>
      </c>
      <c r="OY41" s="14">
        <v>2.4390200000000002</v>
      </c>
      <c r="OZ41" s="14">
        <v>10.4</v>
      </c>
      <c r="PA41" s="14">
        <v>9.9830000000000005</v>
      </c>
      <c r="PB41" s="14">
        <v>9.9830000000000005</v>
      </c>
      <c r="PC41" s="14">
        <v>0.41699999999999998</v>
      </c>
      <c r="PD41" s="14">
        <v>5.4</v>
      </c>
      <c r="PE41" s="14">
        <v>5.67</v>
      </c>
      <c r="PF41" s="14">
        <v>5.67</v>
      </c>
      <c r="PG41" s="14">
        <v>-0.27</v>
      </c>
      <c r="PH41" s="14">
        <v>1.2</v>
      </c>
      <c r="PI41" s="14">
        <v>1</v>
      </c>
      <c r="PJ41" s="14">
        <v>1</v>
      </c>
      <c r="PK41" s="14">
        <v>0.2</v>
      </c>
      <c r="PL41" s="14">
        <v>3.4</v>
      </c>
      <c r="PM41" s="14">
        <v>3.6</v>
      </c>
      <c r="PN41" s="14">
        <v>3.6</v>
      </c>
      <c r="PO41" s="14">
        <v>-0.2</v>
      </c>
      <c r="PP41" s="14">
        <v>3.9</v>
      </c>
      <c r="PQ41" s="14">
        <v>3.9</v>
      </c>
      <c r="PR41" s="14">
        <v>3.9</v>
      </c>
      <c r="PS41" s="14">
        <v>0</v>
      </c>
      <c r="PT41" s="14">
        <v>19.5</v>
      </c>
      <c r="PU41" s="14">
        <v>19.51219</v>
      </c>
      <c r="PV41" s="14">
        <v>19.5122</v>
      </c>
      <c r="PW41" s="14">
        <v>-1.2200000000000001E-2</v>
      </c>
      <c r="PX41" s="14">
        <v>20</v>
      </c>
      <c r="PY41" s="14">
        <v>19.51219</v>
      </c>
      <c r="PZ41" s="14">
        <v>19.5122</v>
      </c>
      <c r="QA41" s="14">
        <v>0.48780000000000001</v>
      </c>
      <c r="QB41" s="14">
        <v>19</v>
      </c>
      <c r="QC41" s="14">
        <v>18.53659</v>
      </c>
      <c r="QD41" s="14">
        <v>18.53659</v>
      </c>
      <c r="QE41" s="14">
        <v>0.46340999999999999</v>
      </c>
      <c r="QF41" s="14">
        <v>3.7</v>
      </c>
      <c r="QG41" s="14">
        <v>3.5</v>
      </c>
      <c r="QH41" s="14">
        <v>3.5</v>
      </c>
      <c r="QI41" s="14">
        <v>0.2</v>
      </c>
      <c r="QJ41" s="14">
        <v>9.3000000000000007</v>
      </c>
      <c r="QK41" s="14">
        <v>9.1999999999999993</v>
      </c>
      <c r="QL41" s="14">
        <v>9.1999999999999993</v>
      </c>
      <c r="QM41" s="14">
        <v>0.1</v>
      </c>
      <c r="QN41" s="14">
        <v>7.3</v>
      </c>
      <c r="QO41" s="14"/>
      <c r="QP41" s="14">
        <v>8.0259999999999998</v>
      </c>
      <c r="QQ41" s="14">
        <v>-0.72599999999999998</v>
      </c>
      <c r="QR41" s="14">
        <v>8.6999999999999993</v>
      </c>
      <c r="QS41" s="14"/>
      <c r="QT41" s="14">
        <v>10.083</v>
      </c>
      <c r="QU41" s="14">
        <v>-1.383</v>
      </c>
      <c r="QV41" s="14">
        <v>28.7</v>
      </c>
      <c r="QW41" s="14">
        <v>29.074999999999999</v>
      </c>
      <c r="QX41" s="14">
        <v>29.074999999999999</v>
      </c>
      <c r="QY41" s="14">
        <v>-0.375</v>
      </c>
      <c r="QZ41" s="14">
        <v>90.4</v>
      </c>
      <c r="RA41" s="14">
        <v>90.924000000000007</v>
      </c>
      <c r="RB41" s="14">
        <v>90.924000000000007</v>
      </c>
      <c r="RC41" s="14">
        <v>-0.52400000000000002</v>
      </c>
      <c r="RD41" s="14">
        <v>3.2</v>
      </c>
      <c r="RE41" s="14">
        <v>2.9009999999999998</v>
      </c>
      <c r="RF41" s="14">
        <v>2.9009999999999998</v>
      </c>
      <c r="RG41" s="14">
        <v>0.29899999999999999</v>
      </c>
      <c r="RH41" s="14">
        <v>2.4</v>
      </c>
      <c r="RI41" s="14">
        <v>2.4</v>
      </c>
      <c r="RJ41" s="14">
        <v>2.4</v>
      </c>
      <c r="RK41" s="14">
        <v>0</v>
      </c>
      <c r="RL41" s="14">
        <v>2.4</v>
      </c>
      <c r="RM41" s="14">
        <v>2.4</v>
      </c>
      <c r="RN41" s="14">
        <v>2.4</v>
      </c>
      <c r="RO41" s="14">
        <v>0</v>
      </c>
      <c r="RP41" s="14"/>
      <c r="RQ41" s="14"/>
      <c r="RR41" s="14"/>
      <c r="RS41" s="14">
        <v>0</v>
      </c>
      <c r="RT41" s="14">
        <v>7.3</v>
      </c>
      <c r="RU41" s="14"/>
      <c r="RV41" s="14">
        <v>7.1529999999999996</v>
      </c>
      <c r="RW41" s="14">
        <v>0.14699999999999999</v>
      </c>
      <c r="RX41" s="14">
        <v>2.7</v>
      </c>
      <c r="RY41" s="14">
        <v>3.15</v>
      </c>
      <c r="RZ41" s="14">
        <v>3.15</v>
      </c>
      <c r="SA41" s="14">
        <v>-0.45</v>
      </c>
      <c r="SB41" s="14">
        <v>20.3</v>
      </c>
      <c r="SC41" s="14">
        <v>19.869240000000001</v>
      </c>
      <c r="SD41" s="14">
        <v>19.869240000000001</v>
      </c>
      <c r="SE41" s="14">
        <v>0.43075999999999998</v>
      </c>
      <c r="SF41" s="14">
        <v>3</v>
      </c>
      <c r="SG41" s="14">
        <v>2</v>
      </c>
      <c r="SH41" s="14">
        <v>2</v>
      </c>
      <c r="SI41" s="14">
        <v>1</v>
      </c>
      <c r="SJ41" s="14"/>
      <c r="SK41" s="14"/>
      <c r="SL41" s="14">
        <v>0.7</v>
      </c>
      <c r="SM41" s="14">
        <v>-0.7</v>
      </c>
      <c r="SN41" s="14">
        <v>8.1</v>
      </c>
      <c r="SO41" s="14">
        <v>16</v>
      </c>
      <c r="SP41" s="14">
        <v>16</v>
      </c>
      <c r="SQ41" s="14">
        <v>-7.9</v>
      </c>
      <c r="SR41" s="14">
        <v>9.6999999999999993</v>
      </c>
      <c r="SS41" s="14">
        <v>9.6</v>
      </c>
      <c r="ST41" s="14">
        <v>9.6</v>
      </c>
      <c r="SU41" s="14">
        <v>0.1</v>
      </c>
      <c r="SV41" s="14">
        <v>20.2</v>
      </c>
      <c r="SW41" s="14">
        <v>19.51219</v>
      </c>
      <c r="SX41" s="14">
        <v>19.5122</v>
      </c>
      <c r="SY41" s="14">
        <v>0.68779999999999997</v>
      </c>
      <c r="SZ41" s="14">
        <v>20.3</v>
      </c>
      <c r="TA41" s="14">
        <v>19.51219</v>
      </c>
      <c r="TB41" s="14">
        <v>19.5122</v>
      </c>
      <c r="TC41" s="14">
        <v>0.78779999999999994</v>
      </c>
      <c r="TD41" s="14">
        <v>20</v>
      </c>
      <c r="TE41" s="14">
        <v>20</v>
      </c>
      <c r="TF41" s="14">
        <v>19.317070000000001</v>
      </c>
      <c r="TG41" s="14">
        <v>0.68293000000000004</v>
      </c>
      <c r="TH41" s="14">
        <v>29.1</v>
      </c>
      <c r="TI41" s="14">
        <v>26.3</v>
      </c>
      <c r="TJ41" s="14">
        <v>27.009</v>
      </c>
      <c r="TK41" s="14">
        <v>2.0910000000000002</v>
      </c>
      <c r="TL41" s="14">
        <v>81.8</v>
      </c>
      <c r="TM41" s="14">
        <v>71.400000000000006</v>
      </c>
      <c r="TN41" s="14">
        <v>74.034000000000006</v>
      </c>
      <c r="TO41" s="14">
        <v>7.766</v>
      </c>
      <c r="TP41" s="14">
        <v>17.8</v>
      </c>
      <c r="TQ41" s="14"/>
      <c r="TR41" s="14">
        <v>18.033000000000001</v>
      </c>
      <c r="TS41" s="14">
        <v>-0.23300000000000001</v>
      </c>
      <c r="TT41" s="14">
        <v>76.5</v>
      </c>
      <c r="TU41" s="14">
        <v>82.735879999999995</v>
      </c>
      <c r="TV41" s="14">
        <v>93.240350000000007</v>
      </c>
      <c r="TW41" s="14">
        <v>-16.740349999999999</v>
      </c>
      <c r="TX41" s="14">
        <v>75.599999999999994</v>
      </c>
      <c r="TY41" s="14">
        <v>86.264290000000003</v>
      </c>
      <c r="TZ41" s="14">
        <v>87.373090000000005</v>
      </c>
      <c r="UA41" s="14">
        <v>-11.77309</v>
      </c>
      <c r="UB41" s="14">
        <v>14</v>
      </c>
      <c r="UC41" s="14">
        <v>9.4100699999999993</v>
      </c>
      <c r="UD41" s="14">
        <v>12.63097</v>
      </c>
      <c r="UE41" s="14">
        <v>1.36903</v>
      </c>
      <c r="UF41" s="14">
        <v>10</v>
      </c>
      <c r="UG41" s="14">
        <v>8.8457799999999995</v>
      </c>
      <c r="UH41" s="14">
        <v>11.978020000000001</v>
      </c>
      <c r="UI41" s="14">
        <v>-1.9780199999999999</v>
      </c>
      <c r="UJ41" s="14">
        <v>20.9</v>
      </c>
      <c r="UK41" s="14">
        <v>19.51219</v>
      </c>
      <c r="UL41" s="14">
        <v>19.5122</v>
      </c>
      <c r="UM41" s="14">
        <v>1.3877999999999999</v>
      </c>
      <c r="UN41" s="14">
        <v>7.4</v>
      </c>
      <c r="UO41" s="14">
        <v>8</v>
      </c>
      <c r="UP41" s="14">
        <v>8</v>
      </c>
      <c r="UQ41" s="14">
        <v>-0.6</v>
      </c>
      <c r="UR41" s="14">
        <v>8.6999999999999993</v>
      </c>
      <c r="US41" s="14">
        <v>8.3000000000000007</v>
      </c>
      <c r="UT41" s="14">
        <v>8.3000000000000007</v>
      </c>
      <c r="UU41" s="14">
        <v>0.4</v>
      </c>
      <c r="UV41" s="14">
        <v>20.399999999999999</v>
      </c>
      <c r="UW41" s="14">
        <v>19.51219</v>
      </c>
      <c r="UX41" s="14">
        <v>19.5122</v>
      </c>
      <c r="UY41" s="14">
        <v>0.88780000000000003</v>
      </c>
      <c r="UZ41" s="14">
        <v>20.399999999999999</v>
      </c>
      <c r="VA41" s="14">
        <v>19.51219</v>
      </c>
      <c r="VB41" s="14">
        <v>19.5122</v>
      </c>
      <c r="VC41" s="14">
        <v>0.88780000000000003</v>
      </c>
      <c r="VD41" s="14">
        <v>20</v>
      </c>
      <c r="VE41" s="14">
        <v>19.51219</v>
      </c>
      <c r="VF41" s="14">
        <v>19.5122</v>
      </c>
      <c r="VG41" s="14">
        <v>0.48780000000000001</v>
      </c>
      <c r="VH41" s="14">
        <v>13</v>
      </c>
      <c r="VI41" s="14">
        <v>11</v>
      </c>
      <c r="VJ41" s="14">
        <v>11.275</v>
      </c>
      <c r="VK41" s="14">
        <v>1.7250000000000001</v>
      </c>
      <c r="VL41" s="14">
        <v>38.4</v>
      </c>
      <c r="VM41" s="14"/>
      <c r="VN41" s="14">
        <v>41.53</v>
      </c>
      <c r="VO41" s="14">
        <v>-3.13</v>
      </c>
      <c r="VP41" s="14">
        <v>5.2</v>
      </c>
      <c r="VQ41" s="14"/>
      <c r="VR41" s="14">
        <v>5.0049999999999999</v>
      </c>
      <c r="VS41" s="14">
        <v>0.19500000000000001</v>
      </c>
      <c r="VT41" s="14">
        <v>70.8</v>
      </c>
      <c r="VU41" s="14"/>
      <c r="VV41" s="14">
        <v>62.503</v>
      </c>
      <c r="VW41" s="14">
        <v>8.2970000000000006</v>
      </c>
      <c r="VX41" s="14">
        <v>0.6</v>
      </c>
      <c r="VY41" s="14">
        <v>0.6</v>
      </c>
      <c r="VZ41" s="14">
        <v>0.6</v>
      </c>
      <c r="WA41" s="14">
        <v>0</v>
      </c>
      <c r="WB41" s="14">
        <v>126</v>
      </c>
      <c r="WC41" s="14">
        <v>120.5</v>
      </c>
      <c r="WD41" s="14">
        <v>128</v>
      </c>
      <c r="WE41" s="14">
        <v>-2</v>
      </c>
      <c r="WF41" s="14">
        <v>158.4</v>
      </c>
      <c r="WG41" s="14">
        <v>124.5</v>
      </c>
      <c r="WH41" s="14">
        <v>97</v>
      </c>
      <c r="WI41" s="14">
        <v>61.4</v>
      </c>
      <c r="WJ41" s="14">
        <v>63</v>
      </c>
      <c r="WK41" s="14"/>
      <c r="WL41" s="14">
        <v>55.68</v>
      </c>
      <c r="WM41" s="14">
        <v>7.32</v>
      </c>
      <c r="WN41" s="14">
        <v>5.3</v>
      </c>
      <c r="WO41" s="14"/>
      <c r="WP41" s="14">
        <v>4.7770000000000001</v>
      </c>
      <c r="WQ41" s="14">
        <v>0.52300000000000002</v>
      </c>
      <c r="WR41" s="14">
        <v>8.1999999999999993</v>
      </c>
      <c r="WS41" s="14">
        <v>8.4</v>
      </c>
      <c r="WT41" s="14">
        <v>8.4</v>
      </c>
      <c r="WU41" s="14">
        <v>-0.2</v>
      </c>
      <c r="WV41" s="14">
        <v>20.100000000000001</v>
      </c>
      <c r="WW41" s="14">
        <v>19.317070000000001</v>
      </c>
      <c r="WX41" s="14">
        <v>19.317070000000001</v>
      </c>
      <c r="WY41" s="14">
        <v>0.78293000000000001</v>
      </c>
      <c r="WZ41" s="14"/>
      <c r="XA41" s="14"/>
      <c r="XB41" s="14"/>
      <c r="XC41" s="14">
        <v>0</v>
      </c>
      <c r="XD41" s="14">
        <v>42.42</v>
      </c>
      <c r="XE41" s="14">
        <v>40</v>
      </c>
      <c r="XF41" s="14">
        <v>40</v>
      </c>
      <c r="XG41" s="14">
        <v>2.42</v>
      </c>
      <c r="XH41" s="14">
        <v>27.87</v>
      </c>
      <c r="XI41" s="14">
        <v>25</v>
      </c>
      <c r="XJ41" s="14">
        <v>25</v>
      </c>
      <c r="XK41" s="14">
        <v>2.87</v>
      </c>
      <c r="XL41" s="14">
        <v>28.6</v>
      </c>
      <c r="XM41" s="14">
        <v>29.184000000000001</v>
      </c>
      <c r="XN41" s="14">
        <v>29.184000000000001</v>
      </c>
      <c r="XO41" s="14">
        <v>-0.58399999999999996</v>
      </c>
      <c r="XP41" s="14">
        <v>3</v>
      </c>
      <c r="XQ41" s="14">
        <v>2.8159999999999998</v>
      </c>
      <c r="XR41" s="14">
        <v>2.8159999999999998</v>
      </c>
      <c r="XS41" s="14">
        <v>0.184</v>
      </c>
      <c r="XT41" s="14">
        <v>13.5</v>
      </c>
      <c r="XU41" s="14">
        <v>14</v>
      </c>
      <c r="XV41" s="14">
        <v>14</v>
      </c>
      <c r="XW41" s="14">
        <v>-0.5</v>
      </c>
      <c r="XX41" s="14"/>
      <c r="XY41" s="14"/>
      <c r="XZ41" s="14"/>
      <c r="YA41" s="14">
        <v>0</v>
      </c>
      <c r="YB41" s="14"/>
      <c r="YC41" s="14"/>
      <c r="YD41" s="14"/>
      <c r="YE41" s="14">
        <v>0</v>
      </c>
    </row>
    <row r="42" spans="1:655" ht="24" customHeight="1" x14ac:dyDescent="0.35">
      <c r="A42" s="1"/>
      <c r="B42" s="16" t="s">
        <v>72</v>
      </c>
      <c r="C42" s="16" t="s">
        <v>822</v>
      </c>
      <c r="D42" s="17"/>
      <c r="E42" s="17"/>
      <c r="F42" s="17"/>
      <c r="G42" s="17">
        <v>0</v>
      </c>
      <c r="H42" s="17"/>
      <c r="I42" s="17"/>
      <c r="J42" s="17"/>
      <c r="K42" s="17">
        <v>0</v>
      </c>
      <c r="L42" s="17">
        <v>645.70000000000005</v>
      </c>
      <c r="M42" s="17">
        <v>646.79789000000005</v>
      </c>
      <c r="N42" s="17">
        <v>646.79789000000005</v>
      </c>
      <c r="O42" s="17">
        <v>-1.09789</v>
      </c>
      <c r="P42" s="17">
        <v>216.4</v>
      </c>
      <c r="Q42" s="17">
        <v>211.44126</v>
      </c>
      <c r="R42" s="17">
        <v>211.44126</v>
      </c>
      <c r="S42" s="17">
        <v>4.9587399999999997</v>
      </c>
      <c r="T42" s="17"/>
      <c r="U42" s="17"/>
      <c r="V42" s="17"/>
      <c r="W42" s="17">
        <v>0</v>
      </c>
      <c r="X42" s="17"/>
      <c r="Y42" s="17"/>
      <c r="Z42" s="17"/>
      <c r="AA42" s="17">
        <v>0</v>
      </c>
      <c r="AB42" s="17">
        <v>92.9</v>
      </c>
      <c r="AC42" s="17">
        <v>92.226339999999993</v>
      </c>
      <c r="AD42" s="17">
        <v>92.226339999999993</v>
      </c>
      <c r="AE42" s="17">
        <v>0.67366000000000004</v>
      </c>
      <c r="AF42" s="17">
        <v>234.7</v>
      </c>
      <c r="AG42" s="17">
        <v>235.97717</v>
      </c>
      <c r="AH42" s="17">
        <v>235.97717</v>
      </c>
      <c r="AI42" s="17">
        <v>-1.2771699999999999</v>
      </c>
      <c r="AJ42" s="17"/>
      <c r="AK42" s="17"/>
      <c r="AL42" s="17"/>
      <c r="AM42" s="17">
        <v>0</v>
      </c>
      <c r="AN42" s="17"/>
      <c r="AO42" s="17"/>
      <c r="AP42" s="17"/>
      <c r="AQ42" s="17">
        <v>0</v>
      </c>
      <c r="AR42" s="17">
        <v>141.9</v>
      </c>
      <c r="AS42" s="17">
        <v>116.66667</v>
      </c>
      <c r="AT42" s="17">
        <v>116.66667</v>
      </c>
      <c r="AU42" s="17">
        <v>25.233329999999999</v>
      </c>
      <c r="AV42" s="17">
        <v>141.69999999999999</v>
      </c>
      <c r="AW42" s="17">
        <v>116.66667</v>
      </c>
      <c r="AX42" s="17">
        <v>116.66667</v>
      </c>
      <c r="AY42" s="17">
        <v>25.033329999999999</v>
      </c>
      <c r="AZ42" s="17">
        <v>141.4</v>
      </c>
      <c r="BA42" s="17">
        <v>116.66667</v>
      </c>
      <c r="BB42" s="17">
        <v>116.66667</v>
      </c>
      <c r="BC42" s="17">
        <v>24.733329999999999</v>
      </c>
      <c r="BD42" s="17">
        <v>243.2</v>
      </c>
      <c r="BE42" s="17">
        <v>175</v>
      </c>
      <c r="BF42" s="17">
        <v>175</v>
      </c>
      <c r="BG42" s="17">
        <v>68.2</v>
      </c>
      <c r="BH42" s="17">
        <v>201.4</v>
      </c>
      <c r="BI42" s="17">
        <v>195.12200000000001</v>
      </c>
      <c r="BJ42" s="17">
        <v>195.12200999999999</v>
      </c>
      <c r="BK42" s="17">
        <v>6.27799</v>
      </c>
      <c r="BL42" s="17">
        <v>106.3</v>
      </c>
      <c r="BM42" s="17">
        <v>97.561000000000007</v>
      </c>
      <c r="BN42" s="17">
        <v>97.561000000000007</v>
      </c>
      <c r="BO42" s="17">
        <v>8.7390000000000008</v>
      </c>
      <c r="BP42" s="17">
        <v>553.4</v>
      </c>
      <c r="BQ42" s="17">
        <v>568.29854</v>
      </c>
      <c r="BR42" s="17">
        <v>568.29854</v>
      </c>
      <c r="BS42" s="17">
        <v>-14.898540000000001</v>
      </c>
      <c r="BT42" s="17">
        <v>0</v>
      </c>
      <c r="BU42" s="17"/>
      <c r="BV42" s="17">
        <v>10.561999999999999</v>
      </c>
      <c r="BW42" s="17">
        <v>-10.561999999999999</v>
      </c>
      <c r="BX42" s="17"/>
      <c r="BY42" s="17"/>
      <c r="BZ42" s="17"/>
      <c r="CA42" s="17">
        <v>0</v>
      </c>
      <c r="CB42" s="17"/>
      <c r="CC42" s="17"/>
      <c r="CD42" s="17"/>
      <c r="CE42" s="17">
        <v>0</v>
      </c>
      <c r="CF42" s="17"/>
      <c r="CG42" s="17"/>
      <c r="CH42" s="17"/>
      <c r="CI42" s="17">
        <v>0</v>
      </c>
      <c r="CJ42" s="17"/>
      <c r="CK42" s="17"/>
      <c r="CL42" s="17"/>
      <c r="CM42" s="17">
        <v>0</v>
      </c>
      <c r="CN42" s="17">
        <v>167.7</v>
      </c>
      <c r="CO42" s="17">
        <v>164.70732000000001</v>
      </c>
      <c r="CP42" s="17">
        <v>164.70732000000001</v>
      </c>
      <c r="CQ42" s="17">
        <v>2.99268</v>
      </c>
      <c r="CR42" s="17">
        <v>7.5</v>
      </c>
      <c r="CS42" s="17">
        <v>7.5928300000000002</v>
      </c>
      <c r="CT42" s="17">
        <v>3.8486199999999999</v>
      </c>
      <c r="CU42" s="17">
        <v>3.6513800000000001</v>
      </c>
      <c r="CV42" s="17">
        <v>3.2</v>
      </c>
      <c r="CW42" s="17">
        <v>5.4702400000000004</v>
      </c>
      <c r="CX42" s="17">
        <v>2.1125600000000002</v>
      </c>
      <c r="CY42" s="17">
        <v>1.08744</v>
      </c>
      <c r="CZ42" s="17"/>
      <c r="DA42" s="17"/>
      <c r="DB42" s="17"/>
      <c r="DC42" s="17">
        <v>0</v>
      </c>
      <c r="DD42" s="17">
        <v>6.7</v>
      </c>
      <c r="DE42" s="17">
        <v>6.2988299999999997</v>
      </c>
      <c r="DF42" s="17">
        <v>6.2988299999999997</v>
      </c>
      <c r="DG42" s="17">
        <v>0.40117000000000003</v>
      </c>
      <c r="DH42" s="17">
        <v>10</v>
      </c>
      <c r="DI42" s="17">
        <v>9.9997900000000008</v>
      </c>
      <c r="DJ42" s="17">
        <v>9.9997900000000008</v>
      </c>
      <c r="DK42" s="17">
        <v>2.1000000000000001E-4</v>
      </c>
      <c r="DL42" s="17">
        <v>143.1</v>
      </c>
      <c r="DM42" s="17">
        <v>143</v>
      </c>
      <c r="DN42" s="17">
        <v>143</v>
      </c>
      <c r="DO42" s="17">
        <v>0.1</v>
      </c>
      <c r="DP42" s="17">
        <v>7.8</v>
      </c>
      <c r="DQ42" s="17">
        <v>8.9130000000000003</v>
      </c>
      <c r="DR42" s="17">
        <v>8.9130000000000003</v>
      </c>
      <c r="DS42" s="17">
        <v>-1.113</v>
      </c>
      <c r="DT42" s="17"/>
      <c r="DU42" s="17"/>
      <c r="DV42" s="17"/>
      <c r="DW42" s="17">
        <v>0</v>
      </c>
      <c r="DX42" s="17"/>
      <c r="DY42" s="17"/>
      <c r="DZ42" s="17"/>
      <c r="EA42" s="17">
        <v>0</v>
      </c>
      <c r="EB42" s="17"/>
      <c r="EC42" s="17"/>
      <c r="ED42" s="17"/>
      <c r="EE42" s="17">
        <v>0</v>
      </c>
      <c r="EF42" s="17">
        <v>110.9</v>
      </c>
      <c r="EG42" s="17">
        <v>112.90537</v>
      </c>
      <c r="EH42" s="17">
        <v>112.90537</v>
      </c>
      <c r="EI42" s="17">
        <v>-2.0053700000000001</v>
      </c>
      <c r="EJ42" s="17">
        <v>218.5</v>
      </c>
      <c r="EK42" s="17">
        <v>221.25516999999999</v>
      </c>
      <c r="EL42" s="17">
        <v>221.25516999999999</v>
      </c>
      <c r="EM42" s="17">
        <v>-2.7551700000000001</v>
      </c>
      <c r="EN42" s="17"/>
      <c r="EO42" s="17"/>
      <c r="EP42" s="17"/>
      <c r="EQ42" s="17">
        <v>0</v>
      </c>
      <c r="ER42" s="17"/>
      <c r="ES42" s="17"/>
      <c r="ET42" s="17"/>
      <c r="EU42" s="17">
        <v>0</v>
      </c>
      <c r="EV42" s="17"/>
      <c r="EW42" s="17"/>
      <c r="EX42" s="17"/>
      <c r="EY42" s="17">
        <v>0</v>
      </c>
      <c r="EZ42" s="17">
        <v>6.5</v>
      </c>
      <c r="FA42" s="17">
        <v>6.39</v>
      </c>
      <c r="FB42" s="17">
        <v>6.39</v>
      </c>
      <c r="FC42" s="17">
        <v>0.11</v>
      </c>
      <c r="FD42" s="17">
        <v>460.2</v>
      </c>
      <c r="FE42" s="17">
        <v>458.87804999999997</v>
      </c>
      <c r="FF42" s="17">
        <v>458.87804999999997</v>
      </c>
      <c r="FG42" s="17">
        <v>1.32195</v>
      </c>
      <c r="FH42" s="17">
        <v>82</v>
      </c>
      <c r="FI42" s="17">
        <v>81.954149999999998</v>
      </c>
      <c r="FJ42" s="17">
        <v>81.954149999999998</v>
      </c>
      <c r="FK42" s="17">
        <v>4.5850000000000002E-2</v>
      </c>
      <c r="FL42" s="17">
        <v>140.19999999999999</v>
      </c>
      <c r="FM42" s="17">
        <v>148.62634</v>
      </c>
      <c r="FN42" s="17">
        <v>148.62634</v>
      </c>
      <c r="FO42" s="17">
        <v>-8.4263399999999997</v>
      </c>
      <c r="FP42" s="17">
        <v>42.3</v>
      </c>
      <c r="FQ42" s="17">
        <v>41.498959999999997</v>
      </c>
      <c r="FR42" s="17">
        <v>41.498959999999997</v>
      </c>
      <c r="FS42" s="17">
        <v>0.80103999999999997</v>
      </c>
      <c r="FT42" s="17">
        <v>18.600000000000001</v>
      </c>
      <c r="FU42" s="17">
        <v>19.28585</v>
      </c>
      <c r="FV42" s="17">
        <v>19.28585</v>
      </c>
      <c r="FW42" s="17">
        <v>-0.68584999999999996</v>
      </c>
      <c r="FX42" s="17">
        <v>19.7</v>
      </c>
      <c r="FY42" s="17">
        <v>19.7</v>
      </c>
      <c r="FZ42" s="17">
        <v>19.317070000000001</v>
      </c>
      <c r="GA42" s="17">
        <v>0.38292999999999999</v>
      </c>
      <c r="GB42" s="17">
        <v>90</v>
      </c>
      <c r="GC42" s="17">
        <v>87.657560000000004</v>
      </c>
      <c r="GD42" s="17">
        <v>87.657560000000004</v>
      </c>
      <c r="GE42" s="17">
        <v>2.3424399999999999</v>
      </c>
      <c r="GF42" s="17"/>
      <c r="GG42" s="17"/>
      <c r="GH42" s="17"/>
      <c r="GI42" s="17">
        <v>0</v>
      </c>
      <c r="GJ42" s="17"/>
      <c r="GK42" s="17"/>
      <c r="GL42" s="17"/>
      <c r="GM42" s="17">
        <v>0</v>
      </c>
      <c r="GN42" s="17"/>
      <c r="GO42" s="17"/>
      <c r="GP42" s="17"/>
      <c r="GQ42" s="17">
        <v>0</v>
      </c>
      <c r="GR42" s="17">
        <v>108.5</v>
      </c>
      <c r="GS42" s="17">
        <v>110.91316999999999</v>
      </c>
      <c r="GT42" s="17">
        <v>110.91316999999999</v>
      </c>
      <c r="GU42" s="17">
        <v>-2.41317</v>
      </c>
      <c r="GV42" s="17">
        <v>7</v>
      </c>
      <c r="GW42" s="17"/>
      <c r="GX42" s="17"/>
      <c r="GY42" s="17">
        <v>7</v>
      </c>
      <c r="GZ42" s="17">
        <v>6</v>
      </c>
      <c r="HA42" s="17">
        <v>8.8668200000000006</v>
      </c>
      <c r="HB42" s="17">
        <v>8.8668200000000006</v>
      </c>
      <c r="HC42" s="17">
        <v>-2.8668200000000001</v>
      </c>
      <c r="HD42" s="17">
        <v>45.4</v>
      </c>
      <c r="HE42" s="17">
        <v>47.26634</v>
      </c>
      <c r="HF42" s="17">
        <v>47.26634</v>
      </c>
      <c r="HG42" s="17">
        <v>-1.8663400000000001</v>
      </c>
      <c r="HH42" s="17">
        <v>38.1</v>
      </c>
      <c r="HI42" s="17">
        <v>44.275120000000001</v>
      </c>
      <c r="HJ42" s="17">
        <v>44.275120000000001</v>
      </c>
      <c r="HK42" s="17">
        <v>-6.1751199999999997</v>
      </c>
      <c r="HL42" s="17">
        <v>3.8</v>
      </c>
      <c r="HM42" s="17">
        <v>3.8872599999999999</v>
      </c>
      <c r="HN42" s="17">
        <v>3.8872599999999999</v>
      </c>
      <c r="HO42" s="17">
        <v>-8.7260000000000004E-2</v>
      </c>
      <c r="HP42" s="17">
        <v>37.5</v>
      </c>
      <c r="HQ42" s="17">
        <v>34.419510000000002</v>
      </c>
      <c r="HR42" s="17">
        <v>34.419510000000002</v>
      </c>
      <c r="HS42" s="17">
        <v>3.0804900000000002</v>
      </c>
      <c r="HT42" s="17">
        <v>173.2</v>
      </c>
      <c r="HU42" s="17">
        <v>171.54185000000001</v>
      </c>
      <c r="HV42" s="17">
        <v>171.54185000000001</v>
      </c>
      <c r="HW42" s="17">
        <v>1.65815</v>
      </c>
      <c r="HX42" s="17">
        <v>95.4</v>
      </c>
      <c r="HY42" s="17">
        <v>95.918049999999994</v>
      </c>
      <c r="HZ42" s="17">
        <v>85.482579999999999</v>
      </c>
      <c r="IA42" s="17">
        <v>9.9174199999999999</v>
      </c>
      <c r="IB42" s="17"/>
      <c r="IC42" s="17"/>
      <c r="ID42" s="17"/>
      <c r="IE42" s="17">
        <v>0</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v>86.5</v>
      </c>
      <c r="JA42" s="17">
        <v>88.815600000000003</v>
      </c>
      <c r="JB42" s="17">
        <v>88.815600000000003</v>
      </c>
      <c r="JC42" s="17">
        <v>-2.3155999999999999</v>
      </c>
      <c r="JD42" s="17">
        <v>160.5</v>
      </c>
      <c r="JE42" s="17">
        <v>154.52991</v>
      </c>
      <c r="JF42" s="17">
        <v>154.52991</v>
      </c>
      <c r="JG42" s="17">
        <v>5.9700899999999999</v>
      </c>
      <c r="JH42" s="17"/>
      <c r="JI42" s="17"/>
      <c r="JJ42" s="17"/>
      <c r="JK42" s="17">
        <v>0</v>
      </c>
      <c r="JL42" s="17"/>
      <c r="JM42" s="17"/>
      <c r="JN42" s="17"/>
      <c r="JO42" s="17">
        <v>0</v>
      </c>
      <c r="JP42" s="17">
        <v>68.7</v>
      </c>
      <c r="JQ42" s="17">
        <v>77.264960000000002</v>
      </c>
      <c r="JR42" s="17">
        <v>77.264960000000002</v>
      </c>
      <c r="JS42" s="17">
        <v>-8.5649599999999992</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4.5999999999999996</v>
      </c>
      <c r="LA42" s="17">
        <v>3.9931199999999998</v>
      </c>
      <c r="LB42" s="17">
        <v>3.9931199999999998</v>
      </c>
      <c r="LC42" s="17">
        <v>0.60687999999999998</v>
      </c>
      <c r="LD42" s="17">
        <v>237.4</v>
      </c>
      <c r="LE42" s="17">
        <v>271.12195000000003</v>
      </c>
      <c r="LF42" s="17">
        <v>259.59555</v>
      </c>
      <c r="LG42" s="17">
        <v>-22.195550000000001</v>
      </c>
      <c r="LH42" s="17">
        <v>118.6</v>
      </c>
      <c r="LI42" s="17">
        <v>133.67995999999999</v>
      </c>
      <c r="LJ42" s="17">
        <v>133.67995999999999</v>
      </c>
      <c r="LK42" s="17">
        <v>-15.07996</v>
      </c>
      <c r="LL42" s="17">
        <v>66.099999999999994</v>
      </c>
      <c r="LM42" s="17">
        <v>67.461460000000002</v>
      </c>
      <c r="LN42" s="17">
        <v>67.461460000000002</v>
      </c>
      <c r="LO42" s="17">
        <v>-1.3614599999999999</v>
      </c>
      <c r="LP42" s="17">
        <v>78.099999999999994</v>
      </c>
      <c r="LQ42" s="17">
        <v>78.567999999999998</v>
      </c>
      <c r="LR42" s="17">
        <v>78.567999999999998</v>
      </c>
      <c r="LS42" s="17">
        <v>-0.46800000000000003</v>
      </c>
      <c r="LT42" s="17">
        <v>30.1</v>
      </c>
      <c r="LU42" s="17">
        <v>30.097560000000001</v>
      </c>
      <c r="LV42" s="17">
        <v>30.097560000000001</v>
      </c>
      <c r="LW42" s="17">
        <v>2.4399999999999999E-3</v>
      </c>
      <c r="LX42" s="17"/>
      <c r="LY42" s="17"/>
      <c r="LZ42" s="17"/>
      <c r="MA42" s="17">
        <v>0</v>
      </c>
      <c r="MB42" s="17"/>
      <c r="MC42" s="17"/>
      <c r="MD42" s="17"/>
      <c r="ME42" s="17">
        <v>0</v>
      </c>
      <c r="MF42" s="17"/>
      <c r="MG42" s="17"/>
      <c r="MH42" s="17"/>
      <c r="MI42" s="17">
        <v>0</v>
      </c>
      <c r="MJ42" s="17">
        <v>142.80000000000001</v>
      </c>
      <c r="MK42" s="17">
        <v>114.49021999999999</v>
      </c>
      <c r="ML42" s="17">
        <v>123.47823</v>
      </c>
      <c r="MM42" s="17">
        <v>19.321770000000001</v>
      </c>
      <c r="MN42" s="17">
        <v>145.19999999999999</v>
      </c>
      <c r="MO42" s="17">
        <v>114.49021999999999</v>
      </c>
      <c r="MP42" s="17">
        <v>123.47823</v>
      </c>
      <c r="MQ42" s="17">
        <v>21.721769999999999</v>
      </c>
      <c r="MR42" s="17">
        <v>148</v>
      </c>
      <c r="MS42" s="17">
        <v>114.49021999999999</v>
      </c>
      <c r="MT42" s="17">
        <v>123.47823</v>
      </c>
      <c r="MU42" s="17">
        <v>24.52177</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189.6</v>
      </c>
      <c r="NQ42" s="17">
        <v>191.66667000000001</v>
      </c>
      <c r="NR42" s="17">
        <v>191.66667000000001</v>
      </c>
      <c r="NS42" s="17">
        <v>-2.0666699999999998</v>
      </c>
      <c r="NT42" s="17">
        <v>100.4</v>
      </c>
      <c r="NU42" s="17">
        <v>95.833330000000004</v>
      </c>
      <c r="NV42" s="17">
        <v>95.833330000000004</v>
      </c>
      <c r="NW42" s="17">
        <v>4.5666700000000002</v>
      </c>
      <c r="NX42" s="17">
        <v>0.2</v>
      </c>
      <c r="NY42" s="17"/>
      <c r="NZ42" s="17">
        <v>0.28499999999999998</v>
      </c>
      <c r="OA42" s="17">
        <v>-8.5000000000000006E-2</v>
      </c>
      <c r="OB42" s="17">
        <v>73.7</v>
      </c>
      <c r="OC42" s="17">
        <v>124.667</v>
      </c>
      <c r="OD42" s="17">
        <v>124.667</v>
      </c>
      <c r="OE42" s="17">
        <v>-50.966999999999999</v>
      </c>
      <c r="OF42" s="17">
        <v>14</v>
      </c>
      <c r="OG42" s="17"/>
      <c r="OH42" s="17">
        <v>4.3070000000000004</v>
      </c>
      <c r="OI42" s="17">
        <v>9.6929999999999996</v>
      </c>
      <c r="OJ42" s="17">
        <v>12.1</v>
      </c>
      <c r="OK42" s="17">
        <v>12.4</v>
      </c>
      <c r="OL42" s="17">
        <v>12.773</v>
      </c>
      <c r="OM42" s="17">
        <v>-0.67300000000000004</v>
      </c>
      <c r="ON42" s="17"/>
      <c r="OO42" s="17">
        <v>10</v>
      </c>
      <c r="OP42" s="17">
        <v>10</v>
      </c>
      <c r="OQ42" s="17">
        <v>-10</v>
      </c>
      <c r="OR42" s="17">
        <v>0.1</v>
      </c>
      <c r="OS42" s="17"/>
      <c r="OT42" s="17">
        <v>0.1</v>
      </c>
      <c r="OU42" s="17">
        <v>0</v>
      </c>
      <c r="OV42" s="17">
        <v>20</v>
      </c>
      <c r="OW42" s="17">
        <v>20</v>
      </c>
      <c r="OX42" s="17">
        <v>17.560980000000001</v>
      </c>
      <c r="OY42" s="17">
        <v>2.4390200000000002</v>
      </c>
      <c r="OZ42" s="17">
        <v>10.5</v>
      </c>
      <c r="PA42" s="17">
        <v>9.9830000000000005</v>
      </c>
      <c r="PB42" s="17">
        <v>9.9830000000000005</v>
      </c>
      <c r="PC42" s="17">
        <v>0.51700000000000002</v>
      </c>
      <c r="PD42" s="17">
        <v>5.5</v>
      </c>
      <c r="PE42" s="17">
        <v>5.67</v>
      </c>
      <c r="PF42" s="17">
        <v>5.67</v>
      </c>
      <c r="PG42" s="17">
        <v>-0.17</v>
      </c>
      <c r="PH42" s="17">
        <v>1.2</v>
      </c>
      <c r="PI42" s="17">
        <v>1</v>
      </c>
      <c r="PJ42" s="17">
        <v>1</v>
      </c>
      <c r="PK42" s="17">
        <v>0.2</v>
      </c>
      <c r="PL42" s="17">
        <v>3.4</v>
      </c>
      <c r="PM42" s="17">
        <v>3.6</v>
      </c>
      <c r="PN42" s="17">
        <v>3.6</v>
      </c>
      <c r="PO42" s="17">
        <v>-0.2</v>
      </c>
      <c r="PP42" s="17">
        <v>3.9</v>
      </c>
      <c r="PQ42" s="17">
        <v>3.9</v>
      </c>
      <c r="PR42" s="17">
        <v>3.9</v>
      </c>
      <c r="PS42" s="17">
        <v>0</v>
      </c>
      <c r="PT42" s="17">
        <v>20.100000000000001</v>
      </c>
      <c r="PU42" s="17">
        <v>19.51219</v>
      </c>
      <c r="PV42" s="17">
        <v>19.5122</v>
      </c>
      <c r="PW42" s="17">
        <v>0.58779999999999999</v>
      </c>
      <c r="PX42" s="17">
        <v>20</v>
      </c>
      <c r="PY42" s="17">
        <v>19.51219</v>
      </c>
      <c r="PZ42" s="17">
        <v>19.5122</v>
      </c>
      <c r="QA42" s="17">
        <v>0.48780000000000001</v>
      </c>
      <c r="QB42" s="17">
        <v>19</v>
      </c>
      <c r="QC42" s="17">
        <v>18.53659</v>
      </c>
      <c r="QD42" s="17">
        <v>18.53659</v>
      </c>
      <c r="QE42" s="17">
        <v>0.46340999999999999</v>
      </c>
      <c r="QF42" s="17">
        <v>3.7</v>
      </c>
      <c r="QG42" s="17">
        <v>3.5</v>
      </c>
      <c r="QH42" s="17">
        <v>3.5</v>
      </c>
      <c r="QI42" s="17">
        <v>0.2</v>
      </c>
      <c r="QJ42" s="17">
        <v>9.3000000000000007</v>
      </c>
      <c r="QK42" s="17">
        <v>9.1999999999999993</v>
      </c>
      <c r="QL42" s="17">
        <v>9.1999999999999993</v>
      </c>
      <c r="QM42" s="17">
        <v>0.1</v>
      </c>
      <c r="QN42" s="17">
        <v>1.5</v>
      </c>
      <c r="QO42" s="17"/>
      <c r="QP42" s="17">
        <v>2.1949999999999998</v>
      </c>
      <c r="QQ42" s="17">
        <v>-0.69499999999999995</v>
      </c>
      <c r="QR42" s="17">
        <v>1.8</v>
      </c>
      <c r="QS42" s="17"/>
      <c r="QT42" s="17">
        <v>3.3580000000000001</v>
      </c>
      <c r="QU42" s="17">
        <v>-1.5580000000000001</v>
      </c>
      <c r="QV42" s="17">
        <v>28.6</v>
      </c>
      <c r="QW42" s="17">
        <v>29.085000000000001</v>
      </c>
      <c r="QX42" s="17">
        <v>29.085000000000001</v>
      </c>
      <c r="QY42" s="17">
        <v>-0.48499999999999999</v>
      </c>
      <c r="QZ42" s="17">
        <v>90.2</v>
      </c>
      <c r="RA42" s="17">
        <v>90.938000000000002</v>
      </c>
      <c r="RB42" s="17">
        <v>90.938000000000002</v>
      </c>
      <c r="RC42" s="17">
        <v>-0.73799999999999999</v>
      </c>
      <c r="RD42" s="17">
        <v>3.2</v>
      </c>
      <c r="RE42" s="17">
        <v>2.9009999999999998</v>
      </c>
      <c r="RF42" s="17">
        <v>2.9009999999999998</v>
      </c>
      <c r="RG42" s="17">
        <v>0.29899999999999999</v>
      </c>
      <c r="RH42" s="17">
        <v>2.4</v>
      </c>
      <c r="RI42" s="17">
        <v>2.4</v>
      </c>
      <c r="RJ42" s="17">
        <v>2.4</v>
      </c>
      <c r="RK42" s="17">
        <v>0</v>
      </c>
      <c r="RL42" s="17">
        <v>2.4</v>
      </c>
      <c r="RM42" s="17">
        <v>2.4</v>
      </c>
      <c r="RN42" s="17">
        <v>2.4</v>
      </c>
      <c r="RO42" s="17">
        <v>0</v>
      </c>
      <c r="RP42" s="17"/>
      <c r="RQ42" s="17"/>
      <c r="RR42" s="17"/>
      <c r="RS42" s="17">
        <v>0</v>
      </c>
      <c r="RT42" s="17">
        <v>1</v>
      </c>
      <c r="RU42" s="17"/>
      <c r="RV42" s="17">
        <v>1.1419999999999999</v>
      </c>
      <c r="RW42" s="17">
        <v>-0.14199999999999999</v>
      </c>
      <c r="RX42" s="17">
        <v>3.1</v>
      </c>
      <c r="RY42" s="17">
        <v>3.15</v>
      </c>
      <c r="RZ42" s="17">
        <v>3.15</v>
      </c>
      <c r="SA42" s="17">
        <v>-0.05</v>
      </c>
      <c r="SB42" s="17">
        <v>20.3</v>
      </c>
      <c r="SC42" s="17">
        <v>19.869240000000001</v>
      </c>
      <c r="SD42" s="17">
        <v>19.869240000000001</v>
      </c>
      <c r="SE42" s="17">
        <v>0.43075999999999998</v>
      </c>
      <c r="SF42" s="17">
        <v>3</v>
      </c>
      <c r="SG42" s="17">
        <v>2</v>
      </c>
      <c r="SH42" s="17">
        <v>2</v>
      </c>
      <c r="SI42" s="17">
        <v>1</v>
      </c>
      <c r="SJ42" s="17"/>
      <c r="SK42" s="17"/>
      <c r="SL42" s="17">
        <v>0.7</v>
      </c>
      <c r="SM42" s="17">
        <v>-0.7</v>
      </c>
      <c r="SN42" s="17">
        <v>9.6999999999999993</v>
      </c>
      <c r="SO42" s="17">
        <v>16</v>
      </c>
      <c r="SP42" s="17">
        <v>16</v>
      </c>
      <c r="SQ42" s="17">
        <v>-6.3</v>
      </c>
      <c r="SR42" s="17">
        <v>9.6</v>
      </c>
      <c r="SS42" s="17">
        <v>9.6</v>
      </c>
      <c r="ST42" s="17">
        <v>9.6</v>
      </c>
      <c r="SU42" s="17">
        <v>0</v>
      </c>
      <c r="SV42" s="17">
        <v>20.2</v>
      </c>
      <c r="SW42" s="17">
        <v>19.51219</v>
      </c>
      <c r="SX42" s="17">
        <v>19.5122</v>
      </c>
      <c r="SY42" s="17">
        <v>0.68779999999999997</v>
      </c>
      <c r="SZ42" s="17">
        <v>20.3</v>
      </c>
      <c r="TA42" s="17">
        <v>19.51219</v>
      </c>
      <c r="TB42" s="17">
        <v>19.5122</v>
      </c>
      <c r="TC42" s="17">
        <v>0.78779999999999994</v>
      </c>
      <c r="TD42" s="17">
        <v>20</v>
      </c>
      <c r="TE42" s="17">
        <v>20</v>
      </c>
      <c r="TF42" s="17">
        <v>19.317070000000001</v>
      </c>
      <c r="TG42" s="17">
        <v>0.68293000000000004</v>
      </c>
      <c r="TH42" s="17">
        <v>28.1</v>
      </c>
      <c r="TI42" s="17">
        <v>25.8</v>
      </c>
      <c r="TJ42" s="17">
        <v>26.677</v>
      </c>
      <c r="TK42" s="17">
        <v>1.423</v>
      </c>
      <c r="TL42" s="17">
        <v>81.8</v>
      </c>
      <c r="TM42" s="17">
        <v>70.8</v>
      </c>
      <c r="TN42" s="17">
        <v>73.466999999999999</v>
      </c>
      <c r="TO42" s="17">
        <v>8.3330000000000002</v>
      </c>
      <c r="TP42" s="17">
        <v>7</v>
      </c>
      <c r="TQ42" s="17"/>
      <c r="TR42" s="17">
        <v>6.9470000000000001</v>
      </c>
      <c r="TS42" s="17">
        <v>5.2999999999999999E-2</v>
      </c>
      <c r="TT42" s="17">
        <v>85.1</v>
      </c>
      <c r="TU42" s="17">
        <v>93.4</v>
      </c>
      <c r="TV42" s="17">
        <v>95.436999999999998</v>
      </c>
      <c r="TW42" s="17">
        <v>-10.337</v>
      </c>
      <c r="TX42" s="17">
        <v>89</v>
      </c>
      <c r="TY42" s="17">
        <v>92.8</v>
      </c>
      <c r="TZ42" s="17">
        <v>91.15</v>
      </c>
      <c r="UA42" s="17">
        <v>-2.15</v>
      </c>
      <c r="UB42" s="17">
        <v>14.5</v>
      </c>
      <c r="UC42" s="17">
        <v>13.7</v>
      </c>
      <c r="UD42" s="17">
        <v>13.959</v>
      </c>
      <c r="UE42" s="17">
        <v>0.54100000000000004</v>
      </c>
      <c r="UF42" s="17">
        <v>11.6</v>
      </c>
      <c r="UG42" s="17">
        <v>11.8</v>
      </c>
      <c r="UH42" s="17">
        <v>12.481999999999999</v>
      </c>
      <c r="UI42" s="17">
        <v>-0.88200000000000001</v>
      </c>
      <c r="UJ42" s="17">
        <v>20.9</v>
      </c>
      <c r="UK42" s="17">
        <v>19.51219</v>
      </c>
      <c r="UL42" s="17">
        <v>19.5122</v>
      </c>
      <c r="UM42" s="17">
        <v>1.3877999999999999</v>
      </c>
      <c r="UN42" s="17">
        <v>7.4</v>
      </c>
      <c r="UO42" s="17">
        <v>8</v>
      </c>
      <c r="UP42" s="17">
        <v>8</v>
      </c>
      <c r="UQ42" s="17">
        <v>-0.6</v>
      </c>
      <c r="UR42" s="17">
        <v>8.6999999999999993</v>
      </c>
      <c r="US42" s="17">
        <v>8.3000000000000007</v>
      </c>
      <c r="UT42" s="17">
        <v>8.3000000000000007</v>
      </c>
      <c r="UU42" s="17">
        <v>0.4</v>
      </c>
      <c r="UV42" s="17">
        <v>20.399999999999999</v>
      </c>
      <c r="UW42" s="17">
        <v>19.51219</v>
      </c>
      <c r="UX42" s="17">
        <v>19.5122</v>
      </c>
      <c r="UY42" s="17">
        <v>0.88780000000000003</v>
      </c>
      <c r="UZ42" s="17">
        <v>20.399999999999999</v>
      </c>
      <c r="VA42" s="17">
        <v>19.51219</v>
      </c>
      <c r="VB42" s="17">
        <v>19.5122</v>
      </c>
      <c r="VC42" s="17">
        <v>0.88780000000000003</v>
      </c>
      <c r="VD42" s="17">
        <v>20</v>
      </c>
      <c r="VE42" s="17">
        <v>19.51219</v>
      </c>
      <c r="VF42" s="17">
        <v>19.5122</v>
      </c>
      <c r="VG42" s="17">
        <v>0.48780000000000001</v>
      </c>
      <c r="VH42" s="17">
        <v>10.5</v>
      </c>
      <c r="VI42" s="17">
        <v>10.3</v>
      </c>
      <c r="VJ42" s="17">
        <v>10.875</v>
      </c>
      <c r="VK42" s="17">
        <v>-0.375</v>
      </c>
      <c r="VL42" s="17">
        <v>15.25</v>
      </c>
      <c r="VM42" s="17"/>
      <c r="VN42" s="17">
        <v>25.05</v>
      </c>
      <c r="VO42" s="17">
        <v>-9.8000000000000007</v>
      </c>
      <c r="VP42" s="17">
        <v>2.4</v>
      </c>
      <c r="VQ42" s="17"/>
      <c r="VR42" s="17">
        <v>2.2519999999999998</v>
      </c>
      <c r="VS42" s="17">
        <v>0.14799999999999999</v>
      </c>
      <c r="VT42" s="17">
        <v>26.3</v>
      </c>
      <c r="VU42" s="17"/>
      <c r="VV42" s="17">
        <v>24.021999999999998</v>
      </c>
      <c r="VW42" s="17">
        <v>2.278</v>
      </c>
      <c r="VX42" s="17">
        <v>0.6</v>
      </c>
      <c r="VY42" s="17">
        <v>0.6</v>
      </c>
      <c r="VZ42" s="17">
        <v>0.6</v>
      </c>
      <c r="WA42" s="17">
        <v>0</v>
      </c>
      <c r="WB42" s="17">
        <v>125.8</v>
      </c>
      <c r="WC42" s="17">
        <v>119.3</v>
      </c>
      <c r="WD42" s="17">
        <v>128</v>
      </c>
      <c r="WE42" s="17">
        <v>-2.2000000000000002</v>
      </c>
      <c r="WF42" s="17">
        <v>149.4</v>
      </c>
      <c r="WG42" s="17">
        <v>116.9</v>
      </c>
      <c r="WH42" s="17">
        <v>97</v>
      </c>
      <c r="WI42" s="17">
        <v>52.4</v>
      </c>
      <c r="WJ42" s="17">
        <v>26.3</v>
      </c>
      <c r="WK42" s="17"/>
      <c r="WL42" s="17">
        <v>22.504000000000001</v>
      </c>
      <c r="WM42" s="17">
        <v>3.7959999999999998</v>
      </c>
      <c r="WN42" s="17">
        <v>2.7</v>
      </c>
      <c r="WO42" s="17"/>
      <c r="WP42" s="17">
        <v>2.2130000000000001</v>
      </c>
      <c r="WQ42" s="17">
        <v>0.48699999999999999</v>
      </c>
      <c r="WR42" s="17">
        <v>8.1999999999999993</v>
      </c>
      <c r="WS42" s="17">
        <v>8.4</v>
      </c>
      <c r="WT42" s="17">
        <v>8.4</v>
      </c>
      <c r="WU42" s="17">
        <v>-0.2</v>
      </c>
      <c r="WV42" s="17">
        <v>20</v>
      </c>
      <c r="WW42" s="17">
        <v>19.317070000000001</v>
      </c>
      <c r="WX42" s="17">
        <v>19.317070000000001</v>
      </c>
      <c r="WY42" s="17">
        <v>0.68293000000000004</v>
      </c>
      <c r="WZ42" s="17"/>
      <c r="XA42" s="17"/>
      <c r="XB42" s="17"/>
      <c r="XC42" s="17">
        <v>0</v>
      </c>
      <c r="XD42" s="17">
        <v>42.34</v>
      </c>
      <c r="XE42" s="17">
        <v>40</v>
      </c>
      <c r="XF42" s="17">
        <v>40</v>
      </c>
      <c r="XG42" s="17">
        <v>2.34</v>
      </c>
      <c r="XH42" s="17">
        <v>27.85</v>
      </c>
      <c r="XI42" s="17">
        <v>25</v>
      </c>
      <c r="XJ42" s="17">
        <v>25</v>
      </c>
      <c r="XK42" s="17">
        <v>2.85</v>
      </c>
      <c r="XL42" s="17">
        <v>28.7</v>
      </c>
      <c r="XM42" s="17">
        <v>29.184000000000001</v>
      </c>
      <c r="XN42" s="17">
        <v>29.184000000000001</v>
      </c>
      <c r="XO42" s="17">
        <v>-0.48399999999999999</v>
      </c>
      <c r="XP42" s="17">
        <v>3.4</v>
      </c>
      <c r="XQ42" s="17">
        <v>2.8159999999999998</v>
      </c>
      <c r="XR42" s="17">
        <v>2.8159999999999998</v>
      </c>
      <c r="XS42" s="17">
        <v>0.58399999999999996</v>
      </c>
      <c r="XT42" s="17">
        <v>14</v>
      </c>
      <c r="XU42" s="17">
        <v>14</v>
      </c>
      <c r="XV42" s="17">
        <v>14</v>
      </c>
      <c r="XW42" s="17">
        <v>0</v>
      </c>
      <c r="XX42" s="17"/>
      <c r="XY42" s="17"/>
      <c r="XZ42" s="17"/>
      <c r="YA42" s="17">
        <v>0</v>
      </c>
      <c r="YB42" s="17"/>
      <c r="YC42" s="17"/>
      <c r="YD42" s="17"/>
      <c r="YE42" s="17">
        <v>0</v>
      </c>
    </row>
    <row r="43" spans="1:655" ht="24" customHeight="1" x14ac:dyDescent="0.35">
      <c r="A43" s="1"/>
      <c r="B43" s="16" t="s">
        <v>72</v>
      </c>
      <c r="C43" s="16" t="s">
        <v>823</v>
      </c>
      <c r="D43" s="17"/>
      <c r="E43" s="17"/>
      <c r="F43" s="17"/>
      <c r="G43" s="17">
        <v>0</v>
      </c>
      <c r="H43" s="17"/>
      <c r="I43" s="17"/>
      <c r="J43" s="17"/>
      <c r="K43" s="17">
        <v>0</v>
      </c>
      <c r="L43" s="17">
        <v>647.5</v>
      </c>
      <c r="M43" s="17">
        <v>646.79789000000005</v>
      </c>
      <c r="N43" s="17">
        <v>646.79789000000005</v>
      </c>
      <c r="O43" s="17">
        <v>0.70211000000000001</v>
      </c>
      <c r="P43" s="17">
        <v>217.5</v>
      </c>
      <c r="Q43" s="17">
        <v>211.44126</v>
      </c>
      <c r="R43" s="17">
        <v>211.44126</v>
      </c>
      <c r="S43" s="17">
        <v>6.0587400000000002</v>
      </c>
      <c r="T43" s="17"/>
      <c r="U43" s="17"/>
      <c r="V43" s="17"/>
      <c r="W43" s="17">
        <v>0</v>
      </c>
      <c r="X43" s="17"/>
      <c r="Y43" s="17"/>
      <c r="Z43" s="17"/>
      <c r="AA43" s="17">
        <v>0</v>
      </c>
      <c r="AB43" s="17">
        <v>89</v>
      </c>
      <c r="AC43" s="17">
        <v>92.226339999999993</v>
      </c>
      <c r="AD43" s="17">
        <v>92.226339999999993</v>
      </c>
      <c r="AE43" s="17">
        <v>-3.22634</v>
      </c>
      <c r="AF43" s="17">
        <v>235.6</v>
      </c>
      <c r="AG43" s="17">
        <v>235.97717</v>
      </c>
      <c r="AH43" s="17">
        <v>235.97717</v>
      </c>
      <c r="AI43" s="17">
        <v>-0.37717000000000001</v>
      </c>
      <c r="AJ43" s="17"/>
      <c r="AK43" s="17"/>
      <c r="AL43" s="17"/>
      <c r="AM43" s="17">
        <v>0</v>
      </c>
      <c r="AN43" s="17"/>
      <c r="AO43" s="17"/>
      <c r="AP43" s="17"/>
      <c r="AQ43" s="17">
        <v>0</v>
      </c>
      <c r="AR43" s="17">
        <v>143.5</v>
      </c>
      <c r="AS43" s="17">
        <v>116.66667</v>
      </c>
      <c r="AT43" s="17">
        <v>116.66667</v>
      </c>
      <c r="AU43" s="17">
        <v>26.83333</v>
      </c>
      <c r="AV43" s="17">
        <v>143.5</v>
      </c>
      <c r="AW43" s="17">
        <v>116.66667</v>
      </c>
      <c r="AX43" s="17">
        <v>116.66667</v>
      </c>
      <c r="AY43" s="17">
        <v>26.83333</v>
      </c>
      <c r="AZ43" s="17">
        <v>143.1</v>
      </c>
      <c r="BA43" s="17">
        <v>116.66667</v>
      </c>
      <c r="BB43" s="17">
        <v>116.66667</v>
      </c>
      <c r="BC43" s="17">
        <v>26.433330000000002</v>
      </c>
      <c r="BD43" s="17">
        <v>240.4</v>
      </c>
      <c r="BE43" s="17">
        <v>175</v>
      </c>
      <c r="BF43" s="17">
        <v>175</v>
      </c>
      <c r="BG43" s="17">
        <v>65.400000000000006</v>
      </c>
      <c r="BH43" s="17">
        <v>201.7</v>
      </c>
      <c r="BI43" s="17">
        <v>195.12200000000001</v>
      </c>
      <c r="BJ43" s="17">
        <v>195.12200999999999</v>
      </c>
      <c r="BK43" s="17">
        <v>6.5779899999999998</v>
      </c>
      <c r="BL43" s="17">
        <v>106</v>
      </c>
      <c r="BM43" s="17">
        <v>97.561000000000007</v>
      </c>
      <c r="BN43" s="17">
        <v>97.561000000000007</v>
      </c>
      <c r="BO43" s="17">
        <v>8.4390000000000001</v>
      </c>
      <c r="BP43" s="17">
        <v>563.29999999999995</v>
      </c>
      <c r="BQ43" s="17">
        <v>568.29854</v>
      </c>
      <c r="BR43" s="17">
        <v>568.29854</v>
      </c>
      <c r="BS43" s="17">
        <v>-4.9985400000000002</v>
      </c>
      <c r="BT43" s="17">
        <v>0</v>
      </c>
      <c r="BU43" s="17"/>
      <c r="BV43" s="17">
        <v>10.561999999999999</v>
      </c>
      <c r="BW43" s="17">
        <v>-10.561999999999999</v>
      </c>
      <c r="BX43" s="17"/>
      <c r="BY43" s="17"/>
      <c r="BZ43" s="17"/>
      <c r="CA43" s="17">
        <v>0</v>
      </c>
      <c r="CB43" s="17"/>
      <c r="CC43" s="17"/>
      <c r="CD43" s="17"/>
      <c r="CE43" s="17">
        <v>0</v>
      </c>
      <c r="CF43" s="17"/>
      <c r="CG43" s="17"/>
      <c r="CH43" s="17"/>
      <c r="CI43" s="17">
        <v>0</v>
      </c>
      <c r="CJ43" s="17"/>
      <c r="CK43" s="17"/>
      <c r="CL43" s="17"/>
      <c r="CM43" s="17">
        <v>0</v>
      </c>
      <c r="CN43" s="17">
        <v>163.80000000000001</v>
      </c>
      <c r="CO43" s="17">
        <v>164.70732000000001</v>
      </c>
      <c r="CP43" s="17">
        <v>164.70732000000001</v>
      </c>
      <c r="CQ43" s="17">
        <v>-0.90732000000000002</v>
      </c>
      <c r="CR43" s="17">
        <v>7.4</v>
      </c>
      <c r="CS43" s="17">
        <v>7.5928300000000002</v>
      </c>
      <c r="CT43" s="17">
        <v>3.8486199999999999</v>
      </c>
      <c r="CU43" s="17">
        <v>3.55138</v>
      </c>
      <c r="CV43" s="17">
        <v>3.7</v>
      </c>
      <c r="CW43" s="17">
        <v>5.4702400000000004</v>
      </c>
      <c r="CX43" s="17">
        <v>2.1125600000000002</v>
      </c>
      <c r="CY43" s="17">
        <v>1.58744</v>
      </c>
      <c r="CZ43" s="17"/>
      <c r="DA43" s="17"/>
      <c r="DB43" s="17"/>
      <c r="DC43" s="17">
        <v>0</v>
      </c>
      <c r="DD43" s="17">
        <v>6.6</v>
      </c>
      <c r="DE43" s="17">
        <v>6.2988299999999997</v>
      </c>
      <c r="DF43" s="17">
        <v>6.2988299999999997</v>
      </c>
      <c r="DG43" s="17">
        <v>0.30116999999999999</v>
      </c>
      <c r="DH43" s="17">
        <v>10.1</v>
      </c>
      <c r="DI43" s="17">
        <v>9.9997900000000008</v>
      </c>
      <c r="DJ43" s="17">
        <v>9.9997900000000008</v>
      </c>
      <c r="DK43" s="17">
        <v>0.10020999999999999</v>
      </c>
      <c r="DL43" s="17">
        <v>144</v>
      </c>
      <c r="DM43" s="17">
        <v>143</v>
      </c>
      <c r="DN43" s="17">
        <v>143</v>
      </c>
      <c r="DO43" s="17">
        <v>1</v>
      </c>
      <c r="DP43" s="17">
        <v>7.9</v>
      </c>
      <c r="DQ43" s="17">
        <v>8.9130000000000003</v>
      </c>
      <c r="DR43" s="17">
        <v>8.9130000000000003</v>
      </c>
      <c r="DS43" s="17">
        <v>-1.0129999999999999</v>
      </c>
      <c r="DT43" s="17"/>
      <c r="DU43" s="17"/>
      <c r="DV43" s="17"/>
      <c r="DW43" s="17">
        <v>0</v>
      </c>
      <c r="DX43" s="17"/>
      <c r="DY43" s="17"/>
      <c r="DZ43" s="17"/>
      <c r="EA43" s="17">
        <v>0</v>
      </c>
      <c r="EB43" s="17"/>
      <c r="EC43" s="17"/>
      <c r="ED43" s="17"/>
      <c r="EE43" s="17">
        <v>0</v>
      </c>
      <c r="EF43" s="17">
        <v>110</v>
      </c>
      <c r="EG43" s="17">
        <v>112.90537</v>
      </c>
      <c r="EH43" s="17">
        <v>112.90537</v>
      </c>
      <c r="EI43" s="17">
        <v>-2.90537</v>
      </c>
      <c r="EJ43" s="17">
        <v>190</v>
      </c>
      <c r="EK43" s="17">
        <v>221.25516999999999</v>
      </c>
      <c r="EL43" s="17">
        <v>221.25516999999999</v>
      </c>
      <c r="EM43" s="17">
        <v>-31.25517</v>
      </c>
      <c r="EN43" s="17"/>
      <c r="EO43" s="17"/>
      <c r="EP43" s="17"/>
      <c r="EQ43" s="17">
        <v>0</v>
      </c>
      <c r="ER43" s="17"/>
      <c r="ES43" s="17"/>
      <c r="ET43" s="17"/>
      <c r="EU43" s="17">
        <v>0</v>
      </c>
      <c r="EV43" s="17"/>
      <c r="EW43" s="17"/>
      <c r="EX43" s="17"/>
      <c r="EY43" s="17">
        <v>0</v>
      </c>
      <c r="EZ43" s="17">
        <v>6.5</v>
      </c>
      <c r="FA43" s="17">
        <v>6.39</v>
      </c>
      <c r="FB43" s="17">
        <v>6.39</v>
      </c>
      <c r="FC43" s="17">
        <v>0.11</v>
      </c>
      <c r="FD43" s="17">
        <v>456.6</v>
      </c>
      <c r="FE43" s="17">
        <v>458.87804999999997</v>
      </c>
      <c r="FF43" s="17">
        <v>458.87804999999997</v>
      </c>
      <c r="FG43" s="17">
        <v>-2.2780499999999999</v>
      </c>
      <c r="FH43" s="17">
        <v>82</v>
      </c>
      <c r="FI43" s="17">
        <v>81.954149999999998</v>
      </c>
      <c r="FJ43" s="17">
        <v>81.954149999999998</v>
      </c>
      <c r="FK43" s="17">
        <v>4.5850000000000002E-2</v>
      </c>
      <c r="FL43" s="17">
        <v>133.80000000000001</v>
      </c>
      <c r="FM43" s="17">
        <v>148.62634</v>
      </c>
      <c r="FN43" s="17">
        <v>148.62634</v>
      </c>
      <c r="FO43" s="17">
        <v>-14.82634</v>
      </c>
      <c r="FP43" s="17">
        <v>42.4</v>
      </c>
      <c r="FQ43" s="17">
        <v>41.498959999999997</v>
      </c>
      <c r="FR43" s="17">
        <v>41.498959999999997</v>
      </c>
      <c r="FS43" s="17">
        <v>0.90103999999999995</v>
      </c>
      <c r="FT43" s="17">
        <v>18.5</v>
      </c>
      <c r="FU43" s="17">
        <v>19.28585</v>
      </c>
      <c r="FV43" s="17">
        <v>19.28585</v>
      </c>
      <c r="FW43" s="17">
        <v>-0.78585000000000005</v>
      </c>
      <c r="FX43" s="17">
        <v>19.7</v>
      </c>
      <c r="FY43" s="17">
        <v>19.7</v>
      </c>
      <c r="FZ43" s="17">
        <v>19.317070000000001</v>
      </c>
      <c r="GA43" s="17">
        <v>0.38292999999999999</v>
      </c>
      <c r="GB43" s="17">
        <v>90.3</v>
      </c>
      <c r="GC43" s="17">
        <v>87.657560000000004</v>
      </c>
      <c r="GD43" s="17">
        <v>87.657560000000004</v>
      </c>
      <c r="GE43" s="17">
        <v>2.6424400000000001</v>
      </c>
      <c r="GF43" s="17"/>
      <c r="GG43" s="17"/>
      <c r="GH43" s="17"/>
      <c r="GI43" s="17">
        <v>0</v>
      </c>
      <c r="GJ43" s="17"/>
      <c r="GK43" s="17"/>
      <c r="GL43" s="17"/>
      <c r="GM43" s="17">
        <v>0</v>
      </c>
      <c r="GN43" s="17"/>
      <c r="GO43" s="17"/>
      <c r="GP43" s="17"/>
      <c r="GQ43" s="17">
        <v>0</v>
      </c>
      <c r="GR43" s="17">
        <v>108.4</v>
      </c>
      <c r="GS43" s="17">
        <v>110.91316999999999</v>
      </c>
      <c r="GT43" s="17">
        <v>110.91316999999999</v>
      </c>
      <c r="GU43" s="17">
        <v>-2.5131700000000001</v>
      </c>
      <c r="GV43" s="17">
        <v>7.1</v>
      </c>
      <c r="GW43" s="17"/>
      <c r="GX43" s="17"/>
      <c r="GY43" s="17">
        <v>7.1</v>
      </c>
      <c r="GZ43" s="17">
        <v>6</v>
      </c>
      <c r="HA43" s="17">
        <v>8.8668200000000006</v>
      </c>
      <c r="HB43" s="17">
        <v>8.8668200000000006</v>
      </c>
      <c r="HC43" s="17">
        <v>-2.8668200000000001</v>
      </c>
      <c r="HD43" s="17">
        <v>43.8</v>
      </c>
      <c r="HE43" s="17">
        <v>47.26634</v>
      </c>
      <c r="HF43" s="17">
        <v>47.26634</v>
      </c>
      <c r="HG43" s="17">
        <v>-3.4663400000000002</v>
      </c>
      <c r="HH43" s="17">
        <v>38.1</v>
      </c>
      <c r="HI43" s="17">
        <v>44.275120000000001</v>
      </c>
      <c r="HJ43" s="17">
        <v>44.275120000000001</v>
      </c>
      <c r="HK43" s="17">
        <v>-6.1751199999999997</v>
      </c>
      <c r="HL43" s="17">
        <v>3.8</v>
      </c>
      <c r="HM43" s="17">
        <v>3.8872599999999999</v>
      </c>
      <c r="HN43" s="17">
        <v>3.8872599999999999</v>
      </c>
      <c r="HO43" s="17">
        <v>-8.7260000000000004E-2</v>
      </c>
      <c r="HP43" s="17">
        <v>36.299999999999997</v>
      </c>
      <c r="HQ43" s="17">
        <v>34.419510000000002</v>
      </c>
      <c r="HR43" s="17">
        <v>34.419510000000002</v>
      </c>
      <c r="HS43" s="17">
        <v>1.88049</v>
      </c>
      <c r="HT43" s="17">
        <v>173.9</v>
      </c>
      <c r="HU43" s="17">
        <v>171.54185000000001</v>
      </c>
      <c r="HV43" s="17">
        <v>171.54185000000001</v>
      </c>
      <c r="HW43" s="17">
        <v>2.3581500000000002</v>
      </c>
      <c r="HX43" s="17">
        <v>94.9</v>
      </c>
      <c r="HY43" s="17">
        <v>95.918049999999994</v>
      </c>
      <c r="HZ43" s="17">
        <v>85.482579999999999</v>
      </c>
      <c r="IA43" s="17">
        <v>9.4174199999999999</v>
      </c>
      <c r="IB43" s="17"/>
      <c r="IC43" s="17"/>
      <c r="ID43" s="17"/>
      <c r="IE43" s="17">
        <v>0</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v>85.9</v>
      </c>
      <c r="JA43" s="17">
        <v>88.815600000000003</v>
      </c>
      <c r="JB43" s="17">
        <v>88.815600000000003</v>
      </c>
      <c r="JC43" s="17">
        <v>-2.9156</v>
      </c>
      <c r="JD43" s="17">
        <v>162.19999999999999</v>
      </c>
      <c r="JE43" s="17">
        <v>154.52991</v>
      </c>
      <c r="JF43" s="17">
        <v>154.52991</v>
      </c>
      <c r="JG43" s="17">
        <v>7.6700900000000001</v>
      </c>
      <c r="JH43" s="17"/>
      <c r="JI43" s="17"/>
      <c r="JJ43" s="17"/>
      <c r="JK43" s="17">
        <v>0</v>
      </c>
      <c r="JL43" s="17"/>
      <c r="JM43" s="17"/>
      <c r="JN43" s="17"/>
      <c r="JO43" s="17">
        <v>0</v>
      </c>
      <c r="JP43" s="17">
        <v>67.7</v>
      </c>
      <c r="JQ43" s="17">
        <v>77.264960000000002</v>
      </c>
      <c r="JR43" s="17">
        <v>77.264960000000002</v>
      </c>
      <c r="JS43" s="17">
        <v>-9.5649599999999992</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4.5999999999999996</v>
      </c>
      <c r="LA43" s="17">
        <v>3.9931199999999998</v>
      </c>
      <c r="LB43" s="17">
        <v>3.9931199999999998</v>
      </c>
      <c r="LC43" s="17">
        <v>0.60687999999999998</v>
      </c>
      <c r="LD43" s="17">
        <v>235.6</v>
      </c>
      <c r="LE43" s="17">
        <v>271.12195000000003</v>
      </c>
      <c r="LF43" s="17">
        <v>259.58548000000002</v>
      </c>
      <c r="LG43" s="17">
        <v>-23.985479999999999</v>
      </c>
      <c r="LH43" s="17">
        <v>114.8</v>
      </c>
      <c r="LI43" s="17">
        <v>133.67995999999999</v>
      </c>
      <c r="LJ43" s="17">
        <v>133.67995999999999</v>
      </c>
      <c r="LK43" s="17">
        <v>-18.879960000000001</v>
      </c>
      <c r="LL43" s="17">
        <v>65.7</v>
      </c>
      <c r="LM43" s="17">
        <v>67.461460000000002</v>
      </c>
      <c r="LN43" s="17">
        <v>67.461460000000002</v>
      </c>
      <c r="LO43" s="17">
        <v>-1.76146</v>
      </c>
      <c r="LP43" s="17">
        <v>77.099999999999994</v>
      </c>
      <c r="LQ43" s="17">
        <v>78.567999999999998</v>
      </c>
      <c r="LR43" s="17">
        <v>78.567999999999998</v>
      </c>
      <c r="LS43" s="17">
        <v>-1.468</v>
      </c>
      <c r="LT43" s="17">
        <v>29.7</v>
      </c>
      <c r="LU43" s="17">
        <v>30.097560000000001</v>
      </c>
      <c r="LV43" s="17">
        <v>30.097560000000001</v>
      </c>
      <c r="LW43" s="17">
        <v>-0.39756000000000002</v>
      </c>
      <c r="LX43" s="17"/>
      <c r="LY43" s="17"/>
      <c r="LZ43" s="17"/>
      <c r="MA43" s="17">
        <v>0</v>
      </c>
      <c r="MB43" s="17"/>
      <c r="MC43" s="17"/>
      <c r="MD43" s="17"/>
      <c r="ME43" s="17">
        <v>0</v>
      </c>
      <c r="MF43" s="17"/>
      <c r="MG43" s="17"/>
      <c r="MH43" s="17"/>
      <c r="MI43" s="17">
        <v>0</v>
      </c>
      <c r="MJ43" s="17">
        <v>144.4</v>
      </c>
      <c r="MK43" s="17">
        <v>117.79114</v>
      </c>
      <c r="ML43" s="17">
        <v>121.88486</v>
      </c>
      <c r="MM43" s="17">
        <v>22.515139999999999</v>
      </c>
      <c r="MN43" s="17">
        <v>146.9</v>
      </c>
      <c r="MO43" s="17">
        <v>117.79114</v>
      </c>
      <c r="MP43" s="17">
        <v>121.88486</v>
      </c>
      <c r="MQ43" s="17">
        <v>25.015139999999999</v>
      </c>
      <c r="MR43" s="17">
        <v>149.30000000000001</v>
      </c>
      <c r="MS43" s="17">
        <v>117.79114</v>
      </c>
      <c r="MT43" s="17">
        <v>121.88486</v>
      </c>
      <c r="MU43" s="17">
        <v>27.415140000000001</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190</v>
      </c>
      <c r="NQ43" s="17">
        <v>191.66667000000001</v>
      </c>
      <c r="NR43" s="17">
        <v>191.66667000000001</v>
      </c>
      <c r="NS43" s="17">
        <v>-1.6666700000000001</v>
      </c>
      <c r="NT43" s="17">
        <v>100.7</v>
      </c>
      <c r="NU43" s="17">
        <v>95.833330000000004</v>
      </c>
      <c r="NV43" s="17">
        <v>95.833330000000004</v>
      </c>
      <c r="NW43" s="17">
        <v>4.8666700000000001</v>
      </c>
      <c r="NX43" s="17">
        <v>0</v>
      </c>
      <c r="NY43" s="17"/>
      <c r="NZ43" s="17">
        <v>9.8000000000000004E-2</v>
      </c>
      <c r="OA43" s="17">
        <v>-9.8000000000000004E-2</v>
      </c>
      <c r="OB43" s="17">
        <v>70</v>
      </c>
      <c r="OC43" s="17">
        <v>124.639</v>
      </c>
      <c r="OD43" s="17">
        <v>124.639</v>
      </c>
      <c r="OE43" s="17">
        <v>-54.639000000000003</v>
      </c>
      <c r="OF43" s="17">
        <v>0.9</v>
      </c>
      <c r="OG43" s="17"/>
      <c r="OH43" s="17">
        <v>0.33200000000000002</v>
      </c>
      <c r="OI43" s="17">
        <v>0.56799999999999995</v>
      </c>
      <c r="OJ43" s="17">
        <v>10</v>
      </c>
      <c r="OK43" s="17">
        <v>12.1</v>
      </c>
      <c r="OL43" s="17">
        <v>12.260999999999999</v>
      </c>
      <c r="OM43" s="17">
        <v>-2.2610000000000001</v>
      </c>
      <c r="ON43" s="17"/>
      <c r="OO43" s="17">
        <v>10</v>
      </c>
      <c r="OP43" s="17">
        <v>10</v>
      </c>
      <c r="OQ43" s="17">
        <v>-10</v>
      </c>
      <c r="OR43" s="17">
        <v>0</v>
      </c>
      <c r="OS43" s="17"/>
      <c r="OT43" s="17">
        <v>0</v>
      </c>
      <c r="OU43" s="17">
        <v>0</v>
      </c>
      <c r="OV43" s="17">
        <v>20</v>
      </c>
      <c r="OW43" s="17">
        <v>20</v>
      </c>
      <c r="OX43" s="17">
        <v>17.560980000000001</v>
      </c>
      <c r="OY43" s="17">
        <v>2.4390200000000002</v>
      </c>
      <c r="OZ43" s="17">
        <v>10.4</v>
      </c>
      <c r="PA43" s="17">
        <v>9.9830000000000005</v>
      </c>
      <c r="PB43" s="17">
        <v>9.9830000000000005</v>
      </c>
      <c r="PC43" s="17">
        <v>0.41699999999999998</v>
      </c>
      <c r="PD43" s="17">
        <v>5.6</v>
      </c>
      <c r="PE43" s="17">
        <v>5.67</v>
      </c>
      <c r="PF43" s="17">
        <v>5.67</v>
      </c>
      <c r="PG43" s="17">
        <v>-7.0000000000000007E-2</v>
      </c>
      <c r="PH43" s="17">
        <v>1.2</v>
      </c>
      <c r="PI43" s="17">
        <v>1</v>
      </c>
      <c r="PJ43" s="17">
        <v>1</v>
      </c>
      <c r="PK43" s="17">
        <v>0.2</v>
      </c>
      <c r="PL43" s="17">
        <v>3.4</v>
      </c>
      <c r="PM43" s="17">
        <v>3.6</v>
      </c>
      <c r="PN43" s="17">
        <v>3.6</v>
      </c>
      <c r="PO43" s="17">
        <v>-0.2</v>
      </c>
      <c r="PP43" s="17">
        <v>4.0999999999999996</v>
      </c>
      <c r="PQ43" s="17">
        <v>3.9</v>
      </c>
      <c r="PR43" s="17">
        <v>3.9</v>
      </c>
      <c r="PS43" s="17">
        <v>0.2</v>
      </c>
      <c r="PT43" s="17">
        <v>20.2</v>
      </c>
      <c r="PU43" s="17">
        <v>19.51219</v>
      </c>
      <c r="PV43" s="17">
        <v>19.5122</v>
      </c>
      <c r="PW43" s="17">
        <v>0.68779999999999997</v>
      </c>
      <c r="PX43" s="17">
        <v>20</v>
      </c>
      <c r="PY43" s="17">
        <v>19.51219</v>
      </c>
      <c r="PZ43" s="17">
        <v>19.5122</v>
      </c>
      <c r="QA43" s="17">
        <v>0.48780000000000001</v>
      </c>
      <c r="QB43" s="17">
        <v>19</v>
      </c>
      <c r="QC43" s="17">
        <v>18.53659</v>
      </c>
      <c r="QD43" s="17">
        <v>18.53659</v>
      </c>
      <c r="QE43" s="17">
        <v>0.46340999999999999</v>
      </c>
      <c r="QF43" s="17">
        <v>3.7</v>
      </c>
      <c r="QG43" s="17">
        <v>3.5</v>
      </c>
      <c r="QH43" s="17">
        <v>3.5</v>
      </c>
      <c r="QI43" s="17">
        <v>0.2</v>
      </c>
      <c r="QJ43" s="17">
        <v>9.3000000000000007</v>
      </c>
      <c r="QK43" s="17">
        <v>9.1999999999999993</v>
      </c>
      <c r="QL43" s="17">
        <v>9.1999999999999993</v>
      </c>
      <c r="QM43" s="17">
        <v>0.1</v>
      </c>
      <c r="QN43" s="17">
        <v>0</v>
      </c>
      <c r="QO43" s="17"/>
      <c r="QP43" s="17">
        <v>5.8000000000000003E-2</v>
      </c>
      <c r="QQ43" s="17">
        <v>-5.8000000000000003E-2</v>
      </c>
      <c r="QR43" s="17">
        <v>0</v>
      </c>
      <c r="QS43" s="17"/>
      <c r="QT43" s="17">
        <v>0.441</v>
      </c>
      <c r="QU43" s="17">
        <v>-0.441</v>
      </c>
      <c r="QV43" s="17">
        <v>28.7</v>
      </c>
      <c r="QW43" s="17">
        <v>29.102</v>
      </c>
      <c r="QX43" s="17">
        <v>29.102</v>
      </c>
      <c r="QY43" s="17">
        <v>-0.40200000000000002</v>
      </c>
      <c r="QZ43" s="17">
        <v>90</v>
      </c>
      <c r="RA43" s="17">
        <v>90.778000000000006</v>
      </c>
      <c r="RB43" s="17">
        <v>90.778000000000006</v>
      </c>
      <c r="RC43" s="17">
        <v>-0.77800000000000002</v>
      </c>
      <c r="RD43" s="17">
        <v>3.5</v>
      </c>
      <c r="RE43" s="17">
        <v>2.9009999999999998</v>
      </c>
      <c r="RF43" s="17">
        <v>2.9009999999999998</v>
      </c>
      <c r="RG43" s="17">
        <v>0.59899999999999998</v>
      </c>
      <c r="RH43" s="17">
        <v>2.4</v>
      </c>
      <c r="RI43" s="17">
        <v>2.4</v>
      </c>
      <c r="RJ43" s="17">
        <v>2.4</v>
      </c>
      <c r="RK43" s="17">
        <v>0</v>
      </c>
      <c r="RL43" s="17">
        <v>2.4</v>
      </c>
      <c r="RM43" s="17">
        <v>2.4</v>
      </c>
      <c r="RN43" s="17">
        <v>2.4</v>
      </c>
      <c r="RO43" s="17">
        <v>0</v>
      </c>
      <c r="RP43" s="17"/>
      <c r="RQ43" s="17"/>
      <c r="RR43" s="17"/>
      <c r="RS43" s="17">
        <v>0</v>
      </c>
      <c r="RT43" s="17">
        <v>0</v>
      </c>
      <c r="RU43" s="17"/>
      <c r="RV43" s="17">
        <v>1E-3</v>
      </c>
      <c r="RW43" s="17">
        <v>-1E-3</v>
      </c>
      <c r="RX43" s="17">
        <v>3.2</v>
      </c>
      <c r="RY43" s="17">
        <v>3.15</v>
      </c>
      <c r="RZ43" s="17">
        <v>3.15</v>
      </c>
      <c r="SA43" s="17">
        <v>0.05</v>
      </c>
      <c r="SB43" s="17">
        <v>20.3</v>
      </c>
      <c r="SC43" s="17">
        <v>19.869240000000001</v>
      </c>
      <c r="SD43" s="17">
        <v>19.869240000000001</v>
      </c>
      <c r="SE43" s="17">
        <v>0.43075999999999998</v>
      </c>
      <c r="SF43" s="17">
        <v>3</v>
      </c>
      <c r="SG43" s="17">
        <v>2</v>
      </c>
      <c r="SH43" s="17">
        <v>2</v>
      </c>
      <c r="SI43" s="17">
        <v>1</v>
      </c>
      <c r="SJ43" s="17"/>
      <c r="SK43" s="17"/>
      <c r="SL43" s="17">
        <v>0.7</v>
      </c>
      <c r="SM43" s="17">
        <v>-0.7</v>
      </c>
      <c r="SN43" s="17">
        <v>13.1</v>
      </c>
      <c r="SO43" s="17">
        <v>16</v>
      </c>
      <c r="SP43" s="17">
        <v>16</v>
      </c>
      <c r="SQ43" s="17">
        <v>-2.9</v>
      </c>
      <c r="SR43" s="17">
        <v>9.6999999999999993</v>
      </c>
      <c r="SS43" s="17">
        <v>9.6</v>
      </c>
      <c r="ST43" s="17">
        <v>9.6</v>
      </c>
      <c r="SU43" s="17">
        <v>0.1</v>
      </c>
      <c r="SV43" s="17">
        <v>20.3</v>
      </c>
      <c r="SW43" s="17">
        <v>19.51219</v>
      </c>
      <c r="SX43" s="17">
        <v>19.5122</v>
      </c>
      <c r="SY43" s="17">
        <v>0.78779999999999994</v>
      </c>
      <c r="SZ43" s="17">
        <v>20.3</v>
      </c>
      <c r="TA43" s="17">
        <v>19.51219</v>
      </c>
      <c r="TB43" s="17">
        <v>19.5122</v>
      </c>
      <c r="TC43" s="17">
        <v>0.78779999999999994</v>
      </c>
      <c r="TD43" s="17">
        <v>20</v>
      </c>
      <c r="TE43" s="17">
        <v>20</v>
      </c>
      <c r="TF43" s="17">
        <v>19.317070000000001</v>
      </c>
      <c r="TG43" s="17">
        <v>0.68293000000000004</v>
      </c>
      <c r="TH43" s="17">
        <v>28.5</v>
      </c>
      <c r="TI43" s="17">
        <v>25.1</v>
      </c>
      <c r="TJ43" s="17">
        <v>26.244</v>
      </c>
      <c r="TK43" s="17">
        <v>2.2559999999999998</v>
      </c>
      <c r="TL43" s="17">
        <v>81.8</v>
      </c>
      <c r="TM43" s="17">
        <v>70.2</v>
      </c>
      <c r="TN43" s="17">
        <v>71.995999999999995</v>
      </c>
      <c r="TO43" s="17">
        <v>9.8040000000000003</v>
      </c>
      <c r="TP43" s="17">
        <v>0.3</v>
      </c>
      <c r="TQ43" s="17"/>
      <c r="TR43" s="17">
        <v>0.45500000000000002</v>
      </c>
      <c r="TS43" s="17">
        <v>-0.155</v>
      </c>
      <c r="TT43" s="17">
        <v>85.9</v>
      </c>
      <c r="TU43" s="17">
        <v>94.5</v>
      </c>
      <c r="TV43" s="17">
        <v>95.528999999999996</v>
      </c>
      <c r="TW43" s="17">
        <v>-9.6289999999999996</v>
      </c>
      <c r="TX43" s="17">
        <v>88.8</v>
      </c>
      <c r="TY43" s="17">
        <v>91.7</v>
      </c>
      <c r="TZ43" s="17">
        <v>93.605000000000004</v>
      </c>
      <c r="UA43" s="17">
        <v>-4.8049999999999997</v>
      </c>
      <c r="UB43" s="17">
        <v>15</v>
      </c>
      <c r="UC43" s="17">
        <v>13.4</v>
      </c>
      <c r="UD43" s="17">
        <v>13.808</v>
      </c>
      <c r="UE43" s="17">
        <v>1.1919999999999999</v>
      </c>
      <c r="UF43" s="17">
        <v>12</v>
      </c>
      <c r="UG43" s="17">
        <v>11</v>
      </c>
      <c r="UH43" s="17">
        <v>12.102</v>
      </c>
      <c r="UI43" s="17">
        <v>-0.10199999999999999</v>
      </c>
      <c r="UJ43" s="17">
        <v>20.9</v>
      </c>
      <c r="UK43" s="17">
        <v>19.51219</v>
      </c>
      <c r="UL43" s="17">
        <v>19.5122</v>
      </c>
      <c r="UM43" s="17">
        <v>1.3877999999999999</v>
      </c>
      <c r="UN43" s="17">
        <v>7.3</v>
      </c>
      <c r="UO43" s="17">
        <v>8</v>
      </c>
      <c r="UP43" s="17">
        <v>8</v>
      </c>
      <c r="UQ43" s="17">
        <v>-0.7</v>
      </c>
      <c r="UR43" s="17">
        <v>8.6999999999999993</v>
      </c>
      <c r="US43" s="17">
        <v>8.3000000000000007</v>
      </c>
      <c r="UT43" s="17">
        <v>8.3000000000000007</v>
      </c>
      <c r="UU43" s="17">
        <v>0.4</v>
      </c>
      <c r="UV43" s="17">
        <v>20.399999999999999</v>
      </c>
      <c r="UW43" s="17">
        <v>19.51219</v>
      </c>
      <c r="UX43" s="17">
        <v>19.5122</v>
      </c>
      <c r="UY43" s="17">
        <v>0.88780000000000003</v>
      </c>
      <c r="UZ43" s="17">
        <v>20.399999999999999</v>
      </c>
      <c r="VA43" s="17">
        <v>19.51219</v>
      </c>
      <c r="VB43" s="17">
        <v>19.5122</v>
      </c>
      <c r="VC43" s="17">
        <v>0.88780000000000003</v>
      </c>
      <c r="VD43" s="17">
        <v>20</v>
      </c>
      <c r="VE43" s="17">
        <v>19.51219</v>
      </c>
      <c r="VF43" s="17">
        <v>19.5122</v>
      </c>
      <c r="VG43" s="17">
        <v>0.48780000000000001</v>
      </c>
      <c r="VH43" s="17">
        <v>9.1999999999999993</v>
      </c>
      <c r="VI43" s="17">
        <v>9.5</v>
      </c>
      <c r="VJ43" s="17">
        <v>10.324999999999999</v>
      </c>
      <c r="VK43" s="17">
        <v>-1.125</v>
      </c>
      <c r="VL43" s="17">
        <v>0.34</v>
      </c>
      <c r="VM43" s="17"/>
      <c r="VN43" s="17">
        <v>12.06</v>
      </c>
      <c r="VO43" s="17">
        <v>-11.72</v>
      </c>
      <c r="VP43" s="17">
        <v>0.4</v>
      </c>
      <c r="VQ43" s="17"/>
      <c r="VR43" s="17">
        <v>0.34</v>
      </c>
      <c r="VS43" s="17">
        <v>0.06</v>
      </c>
      <c r="VT43" s="17">
        <v>1.2</v>
      </c>
      <c r="VU43" s="17"/>
      <c r="VV43" s="17">
        <v>2.1880000000000002</v>
      </c>
      <c r="VW43" s="17">
        <v>-0.98799999999999999</v>
      </c>
      <c r="VX43" s="17">
        <v>0.6</v>
      </c>
      <c r="VY43" s="17">
        <v>0.6</v>
      </c>
      <c r="VZ43" s="17">
        <v>0.6</v>
      </c>
      <c r="WA43" s="17">
        <v>0</v>
      </c>
      <c r="WB43" s="17">
        <v>125.3</v>
      </c>
      <c r="WC43" s="17">
        <v>115.8</v>
      </c>
      <c r="WD43" s="17">
        <v>128</v>
      </c>
      <c r="WE43" s="17">
        <v>-2.7</v>
      </c>
      <c r="WF43" s="17">
        <v>139</v>
      </c>
      <c r="WG43" s="17">
        <v>105.7</v>
      </c>
      <c r="WH43" s="17">
        <v>95</v>
      </c>
      <c r="WI43" s="17">
        <v>44</v>
      </c>
      <c r="WJ43" s="17">
        <v>1.6</v>
      </c>
      <c r="WK43" s="17"/>
      <c r="WL43" s="17">
        <v>2.3959999999999999</v>
      </c>
      <c r="WM43" s="17">
        <v>-0.79600000000000004</v>
      </c>
      <c r="WN43" s="17">
        <v>0.5</v>
      </c>
      <c r="WO43" s="17"/>
      <c r="WP43" s="17">
        <v>0.40699999999999997</v>
      </c>
      <c r="WQ43" s="17">
        <v>9.2999999999999999E-2</v>
      </c>
      <c r="WR43" s="17">
        <v>8.1999999999999993</v>
      </c>
      <c r="WS43" s="17">
        <v>8.4</v>
      </c>
      <c r="WT43" s="17">
        <v>8.4</v>
      </c>
      <c r="WU43" s="17">
        <v>-0.2</v>
      </c>
      <c r="WV43" s="17">
        <v>20</v>
      </c>
      <c r="WW43" s="17">
        <v>19.317070000000001</v>
      </c>
      <c r="WX43" s="17">
        <v>19.317070000000001</v>
      </c>
      <c r="WY43" s="17">
        <v>0.68293000000000004</v>
      </c>
      <c r="WZ43" s="17"/>
      <c r="XA43" s="17"/>
      <c r="XB43" s="17"/>
      <c r="XC43" s="17">
        <v>0</v>
      </c>
      <c r="XD43" s="17">
        <v>42.47</v>
      </c>
      <c r="XE43" s="17">
        <v>40</v>
      </c>
      <c r="XF43" s="17">
        <v>40</v>
      </c>
      <c r="XG43" s="17">
        <v>2.4700000000000002</v>
      </c>
      <c r="XH43" s="17">
        <v>26.89</v>
      </c>
      <c r="XI43" s="17">
        <v>25</v>
      </c>
      <c r="XJ43" s="17">
        <v>25</v>
      </c>
      <c r="XK43" s="17">
        <v>1.89</v>
      </c>
      <c r="XL43" s="17">
        <v>28.9</v>
      </c>
      <c r="XM43" s="17">
        <v>29.184000000000001</v>
      </c>
      <c r="XN43" s="17">
        <v>29.184000000000001</v>
      </c>
      <c r="XO43" s="17">
        <v>-0.28399999999999997</v>
      </c>
      <c r="XP43" s="17">
        <v>3.2</v>
      </c>
      <c r="XQ43" s="17">
        <v>2.8159999999999998</v>
      </c>
      <c r="XR43" s="17">
        <v>2.8159999999999998</v>
      </c>
      <c r="XS43" s="17">
        <v>0.38400000000000001</v>
      </c>
      <c r="XT43" s="17">
        <v>14.3</v>
      </c>
      <c r="XU43" s="17">
        <v>14</v>
      </c>
      <c r="XV43" s="17">
        <v>14</v>
      </c>
      <c r="XW43" s="17">
        <v>0.3</v>
      </c>
      <c r="XX43" s="17"/>
      <c r="XY43" s="17"/>
      <c r="XZ43" s="17"/>
      <c r="YA43" s="17">
        <v>0</v>
      </c>
      <c r="YB43" s="17"/>
      <c r="YC43" s="17"/>
      <c r="YD43" s="17"/>
      <c r="YE43" s="17">
        <v>0</v>
      </c>
    </row>
    <row r="44" spans="1:655" ht="24" customHeight="1" x14ac:dyDescent="0.35">
      <c r="A44" s="1"/>
      <c r="B44" s="16" t="s">
        <v>72</v>
      </c>
      <c r="C44" s="16" t="s">
        <v>824</v>
      </c>
      <c r="D44" s="17"/>
      <c r="E44" s="17"/>
      <c r="F44" s="17"/>
      <c r="G44" s="17">
        <v>0</v>
      </c>
      <c r="H44" s="17"/>
      <c r="I44" s="17"/>
      <c r="J44" s="17"/>
      <c r="K44" s="17">
        <v>0</v>
      </c>
      <c r="L44" s="17">
        <v>644</v>
      </c>
      <c r="M44" s="17">
        <v>646.79777000000001</v>
      </c>
      <c r="N44" s="17">
        <v>646.79789000000005</v>
      </c>
      <c r="O44" s="17">
        <v>-2.7978900000000002</v>
      </c>
      <c r="P44" s="17">
        <v>215.2</v>
      </c>
      <c r="Q44" s="17">
        <v>211.44107</v>
      </c>
      <c r="R44" s="17">
        <v>211.44126</v>
      </c>
      <c r="S44" s="17">
        <v>3.75874</v>
      </c>
      <c r="T44" s="17"/>
      <c r="U44" s="17"/>
      <c r="V44" s="17"/>
      <c r="W44" s="17">
        <v>0</v>
      </c>
      <c r="X44" s="17"/>
      <c r="Y44" s="17"/>
      <c r="Z44" s="17"/>
      <c r="AA44" s="17">
        <v>0</v>
      </c>
      <c r="AB44" s="17">
        <v>92.2</v>
      </c>
      <c r="AC44" s="17">
        <v>92.226159999999993</v>
      </c>
      <c r="AD44" s="17">
        <v>92.226339999999993</v>
      </c>
      <c r="AE44" s="17">
        <v>-2.6339999999999999E-2</v>
      </c>
      <c r="AF44" s="17">
        <v>235.5</v>
      </c>
      <c r="AG44" s="17">
        <v>235.97709</v>
      </c>
      <c r="AH44" s="17">
        <v>235.97717</v>
      </c>
      <c r="AI44" s="17">
        <v>-0.47716999999999998</v>
      </c>
      <c r="AJ44" s="17"/>
      <c r="AK44" s="17"/>
      <c r="AL44" s="17"/>
      <c r="AM44" s="17">
        <v>0</v>
      </c>
      <c r="AN44" s="17"/>
      <c r="AO44" s="17"/>
      <c r="AP44" s="17"/>
      <c r="AQ44" s="17">
        <v>0</v>
      </c>
      <c r="AR44" s="17">
        <v>141.69999999999999</v>
      </c>
      <c r="AS44" s="17">
        <v>116.66667</v>
      </c>
      <c r="AT44" s="17">
        <v>116.66667</v>
      </c>
      <c r="AU44" s="17">
        <v>25.033329999999999</v>
      </c>
      <c r="AV44" s="17">
        <v>141.69999999999999</v>
      </c>
      <c r="AW44" s="17">
        <v>116.66667</v>
      </c>
      <c r="AX44" s="17">
        <v>116.66667</v>
      </c>
      <c r="AY44" s="17">
        <v>25.033329999999999</v>
      </c>
      <c r="AZ44" s="17">
        <v>141.69999999999999</v>
      </c>
      <c r="BA44" s="17">
        <v>116.66667</v>
      </c>
      <c r="BB44" s="17">
        <v>116.66667</v>
      </c>
      <c r="BC44" s="17">
        <v>25.033329999999999</v>
      </c>
      <c r="BD44" s="17">
        <v>239</v>
      </c>
      <c r="BE44" s="17">
        <v>175</v>
      </c>
      <c r="BF44" s="17">
        <v>175</v>
      </c>
      <c r="BG44" s="17">
        <v>64</v>
      </c>
      <c r="BH44" s="17">
        <v>199.7</v>
      </c>
      <c r="BI44" s="17">
        <v>119.65812</v>
      </c>
      <c r="BJ44" s="17">
        <v>174.94592</v>
      </c>
      <c r="BK44" s="17">
        <v>24.754079999999998</v>
      </c>
      <c r="BL44" s="17">
        <v>104.5</v>
      </c>
      <c r="BM44" s="17">
        <v>59.829059999999998</v>
      </c>
      <c r="BN44" s="17">
        <v>87.47296</v>
      </c>
      <c r="BO44" s="17">
        <v>17.02704</v>
      </c>
      <c r="BP44" s="17">
        <v>554.6</v>
      </c>
      <c r="BQ44" s="17">
        <v>568.29813000000001</v>
      </c>
      <c r="BR44" s="17">
        <v>568.29854</v>
      </c>
      <c r="BS44" s="17">
        <v>-13.698539999999999</v>
      </c>
      <c r="BT44" s="17">
        <v>5.8</v>
      </c>
      <c r="BU44" s="17"/>
      <c r="BV44" s="17">
        <v>10.561999999999999</v>
      </c>
      <c r="BW44" s="17">
        <v>-4.7619999999999996</v>
      </c>
      <c r="BX44" s="17"/>
      <c r="BY44" s="17"/>
      <c r="BZ44" s="17"/>
      <c r="CA44" s="17">
        <v>0</v>
      </c>
      <c r="CB44" s="17"/>
      <c r="CC44" s="17"/>
      <c r="CD44" s="17"/>
      <c r="CE44" s="17">
        <v>0</v>
      </c>
      <c r="CF44" s="17"/>
      <c r="CG44" s="17"/>
      <c r="CH44" s="17"/>
      <c r="CI44" s="17">
        <v>0</v>
      </c>
      <c r="CJ44" s="17"/>
      <c r="CK44" s="17"/>
      <c r="CL44" s="17"/>
      <c r="CM44" s="17">
        <v>0</v>
      </c>
      <c r="CN44" s="17">
        <v>167.9</v>
      </c>
      <c r="CO44" s="17">
        <v>164.70723000000001</v>
      </c>
      <c r="CP44" s="17">
        <v>164.70732000000001</v>
      </c>
      <c r="CQ44" s="17">
        <v>3.1926800000000002</v>
      </c>
      <c r="CR44" s="17">
        <v>7.4</v>
      </c>
      <c r="CS44" s="17">
        <v>7.5927899999999999</v>
      </c>
      <c r="CT44" s="17">
        <v>3.8486199999999999</v>
      </c>
      <c r="CU44" s="17">
        <v>3.55138</v>
      </c>
      <c r="CV44" s="17">
        <v>3.7</v>
      </c>
      <c r="CW44" s="17">
        <v>5.4702000000000002</v>
      </c>
      <c r="CX44" s="17">
        <v>2.1125600000000002</v>
      </c>
      <c r="CY44" s="17">
        <v>1.58744</v>
      </c>
      <c r="CZ44" s="17"/>
      <c r="DA44" s="17"/>
      <c r="DB44" s="17"/>
      <c r="DC44" s="17">
        <v>0</v>
      </c>
      <c r="DD44" s="17">
        <v>6.6</v>
      </c>
      <c r="DE44" s="17">
        <v>6.2987799999999998</v>
      </c>
      <c r="DF44" s="17">
        <v>6.2988299999999997</v>
      </c>
      <c r="DG44" s="17">
        <v>0.30116999999999999</v>
      </c>
      <c r="DH44" s="17">
        <v>10</v>
      </c>
      <c r="DI44" s="17">
        <v>9.9997500000000006</v>
      </c>
      <c r="DJ44" s="17">
        <v>9.9997900000000008</v>
      </c>
      <c r="DK44" s="17">
        <v>2.1000000000000001E-4</v>
      </c>
      <c r="DL44" s="17">
        <v>142.5</v>
      </c>
      <c r="DM44" s="17">
        <v>142.16203999999999</v>
      </c>
      <c r="DN44" s="17">
        <v>143</v>
      </c>
      <c r="DO44" s="17">
        <v>-0.5</v>
      </c>
      <c r="DP44" s="17">
        <v>7.9</v>
      </c>
      <c r="DQ44" s="17">
        <v>8.9129500000000004</v>
      </c>
      <c r="DR44" s="17">
        <v>8.9130000000000003</v>
      </c>
      <c r="DS44" s="17">
        <v>-1.0129999999999999</v>
      </c>
      <c r="DT44" s="17"/>
      <c r="DU44" s="17"/>
      <c r="DV44" s="17"/>
      <c r="DW44" s="17">
        <v>0</v>
      </c>
      <c r="DX44" s="17"/>
      <c r="DY44" s="17"/>
      <c r="DZ44" s="17"/>
      <c r="EA44" s="17">
        <v>0</v>
      </c>
      <c r="EB44" s="17"/>
      <c r="EC44" s="17"/>
      <c r="ED44" s="17"/>
      <c r="EE44" s="17">
        <v>0</v>
      </c>
      <c r="EF44" s="17">
        <v>110.5</v>
      </c>
      <c r="EG44" s="17">
        <v>112.90525</v>
      </c>
      <c r="EH44" s="17">
        <v>112.90537</v>
      </c>
      <c r="EI44" s="17">
        <v>-2.40537</v>
      </c>
      <c r="EJ44" s="17">
        <v>169.5</v>
      </c>
      <c r="EK44" s="17">
        <v>221.255</v>
      </c>
      <c r="EL44" s="17">
        <v>221.25516999999999</v>
      </c>
      <c r="EM44" s="17">
        <v>-51.75517</v>
      </c>
      <c r="EN44" s="17"/>
      <c r="EO44" s="17"/>
      <c r="EP44" s="17"/>
      <c r="EQ44" s="17">
        <v>0</v>
      </c>
      <c r="ER44" s="17"/>
      <c r="ES44" s="17"/>
      <c r="ET44" s="17"/>
      <c r="EU44" s="17">
        <v>0</v>
      </c>
      <c r="EV44" s="17"/>
      <c r="EW44" s="17"/>
      <c r="EX44" s="17"/>
      <c r="EY44" s="17">
        <v>0</v>
      </c>
      <c r="EZ44" s="17">
        <v>6.5</v>
      </c>
      <c r="FA44" s="17">
        <v>6.39</v>
      </c>
      <c r="FB44" s="17">
        <v>6.39</v>
      </c>
      <c r="FC44" s="17">
        <v>0.11</v>
      </c>
      <c r="FD44" s="17">
        <v>461.4</v>
      </c>
      <c r="FE44" s="17">
        <v>458.87722000000002</v>
      </c>
      <c r="FF44" s="17">
        <v>458.87804999999997</v>
      </c>
      <c r="FG44" s="17">
        <v>2.5219499999999999</v>
      </c>
      <c r="FH44" s="17">
        <v>82</v>
      </c>
      <c r="FI44" s="17">
        <v>81.953869999999995</v>
      </c>
      <c r="FJ44" s="17">
        <v>81.954149999999998</v>
      </c>
      <c r="FK44" s="17">
        <v>4.5850000000000002E-2</v>
      </c>
      <c r="FL44" s="17">
        <v>123.1</v>
      </c>
      <c r="FM44" s="17">
        <v>148.62615</v>
      </c>
      <c r="FN44" s="17">
        <v>148.62634</v>
      </c>
      <c r="FO44" s="17">
        <v>-25.526340000000001</v>
      </c>
      <c r="FP44" s="17">
        <v>42.2</v>
      </c>
      <c r="FQ44" s="17">
        <v>41.498869999999997</v>
      </c>
      <c r="FR44" s="17">
        <v>41.498959999999997</v>
      </c>
      <c r="FS44" s="17">
        <v>0.70104</v>
      </c>
      <c r="FT44" s="17">
        <v>18.399999999999999</v>
      </c>
      <c r="FU44" s="17">
        <v>19.285710000000002</v>
      </c>
      <c r="FV44" s="17">
        <v>19.28585</v>
      </c>
      <c r="FW44" s="17">
        <v>-0.88585000000000003</v>
      </c>
      <c r="FX44" s="17">
        <v>19.7</v>
      </c>
      <c r="FY44" s="17">
        <v>19.69999</v>
      </c>
      <c r="FZ44" s="17">
        <v>19.317070000000001</v>
      </c>
      <c r="GA44" s="17">
        <v>0.38292999999999999</v>
      </c>
      <c r="GB44" s="17">
        <v>89.5</v>
      </c>
      <c r="GC44" s="17">
        <v>87.657480000000007</v>
      </c>
      <c r="GD44" s="17">
        <v>87.657560000000004</v>
      </c>
      <c r="GE44" s="17">
        <v>1.8424400000000001</v>
      </c>
      <c r="GF44" s="17"/>
      <c r="GG44" s="17"/>
      <c r="GH44" s="17"/>
      <c r="GI44" s="17">
        <v>0</v>
      </c>
      <c r="GJ44" s="17"/>
      <c r="GK44" s="17"/>
      <c r="GL44" s="17"/>
      <c r="GM44" s="17">
        <v>0</v>
      </c>
      <c r="GN44" s="17"/>
      <c r="GO44" s="17"/>
      <c r="GP44" s="17"/>
      <c r="GQ44" s="17">
        <v>0</v>
      </c>
      <c r="GR44" s="17">
        <v>108.1</v>
      </c>
      <c r="GS44" s="17">
        <v>100.29138</v>
      </c>
      <c r="GT44" s="17">
        <v>110.91316</v>
      </c>
      <c r="GU44" s="17">
        <v>-2.8131599999999999</v>
      </c>
      <c r="GV44" s="17">
        <v>7.2</v>
      </c>
      <c r="GW44" s="17"/>
      <c r="GX44" s="17"/>
      <c r="GY44" s="17">
        <v>7.2</v>
      </c>
      <c r="GZ44" s="17">
        <v>6.6</v>
      </c>
      <c r="HA44" s="17">
        <v>8.8665400000000005</v>
      </c>
      <c r="HB44" s="17">
        <v>8.8668200000000006</v>
      </c>
      <c r="HC44" s="17">
        <v>-2.2668200000000001</v>
      </c>
      <c r="HD44" s="17">
        <v>45.7</v>
      </c>
      <c r="HE44" s="17">
        <v>47.266199999999998</v>
      </c>
      <c r="HF44" s="17">
        <v>47.26634</v>
      </c>
      <c r="HG44" s="17">
        <v>-1.5663400000000001</v>
      </c>
      <c r="HH44" s="17">
        <v>36</v>
      </c>
      <c r="HI44" s="17">
        <v>44.275039999999997</v>
      </c>
      <c r="HJ44" s="17">
        <v>44.275120000000001</v>
      </c>
      <c r="HK44" s="17">
        <v>-8.2751199999999994</v>
      </c>
      <c r="HL44" s="17">
        <v>3.8</v>
      </c>
      <c r="HM44" s="17">
        <v>3.8871799999999999</v>
      </c>
      <c r="HN44" s="17">
        <v>3.8872599999999999</v>
      </c>
      <c r="HO44" s="17">
        <v>-8.7260000000000004E-2</v>
      </c>
      <c r="HP44" s="17">
        <v>37.700000000000003</v>
      </c>
      <c r="HQ44" s="17">
        <v>34.419460000000001</v>
      </c>
      <c r="HR44" s="17">
        <v>34.419510000000002</v>
      </c>
      <c r="HS44" s="17">
        <v>3.2804899999999999</v>
      </c>
      <c r="HT44" s="17">
        <v>172.5</v>
      </c>
      <c r="HU44" s="17">
        <v>171.54168999999999</v>
      </c>
      <c r="HV44" s="17">
        <v>171.54185000000001</v>
      </c>
      <c r="HW44" s="17">
        <v>0.95814999999999995</v>
      </c>
      <c r="HX44" s="17">
        <v>95.3</v>
      </c>
      <c r="HY44" s="17">
        <v>95.917950000000005</v>
      </c>
      <c r="HZ44" s="17">
        <v>85.482579999999999</v>
      </c>
      <c r="IA44" s="17">
        <v>9.8174200000000003</v>
      </c>
      <c r="IB44" s="17"/>
      <c r="IC44" s="17"/>
      <c r="ID44" s="17"/>
      <c r="IE44" s="17">
        <v>0</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v>86.3</v>
      </c>
      <c r="JA44" s="17">
        <v>88.815470000000005</v>
      </c>
      <c r="JB44" s="17">
        <v>88.815600000000003</v>
      </c>
      <c r="JC44" s="17">
        <v>-2.5156000000000001</v>
      </c>
      <c r="JD44" s="17">
        <v>159.9</v>
      </c>
      <c r="JE44" s="17">
        <v>154.52991</v>
      </c>
      <c r="JF44" s="17">
        <v>154.52991</v>
      </c>
      <c r="JG44" s="17">
        <v>5.3700900000000003</v>
      </c>
      <c r="JH44" s="17"/>
      <c r="JI44" s="17"/>
      <c r="JJ44" s="17"/>
      <c r="JK44" s="17">
        <v>0</v>
      </c>
      <c r="JL44" s="17"/>
      <c r="JM44" s="17"/>
      <c r="JN44" s="17"/>
      <c r="JO44" s="17">
        <v>0</v>
      </c>
      <c r="JP44" s="17">
        <v>69.3</v>
      </c>
      <c r="JQ44" s="17">
        <v>77.264960000000002</v>
      </c>
      <c r="JR44" s="17">
        <v>77.264960000000002</v>
      </c>
      <c r="JS44" s="17">
        <v>-7.9649599999999996</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4.7</v>
      </c>
      <c r="LA44" s="17">
        <v>3.99295</v>
      </c>
      <c r="LB44" s="17">
        <v>3.9931199999999998</v>
      </c>
      <c r="LC44" s="17">
        <v>0.70687999999999995</v>
      </c>
      <c r="LD44" s="17">
        <v>175.1</v>
      </c>
      <c r="LE44" s="17">
        <v>271.12159000000003</v>
      </c>
      <c r="LF44" s="17">
        <v>172.00755000000001</v>
      </c>
      <c r="LG44" s="17">
        <v>3.0924499999999999</v>
      </c>
      <c r="LH44" s="17">
        <v>107.2</v>
      </c>
      <c r="LI44" s="17">
        <v>133.67975999999999</v>
      </c>
      <c r="LJ44" s="17">
        <v>133.67995999999999</v>
      </c>
      <c r="LK44" s="17">
        <v>-26.479959999999998</v>
      </c>
      <c r="LL44" s="17">
        <v>62.8</v>
      </c>
      <c r="LM44" s="17">
        <v>67.461380000000005</v>
      </c>
      <c r="LN44" s="17">
        <v>67.461460000000002</v>
      </c>
      <c r="LO44" s="17">
        <v>-4.6614599999999999</v>
      </c>
      <c r="LP44" s="17">
        <v>78</v>
      </c>
      <c r="LQ44" s="17">
        <v>78.56738</v>
      </c>
      <c r="LR44" s="17">
        <v>78.567999999999998</v>
      </c>
      <c r="LS44" s="17">
        <v>-0.56799999999999995</v>
      </c>
      <c r="LT44" s="17">
        <v>30.1</v>
      </c>
      <c r="LU44" s="17">
        <v>30.097480000000001</v>
      </c>
      <c r="LV44" s="17">
        <v>30.097560000000001</v>
      </c>
      <c r="LW44" s="17">
        <v>2.4399999999999999E-3</v>
      </c>
      <c r="LX44" s="17"/>
      <c r="LY44" s="17"/>
      <c r="LZ44" s="17"/>
      <c r="MA44" s="17">
        <v>0</v>
      </c>
      <c r="MB44" s="17"/>
      <c r="MC44" s="17"/>
      <c r="MD44" s="17"/>
      <c r="ME44" s="17">
        <v>0</v>
      </c>
      <c r="MF44" s="17"/>
      <c r="MG44" s="17"/>
      <c r="MH44" s="17"/>
      <c r="MI44" s="17">
        <v>0</v>
      </c>
      <c r="MJ44" s="17">
        <v>143.30000000000001</v>
      </c>
      <c r="MK44" s="17">
        <v>110</v>
      </c>
      <c r="ML44" s="17">
        <v>110</v>
      </c>
      <c r="MM44" s="17">
        <v>33.299999999999997</v>
      </c>
      <c r="MN44" s="17">
        <v>145.19999999999999</v>
      </c>
      <c r="MO44" s="17">
        <v>110</v>
      </c>
      <c r="MP44" s="17">
        <v>110</v>
      </c>
      <c r="MQ44" s="17">
        <v>35.200000000000003</v>
      </c>
      <c r="MR44" s="17">
        <v>147.6</v>
      </c>
      <c r="MS44" s="17">
        <v>110</v>
      </c>
      <c r="MT44" s="17">
        <v>110</v>
      </c>
      <c r="MU44" s="17">
        <v>37.6</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190.8</v>
      </c>
      <c r="NQ44" s="17">
        <v>191.66667000000001</v>
      </c>
      <c r="NR44" s="17">
        <v>191.66667000000001</v>
      </c>
      <c r="NS44" s="17">
        <v>-0.86667000000000005</v>
      </c>
      <c r="NT44" s="17">
        <v>101.6</v>
      </c>
      <c r="NU44" s="17">
        <v>95.833330000000004</v>
      </c>
      <c r="NV44" s="17">
        <v>95.833330000000004</v>
      </c>
      <c r="NW44" s="17">
        <v>5.7666700000000004</v>
      </c>
      <c r="NX44" s="17">
        <v>0</v>
      </c>
      <c r="NY44" s="17"/>
      <c r="NZ44" s="17">
        <v>4.8000000000000001E-2</v>
      </c>
      <c r="OA44" s="17">
        <v>-4.8000000000000001E-2</v>
      </c>
      <c r="OB44" s="17">
        <v>63.3</v>
      </c>
      <c r="OC44" s="17">
        <v>124.36299</v>
      </c>
      <c r="OD44" s="17">
        <v>124.363</v>
      </c>
      <c r="OE44" s="17">
        <v>-61.063000000000002</v>
      </c>
      <c r="OF44" s="17">
        <v>0</v>
      </c>
      <c r="OG44" s="17"/>
      <c r="OH44" s="17">
        <v>0</v>
      </c>
      <c r="OI44" s="17">
        <v>0</v>
      </c>
      <c r="OJ44" s="17">
        <v>12.4</v>
      </c>
      <c r="OK44" s="17">
        <v>12.09999</v>
      </c>
      <c r="OL44" s="17">
        <v>11.254</v>
      </c>
      <c r="OM44" s="17">
        <v>1.1459999999999999</v>
      </c>
      <c r="ON44" s="17"/>
      <c r="OO44" s="17">
        <v>10</v>
      </c>
      <c r="OP44" s="17">
        <v>10</v>
      </c>
      <c r="OQ44" s="17">
        <v>-10</v>
      </c>
      <c r="OR44" s="17">
        <v>0</v>
      </c>
      <c r="OS44" s="17"/>
      <c r="OT44" s="17">
        <v>0</v>
      </c>
      <c r="OU44" s="17">
        <v>0</v>
      </c>
      <c r="OV44" s="17">
        <v>20.100000000000001</v>
      </c>
      <c r="OW44" s="17">
        <v>19.99999</v>
      </c>
      <c r="OX44" s="17">
        <v>17.560980000000001</v>
      </c>
      <c r="OY44" s="17">
        <v>2.5390199999999998</v>
      </c>
      <c r="OZ44" s="17">
        <v>10.4</v>
      </c>
      <c r="PA44" s="17">
        <v>9.9829899999999991</v>
      </c>
      <c r="PB44" s="17">
        <v>9.9830000000000005</v>
      </c>
      <c r="PC44" s="17">
        <v>0.41699999999999998</v>
      </c>
      <c r="PD44" s="17">
        <v>5.6</v>
      </c>
      <c r="PE44" s="17">
        <v>5.6699900000000003</v>
      </c>
      <c r="PF44" s="17">
        <v>5.67</v>
      </c>
      <c r="PG44" s="17">
        <v>-7.0000000000000007E-2</v>
      </c>
      <c r="PH44" s="17">
        <v>1.2</v>
      </c>
      <c r="PI44" s="17">
        <v>0.99999000000000005</v>
      </c>
      <c r="PJ44" s="17">
        <v>1</v>
      </c>
      <c r="PK44" s="17">
        <v>0.2</v>
      </c>
      <c r="PL44" s="17">
        <v>3.4</v>
      </c>
      <c r="PM44" s="17">
        <v>3.59999</v>
      </c>
      <c r="PN44" s="17">
        <v>3.6</v>
      </c>
      <c r="PO44" s="17">
        <v>-0.2</v>
      </c>
      <c r="PP44" s="17">
        <v>4.0999999999999996</v>
      </c>
      <c r="PQ44" s="17">
        <v>3.8999899999999998</v>
      </c>
      <c r="PR44" s="17">
        <v>3.9</v>
      </c>
      <c r="PS44" s="17">
        <v>0.2</v>
      </c>
      <c r="PT44" s="17">
        <v>20</v>
      </c>
      <c r="PU44" s="17">
        <v>19.512180000000001</v>
      </c>
      <c r="PV44" s="17">
        <v>19.5122</v>
      </c>
      <c r="PW44" s="17">
        <v>0.48780000000000001</v>
      </c>
      <c r="PX44" s="17">
        <v>20</v>
      </c>
      <c r="PY44" s="17">
        <v>19.51219</v>
      </c>
      <c r="PZ44" s="17">
        <v>19.5122</v>
      </c>
      <c r="QA44" s="17">
        <v>0.48780000000000001</v>
      </c>
      <c r="QB44" s="17">
        <v>19</v>
      </c>
      <c r="QC44" s="17">
        <v>18.536580000000001</v>
      </c>
      <c r="QD44" s="17">
        <v>18.53659</v>
      </c>
      <c r="QE44" s="17">
        <v>0.46340999999999999</v>
      </c>
      <c r="QF44" s="17">
        <v>3.7</v>
      </c>
      <c r="QG44" s="17">
        <v>3.4999899999999999</v>
      </c>
      <c r="QH44" s="17">
        <v>3.5</v>
      </c>
      <c r="QI44" s="17">
        <v>0.2</v>
      </c>
      <c r="QJ44" s="17">
        <v>9.3000000000000007</v>
      </c>
      <c r="QK44" s="17">
        <v>9.1999899999999997</v>
      </c>
      <c r="QL44" s="17">
        <v>9.1999999999999993</v>
      </c>
      <c r="QM44" s="17">
        <v>0.1</v>
      </c>
      <c r="QN44" s="17">
        <v>0</v>
      </c>
      <c r="QO44" s="17"/>
      <c r="QP44" s="17">
        <v>0</v>
      </c>
      <c r="QQ44" s="17">
        <v>0</v>
      </c>
      <c r="QR44" s="17">
        <v>0</v>
      </c>
      <c r="QS44" s="17"/>
      <c r="QT44" s="17">
        <v>2E-3</v>
      </c>
      <c r="QU44" s="17">
        <v>-2E-3</v>
      </c>
      <c r="QV44" s="17">
        <v>28.7</v>
      </c>
      <c r="QW44" s="17">
        <v>29.12499</v>
      </c>
      <c r="QX44" s="17">
        <v>29.125</v>
      </c>
      <c r="QY44" s="17">
        <v>-0.42499999999999999</v>
      </c>
      <c r="QZ44" s="17">
        <v>89.6</v>
      </c>
      <c r="RA44" s="17">
        <v>90.442989999999995</v>
      </c>
      <c r="RB44" s="17">
        <v>90.442999999999998</v>
      </c>
      <c r="RC44" s="17">
        <v>-0.84299999999999997</v>
      </c>
      <c r="RD44" s="17">
        <v>4.7</v>
      </c>
      <c r="RE44" s="17">
        <v>2.9009900000000002</v>
      </c>
      <c r="RF44" s="17">
        <v>2.9009999999999998</v>
      </c>
      <c r="RG44" s="17">
        <v>1.7989999999999999</v>
      </c>
      <c r="RH44" s="17">
        <v>2.4</v>
      </c>
      <c r="RI44" s="17">
        <v>2.3999899999999998</v>
      </c>
      <c r="RJ44" s="17">
        <v>2.4</v>
      </c>
      <c r="RK44" s="17">
        <v>0</v>
      </c>
      <c r="RL44" s="17">
        <v>2.4</v>
      </c>
      <c r="RM44" s="17">
        <v>2.3999899999999998</v>
      </c>
      <c r="RN44" s="17">
        <v>2.4</v>
      </c>
      <c r="RO44" s="17">
        <v>0</v>
      </c>
      <c r="RP44" s="17"/>
      <c r="RQ44" s="17"/>
      <c r="RR44" s="17"/>
      <c r="RS44" s="17">
        <v>0</v>
      </c>
      <c r="RT44" s="17">
        <v>0</v>
      </c>
      <c r="RU44" s="17"/>
      <c r="RV44" s="17">
        <v>0</v>
      </c>
      <c r="RW44" s="17">
        <v>0</v>
      </c>
      <c r="RX44" s="17">
        <v>3.2</v>
      </c>
      <c r="RY44" s="17">
        <v>3.1499899999999998</v>
      </c>
      <c r="RZ44" s="17">
        <v>3.15</v>
      </c>
      <c r="SA44" s="17">
        <v>0.05</v>
      </c>
      <c r="SB44" s="17">
        <v>20.3</v>
      </c>
      <c r="SC44" s="17">
        <v>19.869230000000002</v>
      </c>
      <c r="SD44" s="17">
        <v>19.869240000000001</v>
      </c>
      <c r="SE44" s="17">
        <v>0.43075999999999998</v>
      </c>
      <c r="SF44" s="17">
        <v>3</v>
      </c>
      <c r="SG44" s="17">
        <v>1.9999899999999999</v>
      </c>
      <c r="SH44" s="17">
        <v>2</v>
      </c>
      <c r="SI44" s="17">
        <v>1</v>
      </c>
      <c r="SJ44" s="17"/>
      <c r="SK44" s="17"/>
      <c r="SL44" s="17">
        <v>0.7</v>
      </c>
      <c r="SM44" s="17">
        <v>-0.7</v>
      </c>
      <c r="SN44" s="17">
        <v>19.8</v>
      </c>
      <c r="SO44" s="17">
        <v>15.99999</v>
      </c>
      <c r="SP44" s="17">
        <v>16</v>
      </c>
      <c r="SQ44" s="17">
        <v>3.8</v>
      </c>
      <c r="SR44" s="17">
        <v>9.6999999999999993</v>
      </c>
      <c r="SS44" s="17">
        <v>9.59999</v>
      </c>
      <c r="ST44" s="17">
        <v>9.6</v>
      </c>
      <c r="SU44" s="17">
        <v>0.1</v>
      </c>
      <c r="SV44" s="17">
        <v>20.2</v>
      </c>
      <c r="SW44" s="17">
        <v>19.512180000000001</v>
      </c>
      <c r="SX44" s="17">
        <v>19.5122</v>
      </c>
      <c r="SY44" s="17">
        <v>0.68779999999999997</v>
      </c>
      <c r="SZ44" s="17">
        <v>20.2</v>
      </c>
      <c r="TA44" s="17">
        <v>19.512180000000001</v>
      </c>
      <c r="TB44" s="17">
        <v>19.5122</v>
      </c>
      <c r="TC44" s="17">
        <v>0.68779999999999997</v>
      </c>
      <c r="TD44" s="17">
        <v>19.899999999999999</v>
      </c>
      <c r="TE44" s="17">
        <v>19.99999</v>
      </c>
      <c r="TF44" s="17">
        <v>19.317070000000001</v>
      </c>
      <c r="TG44" s="17">
        <v>0.58292999999999995</v>
      </c>
      <c r="TH44" s="17">
        <v>29.8</v>
      </c>
      <c r="TI44" s="17">
        <v>24.19999</v>
      </c>
      <c r="TJ44" s="17">
        <v>25.503</v>
      </c>
      <c r="TK44" s="17">
        <v>4.2969999999999997</v>
      </c>
      <c r="TL44" s="17">
        <v>81.8</v>
      </c>
      <c r="TM44" s="17">
        <v>68.299989999999994</v>
      </c>
      <c r="TN44" s="17">
        <v>67.811000000000007</v>
      </c>
      <c r="TO44" s="17">
        <v>13.989000000000001</v>
      </c>
      <c r="TP44" s="17">
        <v>0</v>
      </c>
      <c r="TQ44" s="17"/>
      <c r="TR44" s="17">
        <v>0</v>
      </c>
      <c r="TS44" s="17">
        <v>0</v>
      </c>
      <c r="TT44" s="17">
        <v>84.3</v>
      </c>
      <c r="TU44" s="17">
        <v>94.999989999999997</v>
      </c>
      <c r="TV44" s="17">
        <v>93.962999999999994</v>
      </c>
      <c r="TW44" s="17">
        <v>-9.6630000000000003</v>
      </c>
      <c r="TX44" s="17">
        <v>88.1</v>
      </c>
      <c r="TY44" s="17">
        <v>90.19999</v>
      </c>
      <c r="TZ44" s="17">
        <v>94.435000000000002</v>
      </c>
      <c r="UA44" s="17">
        <v>-6.335</v>
      </c>
      <c r="UB44" s="17">
        <v>16</v>
      </c>
      <c r="UC44" s="17">
        <v>12.899990000000001</v>
      </c>
      <c r="UD44" s="17">
        <v>13.433</v>
      </c>
      <c r="UE44" s="17">
        <v>2.5670000000000002</v>
      </c>
      <c r="UF44" s="17">
        <v>12.3</v>
      </c>
      <c r="UG44" s="17">
        <v>10.399990000000001</v>
      </c>
      <c r="UH44" s="17">
        <v>11.292999999999999</v>
      </c>
      <c r="UI44" s="17">
        <v>1.0069999999999999</v>
      </c>
      <c r="UJ44" s="17">
        <v>20.9</v>
      </c>
      <c r="UK44" s="17">
        <v>19.51219</v>
      </c>
      <c r="UL44" s="17">
        <v>19.5122</v>
      </c>
      <c r="UM44" s="17">
        <v>1.3877999999999999</v>
      </c>
      <c r="UN44" s="17">
        <v>7.3</v>
      </c>
      <c r="UO44" s="17">
        <v>7.9999900000000004</v>
      </c>
      <c r="UP44" s="17">
        <v>8</v>
      </c>
      <c r="UQ44" s="17">
        <v>-0.7</v>
      </c>
      <c r="UR44" s="17">
        <v>8.8000000000000007</v>
      </c>
      <c r="US44" s="17">
        <v>8.2999899999999993</v>
      </c>
      <c r="UT44" s="17">
        <v>8.3000000000000007</v>
      </c>
      <c r="UU44" s="17">
        <v>0.5</v>
      </c>
      <c r="UV44" s="17">
        <v>20.399999999999999</v>
      </c>
      <c r="UW44" s="17">
        <v>19.512180000000001</v>
      </c>
      <c r="UX44" s="17">
        <v>19.5122</v>
      </c>
      <c r="UY44" s="17">
        <v>0.88780000000000003</v>
      </c>
      <c r="UZ44" s="17">
        <v>20.399999999999999</v>
      </c>
      <c r="VA44" s="17">
        <v>19.512180000000001</v>
      </c>
      <c r="VB44" s="17">
        <v>19.5122</v>
      </c>
      <c r="VC44" s="17">
        <v>0.88780000000000003</v>
      </c>
      <c r="VD44" s="17">
        <v>20</v>
      </c>
      <c r="VE44" s="17">
        <v>19.512180000000001</v>
      </c>
      <c r="VF44" s="17">
        <v>19.5122</v>
      </c>
      <c r="VG44" s="17">
        <v>0.48780000000000001</v>
      </c>
      <c r="VH44" s="17">
        <v>9.9</v>
      </c>
      <c r="VI44" s="17">
        <v>9.09999</v>
      </c>
      <c r="VJ44" s="17">
        <v>9.3279999999999994</v>
      </c>
      <c r="VK44" s="17">
        <v>0.57199999999999995</v>
      </c>
      <c r="VL44" s="17">
        <v>0</v>
      </c>
      <c r="VM44" s="17"/>
      <c r="VN44" s="17">
        <v>3.06</v>
      </c>
      <c r="VO44" s="17">
        <v>-3.06</v>
      </c>
      <c r="VP44" s="17">
        <v>0</v>
      </c>
      <c r="VQ44" s="17"/>
      <c r="VR44" s="17">
        <v>0</v>
      </c>
      <c r="VS44" s="17">
        <v>0</v>
      </c>
      <c r="VT44" s="17">
        <v>0</v>
      </c>
      <c r="VU44" s="17"/>
      <c r="VV44" s="17">
        <v>1.4E-2</v>
      </c>
      <c r="VW44" s="17">
        <v>-1.4E-2</v>
      </c>
      <c r="VX44" s="17">
        <v>0.6</v>
      </c>
      <c r="VY44" s="17">
        <v>0.59999000000000002</v>
      </c>
      <c r="VZ44" s="17">
        <v>0.6</v>
      </c>
      <c r="WA44" s="17">
        <v>0</v>
      </c>
      <c r="WB44" s="17">
        <v>123.8</v>
      </c>
      <c r="WC44" s="17">
        <v>112.59999000000001</v>
      </c>
      <c r="WD44" s="17">
        <v>128</v>
      </c>
      <c r="WE44" s="17">
        <v>-4.2</v>
      </c>
      <c r="WF44" s="17">
        <v>132.69999999999999</v>
      </c>
      <c r="WG44" s="17">
        <v>94.999989999999997</v>
      </c>
      <c r="WH44" s="17">
        <v>90</v>
      </c>
      <c r="WI44" s="17">
        <v>42.7</v>
      </c>
      <c r="WJ44" s="17">
        <v>0</v>
      </c>
      <c r="WK44" s="17"/>
      <c r="WL44" s="17">
        <v>0</v>
      </c>
      <c r="WM44" s="17">
        <v>0</v>
      </c>
      <c r="WN44" s="17">
        <v>0</v>
      </c>
      <c r="WO44" s="17"/>
      <c r="WP44" s="17">
        <v>0</v>
      </c>
      <c r="WQ44" s="17">
        <v>0</v>
      </c>
      <c r="WR44" s="17">
        <v>8.1999999999999993</v>
      </c>
      <c r="WS44" s="17">
        <v>8.3999900000000007</v>
      </c>
      <c r="WT44" s="17">
        <v>8.4</v>
      </c>
      <c r="WU44" s="17">
        <v>-0.2</v>
      </c>
      <c r="WV44" s="17">
        <v>20</v>
      </c>
      <c r="WW44" s="17">
        <v>19.317060000000001</v>
      </c>
      <c r="WX44" s="17">
        <v>19.317070000000001</v>
      </c>
      <c r="WY44" s="17">
        <v>0.68293000000000004</v>
      </c>
      <c r="WZ44" s="17"/>
      <c r="XA44" s="17"/>
      <c r="XB44" s="17"/>
      <c r="XC44" s="17">
        <v>0</v>
      </c>
      <c r="XD44" s="17">
        <v>42.32</v>
      </c>
      <c r="XE44" s="17">
        <v>40</v>
      </c>
      <c r="XF44" s="17">
        <v>40</v>
      </c>
      <c r="XG44" s="17">
        <v>2.3199999999999998</v>
      </c>
      <c r="XH44" s="17">
        <v>28.32</v>
      </c>
      <c r="XI44" s="17">
        <v>25</v>
      </c>
      <c r="XJ44" s="17">
        <v>25</v>
      </c>
      <c r="XK44" s="17">
        <v>3.32</v>
      </c>
      <c r="XL44" s="17">
        <v>29</v>
      </c>
      <c r="XM44" s="17">
        <v>29.184000000000001</v>
      </c>
      <c r="XN44" s="17">
        <v>29.184000000000001</v>
      </c>
      <c r="XO44" s="17">
        <v>-0.184</v>
      </c>
      <c r="XP44" s="17">
        <v>3.4</v>
      </c>
      <c r="XQ44" s="17">
        <v>2.8159999999999998</v>
      </c>
      <c r="XR44" s="17">
        <v>2.8159999999999998</v>
      </c>
      <c r="XS44" s="17">
        <v>0.58399999999999996</v>
      </c>
      <c r="XT44" s="17">
        <v>14</v>
      </c>
      <c r="XU44" s="17">
        <v>13.99999</v>
      </c>
      <c r="XV44" s="17">
        <v>14</v>
      </c>
      <c r="XW44" s="17">
        <v>0</v>
      </c>
      <c r="XX44" s="17"/>
      <c r="XY44" s="17"/>
      <c r="XZ44" s="17"/>
      <c r="YA44" s="17">
        <v>0</v>
      </c>
      <c r="YB44" s="17"/>
      <c r="YC44" s="17"/>
      <c r="YD44" s="17"/>
      <c r="YE44" s="17">
        <v>0</v>
      </c>
    </row>
    <row r="45" spans="1:655" ht="24" customHeight="1" x14ac:dyDescent="0.35">
      <c r="A45" s="1"/>
      <c r="B45" s="16" t="s">
        <v>72</v>
      </c>
      <c r="C45" s="16" t="s">
        <v>825</v>
      </c>
      <c r="D45" s="17"/>
      <c r="E45" s="17"/>
      <c r="F45" s="17"/>
      <c r="G45" s="17">
        <v>0</v>
      </c>
      <c r="H45" s="17"/>
      <c r="I45" s="17"/>
      <c r="J45" s="17"/>
      <c r="K45" s="17">
        <v>0</v>
      </c>
      <c r="L45" s="17">
        <v>648.29999999999995</v>
      </c>
      <c r="M45" s="17">
        <v>646.79789000000005</v>
      </c>
      <c r="N45" s="17">
        <v>646.79789000000005</v>
      </c>
      <c r="O45" s="17">
        <v>1.5021100000000001</v>
      </c>
      <c r="P45" s="17">
        <v>216.7</v>
      </c>
      <c r="Q45" s="17">
        <v>211.44126</v>
      </c>
      <c r="R45" s="17">
        <v>211.44126</v>
      </c>
      <c r="S45" s="17">
        <v>5.2587400000000004</v>
      </c>
      <c r="T45" s="17"/>
      <c r="U45" s="17"/>
      <c r="V45" s="17"/>
      <c r="W45" s="17">
        <v>0</v>
      </c>
      <c r="X45" s="17"/>
      <c r="Y45" s="17"/>
      <c r="Z45" s="17"/>
      <c r="AA45" s="17">
        <v>0</v>
      </c>
      <c r="AB45" s="17">
        <v>92.4</v>
      </c>
      <c r="AC45" s="17">
        <v>92.226339999999993</v>
      </c>
      <c r="AD45" s="17">
        <v>92.226339999999993</v>
      </c>
      <c r="AE45" s="17">
        <v>0.17366000000000001</v>
      </c>
      <c r="AF45" s="17">
        <v>236.1</v>
      </c>
      <c r="AG45" s="17">
        <v>235.97717</v>
      </c>
      <c r="AH45" s="17">
        <v>235.97717</v>
      </c>
      <c r="AI45" s="17">
        <v>0.12282999999999999</v>
      </c>
      <c r="AJ45" s="17"/>
      <c r="AK45" s="17"/>
      <c r="AL45" s="17"/>
      <c r="AM45" s="17">
        <v>0</v>
      </c>
      <c r="AN45" s="17"/>
      <c r="AO45" s="17"/>
      <c r="AP45" s="17"/>
      <c r="AQ45" s="17">
        <v>0</v>
      </c>
      <c r="AR45" s="17">
        <v>159</v>
      </c>
      <c r="AS45" s="17">
        <v>134.64874</v>
      </c>
      <c r="AT45" s="17">
        <v>130.44837999999999</v>
      </c>
      <c r="AU45" s="17">
        <v>28.55162</v>
      </c>
      <c r="AV45" s="17">
        <v>159.4</v>
      </c>
      <c r="AW45" s="17">
        <v>134.64874</v>
      </c>
      <c r="AX45" s="17">
        <v>130.44837999999999</v>
      </c>
      <c r="AY45" s="17">
        <v>28.951619999999998</v>
      </c>
      <c r="AZ45" s="17">
        <v>159.5</v>
      </c>
      <c r="BA45" s="17">
        <v>134.64874</v>
      </c>
      <c r="BB45" s="17">
        <v>130.44837999999999</v>
      </c>
      <c r="BC45" s="17">
        <v>29.05162</v>
      </c>
      <c r="BD45" s="17">
        <v>251.4</v>
      </c>
      <c r="BE45" s="17">
        <v>201.97311999999999</v>
      </c>
      <c r="BF45" s="17">
        <v>195.67257000000001</v>
      </c>
      <c r="BG45" s="17">
        <v>55.727429999999998</v>
      </c>
      <c r="BH45" s="17">
        <v>199.2</v>
      </c>
      <c r="BI45" s="17">
        <v>195.12200000000001</v>
      </c>
      <c r="BJ45" s="17">
        <v>195.12200999999999</v>
      </c>
      <c r="BK45" s="17">
        <v>4.0779899999999998</v>
      </c>
      <c r="BL45" s="17">
        <v>104.2</v>
      </c>
      <c r="BM45" s="17">
        <v>97.561000000000007</v>
      </c>
      <c r="BN45" s="17">
        <v>97.561000000000007</v>
      </c>
      <c r="BO45" s="17">
        <v>6.6390000000000002</v>
      </c>
      <c r="BP45" s="17">
        <v>561.79999999999995</v>
      </c>
      <c r="BQ45" s="17">
        <v>568.29854</v>
      </c>
      <c r="BR45" s="17">
        <v>568.29854</v>
      </c>
      <c r="BS45" s="17">
        <v>-6.4985400000000002</v>
      </c>
      <c r="BT45" s="17">
        <v>0</v>
      </c>
      <c r="BU45" s="17"/>
      <c r="BV45" s="17">
        <v>10.561999999999999</v>
      </c>
      <c r="BW45" s="17">
        <v>-10.561999999999999</v>
      </c>
      <c r="BX45" s="17"/>
      <c r="BY45" s="17"/>
      <c r="BZ45" s="17"/>
      <c r="CA45" s="17">
        <v>0</v>
      </c>
      <c r="CB45" s="17"/>
      <c r="CC45" s="17"/>
      <c r="CD45" s="17"/>
      <c r="CE45" s="17">
        <v>0</v>
      </c>
      <c r="CF45" s="17"/>
      <c r="CG45" s="17"/>
      <c r="CH45" s="17"/>
      <c r="CI45" s="17">
        <v>0</v>
      </c>
      <c r="CJ45" s="17"/>
      <c r="CK45" s="17"/>
      <c r="CL45" s="17"/>
      <c r="CM45" s="17">
        <v>0</v>
      </c>
      <c r="CN45" s="17">
        <v>164.9</v>
      </c>
      <c r="CO45" s="17">
        <v>164.70732000000001</v>
      </c>
      <c r="CP45" s="17">
        <v>164.70732000000001</v>
      </c>
      <c r="CQ45" s="17">
        <v>0.19267999999999999</v>
      </c>
      <c r="CR45" s="17">
        <v>7.4</v>
      </c>
      <c r="CS45" s="17">
        <v>7.5928300000000002</v>
      </c>
      <c r="CT45" s="17">
        <v>3.8486199999999999</v>
      </c>
      <c r="CU45" s="17">
        <v>3.55138</v>
      </c>
      <c r="CV45" s="17">
        <v>3.8</v>
      </c>
      <c r="CW45" s="17">
        <v>5.4702400000000004</v>
      </c>
      <c r="CX45" s="17">
        <v>2.1125600000000002</v>
      </c>
      <c r="CY45" s="17">
        <v>1.6874400000000001</v>
      </c>
      <c r="CZ45" s="17"/>
      <c r="DA45" s="17"/>
      <c r="DB45" s="17"/>
      <c r="DC45" s="17">
        <v>0</v>
      </c>
      <c r="DD45" s="17">
        <v>6.7</v>
      </c>
      <c r="DE45" s="17">
        <v>6.2988299999999997</v>
      </c>
      <c r="DF45" s="17">
        <v>6.2988299999999997</v>
      </c>
      <c r="DG45" s="17">
        <v>0.40117000000000003</v>
      </c>
      <c r="DH45" s="17">
        <v>10</v>
      </c>
      <c r="DI45" s="17">
        <v>9.9997900000000008</v>
      </c>
      <c r="DJ45" s="17">
        <v>9.9997900000000008</v>
      </c>
      <c r="DK45" s="17">
        <v>2.1000000000000001E-4</v>
      </c>
      <c r="DL45" s="17">
        <v>143.80000000000001</v>
      </c>
      <c r="DM45" s="17">
        <v>143</v>
      </c>
      <c r="DN45" s="17">
        <v>143</v>
      </c>
      <c r="DO45" s="17">
        <v>0.8</v>
      </c>
      <c r="DP45" s="17">
        <v>7.8</v>
      </c>
      <c r="DQ45" s="17">
        <v>8.9130000000000003</v>
      </c>
      <c r="DR45" s="17">
        <v>8.9130000000000003</v>
      </c>
      <c r="DS45" s="17">
        <v>-1.113</v>
      </c>
      <c r="DT45" s="17"/>
      <c r="DU45" s="17"/>
      <c r="DV45" s="17"/>
      <c r="DW45" s="17">
        <v>0</v>
      </c>
      <c r="DX45" s="17"/>
      <c r="DY45" s="17"/>
      <c r="DZ45" s="17"/>
      <c r="EA45" s="17">
        <v>0</v>
      </c>
      <c r="EB45" s="17"/>
      <c r="EC45" s="17"/>
      <c r="ED45" s="17"/>
      <c r="EE45" s="17">
        <v>0</v>
      </c>
      <c r="EF45" s="17">
        <v>110.8</v>
      </c>
      <c r="EG45" s="17">
        <v>112.90537</v>
      </c>
      <c r="EH45" s="17">
        <v>112.90537</v>
      </c>
      <c r="EI45" s="17">
        <v>-2.1053700000000002</v>
      </c>
      <c r="EJ45" s="17">
        <v>219.5</v>
      </c>
      <c r="EK45" s="17">
        <v>221.25516999999999</v>
      </c>
      <c r="EL45" s="17">
        <v>221.25516999999999</v>
      </c>
      <c r="EM45" s="17">
        <v>-1.7551699999999999</v>
      </c>
      <c r="EN45" s="17"/>
      <c r="EO45" s="17"/>
      <c r="EP45" s="17"/>
      <c r="EQ45" s="17">
        <v>0</v>
      </c>
      <c r="ER45" s="17"/>
      <c r="ES45" s="17"/>
      <c r="ET45" s="17"/>
      <c r="EU45" s="17">
        <v>0</v>
      </c>
      <c r="EV45" s="17"/>
      <c r="EW45" s="17"/>
      <c r="EX45" s="17"/>
      <c r="EY45" s="17">
        <v>0</v>
      </c>
      <c r="EZ45" s="17">
        <v>6.5</v>
      </c>
      <c r="FA45" s="17">
        <v>6.39</v>
      </c>
      <c r="FB45" s="17">
        <v>6.39</v>
      </c>
      <c r="FC45" s="17">
        <v>0.11</v>
      </c>
      <c r="FD45" s="17">
        <v>460.1</v>
      </c>
      <c r="FE45" s="17">
        <v>458.87804999999997</v>
      </c>
      <c r="FF45" s="17">
        <v>458.87804999999997</v>
      </c>
      <c r="FG45" s="17">
        <v>1.2219500000000001</v>
      </c>
      <c r="FH45" s="17">
        <v>82</v>
      </c>
      <c r="FI45" s="17">
        <v>81.954149999999998</v>
      </c>
      <c r="FJ45" s="17">
        <v>81.954149999999998</v>
      </c>
      <c r="FK45" s="17">
        <v>4.5850000000000002E-2</v>
      </c>
      <c r="FL45" s="17">
        <v>148.80000000000001</v>
      </c>
      <c r="FM45" s="17">
        <v>148.62634</v>
      </c>
      <c r="FN45" s="17">
        <v>148.62634</v>
      </c>
      <c r="FO45" s="17">
        <v>0.17366000000000001</v>
      </c>
      <c r="FP45" s="17">
        <v>42.3</v>
      </c>
      <c r="FQ45" s="17">
        <v>41.498959999999997</v>
      </c>
      <c r="FR45" s="17">
        <v>41.498959999999997</v>
      </c>
      <c r="FS45" s="17">
        <v>0.80103999999999997</v>
      </c>
      <c r="FT45" s="17">
        <v>18.7</v>
      </c>
      <c r="FU45" s="17">
        <v>19.28585</v>
      </c>
      <c r="FV45" s="17">
        <v>19.28585</v>
      </c>
      <c r="FW45" s="17">
        <v>-0.58584999999999998</v>
      </c>
      <c r="FX45" s="17">
        <v>19.7</v>
      </c>
      <c r="FY45" s="17">
        <v>19.7</v>
      </c>
      <c r="FZ45" s="17">
        <v>19.317070000000001</v>
      </c>
      <c r="GA45" s="17">
        <v>0.38292999999999999</v>
      </c>
      <c r="GB45" s="17">
        <v>89.1</v>
      </c>
      <c r="GC45" s="17">
        <v>87.657560000000004</v>
      </c>
      <c r="GD45" s="17">
        <v>87.657560000000004</v>
      </c>
      <c r="GE45" s="17">
        <v>1.4424399999999999</v>
      </c>
      <c r="GF45" s="17"/>
      <c r="GG45" s="17"/>
      <c r="GH45" s="17"/>
      <c r="GI45" s="17">
        <v>0</v>
      </c>
      <c r="GJ45" s="17"/>
      <c r="GK45" s="17"/>
      <c r="GL45" s="17"/>
      <c r="GM45" s="17">
        <v>0</v>
      </c>
      <c r="GN45" s="17"/>
      <c r="GO45" s="17"/>
      <c r="GP45" s="17"/>
      <c r="GQ45" s="17">
        <v>0</v>
      </c>
      <c r="GR45" s="17">
        <v>108.7</v>
      </c>
      <c r="GS45" s="17">
        <v>110.91316999999999</v>
      </c>
      <c r="GT45" s="17">
        <v>110.91316999999999</v>
      </c>
      <c r="GU45" s="17">
        <v>-2.2131699999999999</v>
      </c>
      <c r="GV45" s="17">
        <v>7.2</v>
      </c>
      <c r="GW45" s="17"/>
      <c r="GX45" s="17"/>
      <c r="GY45" s="17">
        <v>7.2</v>
      </c>
      <c r="GZ45" s="17">
        <v>6.9</v>
      </c>
      <c r="HA45" s="17">
        <v>8.8668200000000006</v>
      </c>
      <c r="HB45" s="17">
        <v>8.8668200000000006</v>
      </c>
      <c r="HC45" s="17">
        <v>-1.96682</v>
      </c>
      <c r="HD45" s="17">
        <v>45.8</v>
      </c>
      <c r="HE45" s="17">
        <v>47.26634</v>
      </c>
      <c r="HF45" s="17">
        <v>47.26634</v>
      </c>
      <c r="HG45" s="17">
        <v>-1.46634</v>
      </c>
      <c r="HH45" s="17">
        <v>36</v>
      </c>
      <c r="HI45" s="17">
        <v>44.275120000000001</v>
      </c>
      <c r="HJ45" s="17">
        <v>44.275120000000001</v>
      </c>
      <c r="HK45" s="17">
        <v>-8.2751199999999994</v>
      </c>
      <c r="HL45" s="17">
        <v>4</v>
      </c>
      <c r="HM45" s="17">
        <v>3.8872599999999999</v>
      </c>
      <c r="HN45" s="17">
        <v>3.8872599999999999</v>
      </c>
      <c r="HO45" s="17">
        <v>0.11274000000000001</v>
      </c>
      <c r="HP45" s="17">
        <v>37.700000000000003</v>
      </c>
      <c r="HQ45" s="17">
        <v>34.419510000000002</v>
      </c>
      <c r="HR45" s="17">
        <v>34.419510000000002</v>
      </c>
      <c r="HS45" s="17">
        <v>3.2804899999999999</v>
      </c>
      <c r="HT45" s="17">
        <v>173.8</v>
      </c>
      <c r="HU45" s="17">
        <v>171.54185000000001</v>
      </c>
      <c r="HV45" s="17">
        <v>171.54185000000001</v>
      </c>
      <c r="HW45" s="17">
        <v>2.2581500000000001</v>
      </c>
      <c r="HX45" s="17">
        <v>95.4</v>
      </c>
      <c r="HY45" s="17">
        <v>95.918049999999994</v>
      </c>
      <c r="HZ45" s="17">
        <v>95.9178</v>
      </c>
      <c r="IA45" s="17">
        <v>-0.51780000000000004</v>
      </c>
      <c r="IB45" s="17"/>
      <c r="IC45" s="17"/>
      <c r="ID45" s="17"/>
      <c r="IE45" s="17">
        <v>0</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v>86.3</v>
      </c>
      <c r="JA45" s="17">
        <v>88.815600000000003</v>
      </c>
      <c r="JB45" s="17">
        <v>88.815600000000003</v>
      </c>
      <c r="JC45" s="17">
        <v>-2.5156000000000001</v>
      </c>
      <c r="JD45" s="17">
        <v>167.7</v>
      </c>
      <c r="JE45" s="17">
        <v>154.52991</v>
      </c>
      <c r="JF45" s="17">
        <v>154.52991</v>
      </c>
      <c r="JG45" s="17">
        <v>13.17009</v>
      </c>
      <c r="JH45" s="17"/>
      <c r="JI45" s="17"/>
      <c r="JJ45" s="17"/>
      <c r="JK45" s="17">
        <v>0</v>
      </c>
      <c r="JL45" s="17"/>
      <c r="JM45" s="17"/>
      <c r="JN45" s="17"/>
      <c r="JO45" s="17">
        <v>0</v>
      </c>
      <c r="JP45" s="17">
        <v>67.3</v>
      </c>
      <c r="JQ45" s="17">
        <v>77.264960000000002</v>
      </c>
      <c r="JR45" s="17">
        <v>77.264960000000002</v>
      </c>
      <c r="JS45" s="17">
        <v>-9.9649599999999996</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4.7</v>
      </c>
      <c r="LA45" s="17">
        <v>3.9931199999999998</v>
      </c>
      <c r="LB45" s="17">
        <v>3.9931199999999998</v>
      </c>
      <c r="LC45" s="17">
        <v>0.70687999999999995</v>
      </c>
      <c r="LD45" s="17">
        <v>265.8</v>
      </c>
      <c r="LE45" s="17">
        <v>271.12195000000003</v>
      </c>
      <c r="LF45" s="17">
        <v>271.12195000000003</v>
      </c>
      <c r="LG45" s="17">
        <v>-5.3219500000000002</v>
      </c>
      <c r="LH45" s="17">
        <v>123.6</v>
      </c>
      <c r="LI45" s="17">
        <v>133.67995999999999</v>
      </c>
      <c r="LJ45" s="17">
        <v>133.67995999999999</v>
      </c>
      <c r="LK45" s="17">
        <v>-10.07996</v>
      </c>
      <c r="LL45" s="17">
        <v>62.1</v>
      </c>
      <c r="LM45" s="17">
        <v>67.461460000000002</v>
      </c>
      <c r="LN45" s="17">
        <v>67.461460000000002</v>
      </c>
      <c r="LO45" s="17">
        <v>-5.3614600000000001</v>
      </c>
      <c r="LP45" s="17">
        <v>78.099999999999994</v>
      </c>
      <c r="LQ45" s="17">
        <v>78.567999999999998</v>
      </c>
      <c r="LR45" s="17">
        <v>78.567999999999998</v>
      </c>
      <c r="LS45" s="17">
        <v>-0.46800000000000003</v>
      </c>
      <c r="LT45" s="17">
        <v>30.1</v>
      </c>
      <c r="LU45" s="17">
        <v>30.097560000000001</v>
      </c>
      <c r="LV45" s="17">
        <v>30.097560000000001</v>
      </c>
      <c r="LW45" s="17">
        <v>2.4399999999999999E-3</v>
      </c>
      <c r="LX45" s="17"/>
      <c r="LY45" s="17"/>
      <c r="LZ45" s="17"/>
      <c r="MA45" s="17">
        <v>0</v>
      </c>
      <c r="MB45" s="17"/>
      <c r="MC45" s="17"/>
      <c r="MD45" s="17"/>
      <c r="ME45" s="17">
        <v>0</v>
      </c>
      <c r="MF45" s="17"/>
      <c r="MG45" s="17"/>
      <c r="MH45" s="17"/>
      <c r="MI45" s="17">
        <v>0</v>
      </c>
      <c r="MJ45" s="17">
        <v>143</v>
      </c>
      <c r="MK45" s="17">
        <v>146.66612000000001</v>
      </c>
      <c r="ML45" s="17">
        <v>146.66612000000001</v>
      </c>
      <c r="MM45" s="17">
        <v>-3.6661199999999998</v>
      </c>
      <c r="MN45" s="17">
        <v>145.6</v>
      </c>
      <c r="MO45" s="17">
        <v>146.66612000000001</v>
      </c>
      <c r="MP45" s="17">
        <v>146.66612000000001</v>
      </c>
      <c r="MQ45" s="17">
        <v>-1.06612</v>
      </c>
      <c r="MR45" s="17">
        <v>147.6</v>
      </c>
      <c r="MS45" s="17">
        <v>146.66612000000001</v>
      </c>
      <c r="MT45" s="17">
        <v>146.66612000000001</v>
      </c>
      <c r="MU45" s="17">
        <v>0.93388000000000004</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191.1</v>
      </c>
      <c r="NQ45" s="17">
        <v>191.66667000000001</v>
      </c>
      <c r="NR45" s="17">
        <v>191.66667000000001</v>
      </c>
      <c r="NS45" s="17">
        <v>-0.56667000000000001</v>
      </c>
      <c r="NT45" s="17">
        <v>102.2</v>
      </c>
      <c r="NU45" s="17">
        <v>95.833330000000004</v>
      </c>
      <c r="NV45" s="17">
        <v>95.833330000000004</v>
      </c>
      <c r="NW45" s="17">
        <v>6.3666700000000001</v>
      </c>
      <c r="NX45" s="17">
        <v>0</v>
      </c>
      <c r="NY45" s="17"/>
      <c r="NZ45" s="17">
        <v>0</v>
      </c>
      <c r="OA45" s="17">
        <v>0</v>
      </c>
      <c r="OB45" s="17">
        <v>71.7</v>
      </c>
      <c r="OC45" s="17">
        <v>124.042</v>
      </c>
      <c r="OD45" s="17">
        <v>124.042</v>
      </c>
      <c r="OE45" s="17">
        <v>-52.341999999999999</v>
      </c>
      <c r="OF45" s="17">
        <v>0</v>
      </c>
      <c r="OG45" s="17"/>
      <c r="OH45" s="17">
        <v>0</v>
      </c>
      <c r="OI45" s="17">
        <v>0</v>
      </c>
      <c r="OJ45" s="17">
        <v>13.4</v>
      </c>
      <c r="OK45" s="17">
        <v>12.3</v>
      </c>
      <c r="OL45" s="17">
        <v>10.618</v>
      </c>
      <c r="OM45" s="17">
        <v>2.782</v>
      </c>
      <c r="ON45" s="17"/>
      <c r="OO45" s="17">
        <v>10</v>
      </c>
      <c r="OP45" s="17">
        <v>10</v>
      </c>
      <c r="OQ45" s="17">
        <v>-10</v>
      </c>
      <c r="OR45" s="17">
        <v>0</v>
      </c>
      <c r="OS45" s="17"/>
      <c r="OT45" s="17">
        <v>0</v>
      </c>
      <c r="OU45" s="17">
        <v>0</v>
      </c>
      <c r="OV45" s="17">
        <v>20</v>
      </c>
      <c r="OW45" s="17">
        <v>20</v>
      </c>
      <c r="OX45" s="17">
        <v>17.560980000000001</v>
      </c>
      <c r="OY45" s="17">
        <v>2.4390200000000002</v>
      </c>
      <c r="OZ45" s="17">
        <v>10.5</v>
      </c>
      <c r="PA45" s="17">
        <v>9.9830000000000005</v>
      </c>
      <c r="PB45" s="17">
        <v>9.9830000000000005</v>
      </c>
      <c r="PC45" s="17">
        <v>0.51700000000000002</v>
      </c>
      <c r="PD45" s="17">
        <v>5.6</v>
      </c>
      <c r="PE45" s="17">
        <v>5.67</v>
      </c>
      <c r="PF45" s="17">
        <v>5.67</v>
      </c>
      <c r="PG45" s="17">
        <v>-7.0000000000000007E-2</v>
      </c>
      <c r="PH45" s="17">
        <v>1.2</v>
      </c>
      <c r="PI45" s="17">
        <v>1</v>
      </c>
      <c r="PJ45" s="17">
        <v>1</v>
      </c>
      <c r="PK45" s="17">
        <v>0.2</v>
      </c>
      <c r="PL45" s="17">
        <v>3.4</v>
      </c>
      <c r="PM45" s="17">
        <v>3.6</v>
      </c>
      <c r="PN45" s="17">
        <v>3.6</v>
      </c>
      <c r="PO45" s="17">
        <v>-0.2</v>
      </c>
      <c r="PP45" s="17">
        <v>4</v>
      </c>
      <c r="PQ45" s="17">
        <v>3.9</v>
      </c>
      <c r="PR45" s="17">
        <v>3.9</v>
      </c>
      <c r="PS45" s="17">
        <v>0.1</v>
      </c>
      <c r="PT45" s="17">
        <v>20</v>
      </c>
      <c r="PU45" s="17">
        <v>19.51219</v>
      </c>
      <c r="PV45" s="17">
        <v>19.5122</v>
      </c>
      <c r="PW45" s="17">
        <v>0.48780000000000001</v>
      </c>
      <c r="PX45" s="17">
        <v>20</v>
      </c>
      <c r="PY45" s="17">
        <v>19.51219</v>
      </c>
      <c r="PZ45" s="17">
        <v>19.5122</v>
      </c>
      <c r="QA45" s="17">
        <v>0.48780000000000001</v>
      </c>
      <c r="QB45" s="17">
        <v>19</v>
      </c>
      <c r="QC45" s="17">
        <v>18.53659</v>
      </c>
      <c r="QD45" s="17">
        <v>18.53659</v>
      </c>
      <c r="QE45" s="17">
        <v>0.46340999999999999</v>
      </c>
      <c r="QF45" s="17">
        <v>3.7</v>
      </c>
      <c r="QG45" s="17">
        <v>3.5</v>
      </c>
      <c r="QH45" s="17">
        <v>3.5</v>
      </c>
      <c r="QI45" s="17">
        <v>0.2</v>
      </c>
      <c r="QJ45" s="17">
        <v>9.3000000000000007</v>
      </c>
      <c r="QK45" s="17">
        <v>9.1999999999999993</v>
      </c>
      <c r="QL45" s="17">
        <v>9.1999999999999993</v>
      </c>
      <c r="QM45" s="17">
        <v>0.1</v>
      </c>
      <c r="QN45" s="17">
        <v>0</v>
      </c>
      <c r="QO45" s="17"/>
      <c r="QP45" s="17">
        <v>0</v>
      </c>
      <c r="QQ45" s="17">
        <v>0</v>
      </c>
      <c r="QR45" s="17">
        <v>0</v>
      </c>
      <c r="QS45" s="17"/>
      <c r="QT45" s="17">
        <v>0</v>
      </c>
      <c r="QU45" s="17">
        <v>0</v>
      </c>
      <c r="QV45" s="17">
        <v>28.8</v>
      </c>
      <c r="QW45" s="17">
        <v>29.207999999999998</v>
      </c>
      <c r="QX45" s="17">
        <v>29.207999999999998</v>
      </c>
      <c r="QY45" s="17">
        <v>-0.40799999999999997</v>
      </c>
      <c r="QZ45" s="17">
        <v>89.3</v>
      </c>
      <c r="RA45" s="17">
        <v>90.198999999999998</v>
      </c>
      <c r="RB45" s="17">
        <v>90.198999999999998</v>
      </c>
      <c r="RC45" s="17">
        <v>-0.89900000000000002</v>
      </c>
      <c r="RD45" s="17">
        <v>4.7</v>
      </c>
      <c r="RE45" s="17">
        <v>4.2</v>
      </c>
      <c r="RF45" s="17">
        <v>4.2</v>
      </c>
      <c r="RG45" s="17">
        <v>0.5</v>
      </c>
      <c r="RH45" s="17">
        <v>2.4</v>
      </c>
      <c r="RI45" s="17">
        <v>2.4</v>
      </c>
      <c r="RJ45" s="17">
        <v>2.4</v>
      </c>
      <c r="RK45" s="17">
        <v>0</v>
      </c>
      <c r="RL45" s="17">
        <v>2.4</v>
      </c>
      <c r="RM45" s="17">
        <v>2.4</v>
      </c>
      <c r="RN45" s="17">
        <v>2.4</v>
      </c>
      <c r="RO45" s="17">
        <v>0</v>
      </c>
      <c r="RP45" s="17"/>
      <c r="RQ45" s="17"/>
      <c r="RR45" s="17"/>
      <c r="RS45" s="17">
        <v>0</v>
      </c>
      <c r="RT45" s="17">
        <v>0</v>
      </c>
      <c r="RU45" s="17"/>
      <c r="RV45" s="17">
        <v>0</v>
      </c>
      <c r="RW45" s="17">
        <v>0</v>
      </c>
      <c r="RX45" s="17">
        <v>2.9</v>
      </c>
      <c r="RY45" s="17">
        <v>3.15</v>
      </c>
      <c r="RZ45" s="17">
        <v>3.15</v>
      </c>
      <c r="SA45" s="17">
        <v>-0.25</v>
      </c>
      <c r="SB45" s="17">
        <v>20.3</v>
      </c>
      <c r="SC45" s="17">
        <v>19.869240000000001</v>
      </c>
      <c r="SD45" s="17">
        <v>19.869240000000001</v>
      </c>
      <c r="SE45" s="17">
        <v>0.43075999999999998</v>
      </c>
      <c r="SF45" s="17">
        <v>3</v>
      </c>
      <c r="SG45" s="17">
        <v>2</v>
      </c>
      <c r="SH45" s="17">
        <v>2</v>
      </c>
      <c r="SI45" s="17">
        <v>1</v>
      </c>
      <c r="SJ45" s="17"/>
      <c r="SK45" s="17"/>
      <c r="SL45" s="17">
        <v>0.7</v>
      </c>
      <c r="SM45" s="17">
        <v>-0.7</v>
      </c>
      <c r="SN45" s="17">
        <v>19.8</v>
      </c>
      <c r="SO45" s="17">
        <v>16</v>
      </c>
      <c r="SP45" s="17">
        <v>16</v>
      </c>
      <c r="SQ45" s="17">
        <v>3.8</v>
      </c>
      <c r="SR45" s="17">
        <v>9.6999999999999993</v>
      </c>
      <c r="SS45" s="17">
        <v>9.6</v>
      </c>
      <c r="ST45" s="17">
        <v>9.6</v>
      </c>
      <c r="SU45" s="17">
        <v>0.1</v>
      </c>
      <c r="SV45" s="17">
        <v>20.2</v>
      </c>
      <c r="SW45" s="17">
        <v>19.51219</v>
      </c>
      <c r="SX45" s="17">
        <v>19.5122</v>
      </c>
      <c r="SY45" s="17">
        <v>0.68779999999999997</v>
      </c>
      <c r="SZ45" s="17">
        <v>20.3</v>
      </c>
      <c r="TA45" s="17">
        <v>19.51219</v>
      </c>
      <c r="TB45" s="17">
        <v>19.5122</v>
      </c>
      <c r="TC45" s="17">
        <v>0.78779999999999994</v>
      </c>
      <c r="TD45" s="17">
        <v>20</v>
      </c>
      <c r="TE45" s="17">
        <v>20</v>
      </c>
      <c r="TF45" s="17">
        <v>19.317070000000001</v>
      </c>
      <c r="TG45" s="17">
        <v>0.68293000000000004</v>
      </c>
      <c r="TH45" s="17">
        <v>30.3</v>
      </c>
      <c r="TI45" s="17">
        <v>23.1</v>
      </c>
      <c r="TJ45" s="17">
        <v>24.863</v>
      </c>
      <c r="TK45" s="17">
        <v>5.4370000000000003</v>
      </c>
      <c r="TL45" s="17">
        <v>81.8</v>
      </c>
      <c r="TM45" s="17">
        <v>66</v>
      </c>
      <c r="TN45" s="17">
        <v>63.401000000000003</v>
      </c>
      <c r="TO45" s="17">
        <v>18.399000000000001</v>
      </c>
      <c r="TP45" s="17">
        <v>0</v>
      </c>
      <c r="TQ45" s="17"/>
      <c r="TR45" s="17">
        <v>0</v>
      </c>
      <c r="TS45" s="17">
        <v>0</v>
      </c>
      <c r="TT45" s="17">
        <v>84.8</v>
      </c>
      <c r="TU45" s="17">
        <v>93.7</v>
      </c>
      <c r="TV45" s="17">
        <v>92.456999999999994</v>
      </c>
      <c r="TW45" s="17">
        <v>-7.657</v>
      </c>
      <c r="TX45" s="17">
        <v>88</v>
      </c>
      <c r="TY45" s="17">
        <v>87.2</v>
      </c>
      <c r="TZ45" s="17">
        <v>94.936999999999998</v>
      </c>
      <c r="UA45" s="17">
        <v>-6.9370000000000003</v>
      </c>
      <c r="UB45" s="17">
        <v>15.5</v>
      </c>
      <c r="UC45" s="17">
        <v>12.4</v>
      </c>
      <c r="UD45" s="17">
        <v>13.055</v>
      </c>
      <c r="UE45" s="17">
        <v>2.4449999999999998</v>
      </c>
      <c r="UF45" s="17">
        <v>12.3</v>
      </c>
      <c r="UG45" s="17">
        <v>9.8000000000000007</v>
      </c>
      <c r="UH45" s="17">
        <v>10.629</v>
      </c>
      <c r="UI45" s="17">
        <v>1.671</v>
      </c>
      <c r="UJ45" s="17">
        <v>21</v>
      </c>
      <c r="UK45" s="17">
        <v>19.51219</v>
      </c>
      <c r="UL45" s="17">
        <v>19.5122</v>
      </c>
      <c r="UM45" s="17">
        <v>1.4878</v>
      </c>
      <c r="UN45" s="17">
        <v>7.3</v>
      </c>
      <c r="UO45" s="17">
        <v>8</v>
      </c>
      <c r="UP45" s="17">
        <v>8</v>
      </c>
      <c r="UQ45" s="17">
        <v>-0.7</v>
      </c>
      <c r="UR45" s="17">
        <v>9.1999999999999993</v>
      </c>
      <c r="US45" s="17">
        <v>8.3000000000000007</v>
      </c>
      <c r="UT45" s="17">
        <v>8.3000000000000007</v>
      </c>
      <c r="UU45" s="17">
        <v>0.9</v>
      </c>
      <c r="UV45" s="17">
        <v>20.399999999999999</v>
      </c>
      <c r="UW45" s="17">
        <v>19.51219</v>
      </c>
      <c r="UX45" s="17">
        <v>19.5122</v>
      </c>
      <c r="UY45" s="17">
        <v>0.88780000000000003</v>
      </c>
      <c r="UZ45" s="17">
        <v>20.399999999999999</v>
      </c>
      <c r="VA45" s="17">
        <v>19.51219</v>
      </c>
      <c r="VB45" s="17">
        <v>19.5122</v>
      </c>
      <c r="VC45" s="17">
        <v>0.88780000000000003</v>
      </c>
      <c r="VD45" s="17">
        <v>20</v>
      </c>
      <c r="VE45" s="17">
        <v>19.51219</v>
      </c>
      <c r="VF45" s="17">
        <v>19.5122</v>
      </c>
      <c r="VG45" s="17">
        <v>0.48780000000000001</v>
      </c>
      <c r="VH45" s="17">
        <v>10</v>
      </c>
      <c r="VI45" s="17">
        <v>9</v>
      </c>
      <c r="VJ45" s="17">
        <v>8.5670000000000002</v>
      </c>
      <c r="VK45" s="17">
        <v>1.4330000000000001</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122.3</v>
      </c>
      <c r="WC45" s="17">
        <v>110.8</v>
      </c>
      <c r="WD45" s="17">
        <v>127</v>
      </c>
      <c r="WE45" s="17">
        <v>-4.7</v>
      </c>
      <c r="WF45" s="17">
        <v>136</v>
      </c>
      <c r="WG45" s="17">
        <v>85.7</v>
      </c>
      <c r="WH45" s="17">
        <v>84</v>
      </c>
      <c r="WI45" s="17">
        <v>52</v>
      </c>
      <c r="WJ45" s="17">
        <v>0</v>
      </c>
      <c r="WK45" s="17"/>
      <c r="WL45" s="17">
        <v>0</v>
      </c>
      <c r="WM45" s="17">
        <v>0</v>
      </c>
      <c r="WN45" s="17">
        <v>0</v>
      </c>
      <c r="WO45" s="17"/>
      <c r="WP45" s="17">
        <v>0</v>
      </c>
      <c r="WQ45" s="17">
        <v>0</v>
      </c>
      <c r="WR45" s="17">
        <v>8.1</v>
      </c>
      <c r="WS45" s="17">
        <v>8.4</v>
      </c>
      <c r="WT45" s="17">
        <v>8.4</v>
      </c>
      <c r="WU45" s="17">
        <v>-0.3</v>
      </c>
      <c r="WV45" s="17">
        <v>20</v>
      </c>
      <c r="WW45" s="17">
        <v>19.317070000000001</v>
      </c>
      <c r="WX45" s="17">
        <v>19.317070000000001</v>
      </c>
      <c r="WY45" s="17">
        <v>0.68293000000000004</v>
      </c>
      <c r="WZ45" s="17"/>
      <c r="XA45" s="17"/>
      <c r="XB45" s="17"/>
      <c r="XC45" s="17">
        <v>0</v>
      </c>
      <c r="XD45" s="17">
        <v>42.41</v>
      </c>
      <c r="XE45" s="17">
        <v>40</v>
      </c>
      <c r="XF45" s="17">
        <v>40</v>
      </c>
      <c r="XG45" s="17">
        <v>2.41</v>
      </c>
      <c r="XH45" s="17">
        <v>28.35</v>
      </c>
      <c r="XI45" s="17">
        <v>25</v>
      </c>
      <c r="XJ45" s="17">
        <v>25</v>
      </c>
      <c r="XK45" s="17">
        <v>3.35</v>
      </c>
      <c r="XL45" s="17">
        <v>29.1</v>
      </c>
      <c r="XM45" s="17">
        <v>29.184000000000001</v>
      </c>
      <c r="XN45" s="17">
        <v>29.184000000000001</v>
      </c>
      <c r="XO45" s="17">
        <v>-8.4000000000000005E-2</v>
      </c>
      <c r="XP45" s="17">
        <v>3.3</v>
      </c>
      <c r="XQ45" s="17">
        <v>2.8159999999999998</v>
      </c>
      <c r="XR45" s="17">
        <v>2.8159999999999998</v>
      </c>
      <c r="XS45" s="17">
        <v>0.48399999999999999</v>
      </c>
      <c r="XT45" s="17">
        <v>14</v>
      </c>
      <c r="XU45" s="17">
        <v>14</v>
      </c>
      <c r="XV45" s="17">
        <v>14</v>
      </c>
      <c r="XW45" s="17">
        <v>0</v>
      </c>
      <c r="XX45" s="17"/>
      <c r="XY45" s="17"/>
      <c r="XZ45" s="17"/>
      <c r="YA45" s="17">
        <v>0</v>
      </c>
      <c r="YB45" s="17"/>
      <c r="YC45" s="17"/>
      <c r="YD45" s="17"/>
      <c r="YE45" s="17">
        <v>0</v>
      </c>
    </row>
    <row r="46" spans="1:655" ht="24" customHeight="1" x14ac:dyDescent="0.35">
      <c r="A46" s="1"/>
      <c r="B46" s="16" t="s">
        <v>72</v>
      </c>
      <c r="C46" s="16" t="s">
        <v>826</v>
      </c>
      <c r="D46" s="17"/>
      <c r="E46" s="17"/>
      <c r="F46" s="17"/>
      <c r="G46" s="17">
        <v>0</v>
      </c>
      <c r="H46" s="17"/>
      <c r="I46" s="17"/>
      <c r="J46" s="17"/>
      <c r="K46" s="17">
        <v>0</v>
      </c>
      <c r="L46" s="17">
        <v>647.6</v>
      </c>
      <c r="M46" s="17">
        <v>646.79789000000005</v>
      </c>
      <c r="N46" s="17">
        <v>646.79789000000005</v>
      </c>
      <c r="O46" s="17">
        <v>0.80210999999999999</v>
      </c>
      <c r="P46" s="17">
        <v>217.1</v>
      </c>
      <c r="Q46" s="17">
        <v>211.44126</v>
      </c>
      <c r="R46" s="17">
        <v>211.44126</v>
      </c>
      <c r="S46" s="17">
        <v>5.6587399999999999</v>
      </c>
      <c r="T46" s="17"/>
      <c r="U46" s="17"/>
      <c r="V46" s="17"/>
      <c r="W46" s="17">
        <v>0</v>
      </c>
      <c r="X46" s="17"/>
      <c r="Y46" s="17"/>
      <c r="Z46" s="17"/>
      <c r="AA46" s="17">
        <v>0</v>
      </c>
      <c r="AB46" s="17">
        <v>92.6</v>
      </c>
      <c r="AC46" s="17">
        <v>92.226339999999993</v>
      </c>
      <c r="AD46" s="17">
        <v>92.226339999999993</v>
      </c>
      <c r="AE46" s="17">
        <v>0.37365999999999999</v>
      </c>
      <c r="AF46" s="17">
        <v>236.2</v>
      </c>
      <c r="AG46" s="17">
        <v>235.97717</v>
      </c>
      <c r="AH46" s="17">
        <v>235.97717</v>
      </c>
      <c r="AI46" s="17">
        <v>0.22283</v>
      </c>
      <c r="AJ46" s="17"/>
      <c r="AK46" s="17"/>
      <c r="AL46" s="17"/>
      <c r="AM46" s="17">
        <v>0</v>
      </c>
      <c r="AN46" s="17"/>
      <c r="AO46" s="17"/>
      <c r="AP46" s="17"/>
      <c r="AQ46" s="17">
        <v>0</v>
      </c>
      <c r="AR46" s="17">
        <v>146.5</v>
      </c>
      <c r="AS46" s="17">
        <v>146.7567</v>
      </c>
      <c r="AT46" s="17">
        <v>141.07346999999999</v>
      </c>
      <c r="AU46" s="17">
        <v>5.4265299999999996</v>
      </c>
      <c r="AV46" s="17">
        <v>146.9</v>
      </c>
      <c r="AW46" s="17">
        <v>146.7567</v>
      </c>
      <c r="AX46" s="17">
        <v>141.07346999999999</v>
      </c>
      <c r="AY46" s="17">
        <v>5.82653</v>
      </c>
      <c r="AZ46" s="17">
        <v>146.6</v>
      </c>
      <c r="BA46" s="17">
        <v>146.7567</v>
      </c>
      <c r="BB46" s="17">
        <v>141.07346999999999</v>
      </c>
      <c r="BC46" s="17">
        <v>5.5265300000000002</v>
      </c>
      <c r="BD46" s="17">
        <v>246.4</v>
      </c>
      <c r="BE46" s="17">
        <v>220.13505000000001</v>
      </c>
      <c r="BF46" s="17">
        <v>211.61019999999999</v>
      </c>
      <c r="BG46" s="17">
        <v>34.7898</v>
      </c>
      <c r="BH46" s="17">
        <v>199.5</v>
      </c>
      <c r="BI46" s="17">
        <v>195.12200000000001</v>
      </c>
      <c r="BJ46" s="17">
        <v>195.12200999999999</v>
      </c>
      <c r="BK46" s="17">
        <v>4.3779899999999996</v>
      </c>
      <c r="BL46" s="17">
        <v>104.1</v>
      </c>
      <c r="BM46" s="17">
        <v>97.561000000000007</v>
      </c>
      <c r="BN46" s="17">
        <v>97.561000000000007</v>
      </c>
      <c r="BO46" s="17">
        <v>6.5389999999999997</v>
      </c>
      <c r="BP46" s="17">
        <v>560.6</v>
      </c>
      <c r="BQ46" s="17">
        <v>568.29854</v>
      </c>
      <c r="BR46" s="17">
        <v>568.29854</v>
      </c>
      <c r="BS46" s="17">
        <v>-7.6985400000000004</v>
      </c>
      <c r="BT46" s="17">
        <v>0</v>
      </c>
      <c r="BU46" s="17"/>
      <c r="BV46" s="17">
        <v>10.561999999999999</v>
      </c>
      <c r="BW46" s="17">
        <v>-10.561999999999999</v>
      </c>
      <c r="BX46" s="17"/>
      <c r="BY46" s="17"/>
      <c r="BZ46" s="17"/>
      <c r="CA46" s="17">
        <v>0</v>
      </c>
      <c r="CB46" s="17"/>
      <c r="CC46" s="17"/>
      <c r="CD46" s="17"/>
      <c r="CE46" s="17">
        <v>0</v>
      </c>
      <c r="CF46" s="17"/>
      <c r="CG46" s="17"/>
      <c r="CH46" s="17"/>
      <c r="CI46" s="17">
        <v>0</v>
      </c>
      <c r="CJ46" s="17"/>
      <c r="CK46" s="17"/>
      <c r="CL46" s="17"/>
      <c r="CM46" s="17">
        <v>0</v>
      </c>
      <c r="CN46" s="17">
        <v>165.2</v>
      </c>
      <c r="CO46" s="17">
        <v>164.70732000000001</v>
      </c>
      <c r="CP46" s="17">
        <v>164.70732000000001</v>
      </c>
      <c r="CQ46" s="17">
        <v>0.49268000000000001</v>
      </c>
      <c r="CR46" s="17">
        <v>7.5</v>
      </c>
      <c r="CS46" s="17">
        <v>7.5928300000000002</v>
      </c>
      <c r="CT46" s="17">
        <v>3.8486199999999999</v>
      </c>
      <c r="CU46" s="17">
        <v>3.6513800000000001</v>
      </c>
      <c r="CV46" s="17">
        <v>3.8</v>
      </c>
      <c r="CW46" s="17">
        <v>5.4702400000000004</v>
      </c>
      <c r="CX46" s="17">
        <v>2.1125600000000002</v>
      </c>
      <c r="CY46" s="17">
        <v>1.6874400000000001</v>
      </c>
      <c r="CZ46" s="17"/>
      <c r="DA46" s="17"/>
      <c r="DB46" s="17"/>
      <c r="DC46" s="17">
        <v>0</v>
      </c>
      <c r="DD46" s="17">
        <v>6.6</v>
      </c>
      <c r="DE46" s="17">
        <v>6.2988299999999997</v>
      </c>
      <c r="DF46" s="17">
        <v>6.2988299999999997</v>
      </c>
      <c r="DG46" s="17">
        <v>0.30116999999999999</v>
      </c>
      <c r="DH46" s="17">
        <v>10</v>
      </c>
      <c r="DI46" s="17">
        <v>9.9997900000000008</v>
      </c>
      <c r="DJ46" s="17">
        <v>9.9997900000000008</v>
      </c>
      <c r="DK46" s="17">
        <v>2.1000000000000001E-4</v>
      </c>
      <c r="DL46" s="17">
        <v>143.19999999999999</v>
      </c>
      <c r="DM46" s="17">
        <v>143</v>
      </c>
      <c r="DN46" s="17">
        <v>143</v>
      </c>
      <c r="DO46" s="17">
        <v>0.2</v>
      </c>
      <c r="DP46" s="17">
        <v>7.8</v>
      </c>
      <c r="DQ46" s="17">
        <v>8.9130000000000003</v>
      </c>
      <c r="DR46" s="17">
        <v>8.9130000000000003</v>
      </c>
      <c r="DS46" s="17">
        <v>-1.113</v>
      </c>
      <c r="DT46" s="17"/>
      <c r="DU46" s="17"/>
      <c r="DV46" s="17"/>
      <c r="DW46" s="17">
        <v>0</v>
      </c>
      <c r="DX46" s="17"/>
      <c r="DY46" s="17"/>
      <c r="DZ46" s="17"/>
      <c r="EA46" s="17">
        <v>0</v>
      </c>
      <c r="EB46" s="17"/>
      <c r="EC46" s="17"/>
      <c r="ED46" s="17"/>
      <c r="EE46" s="17">
        <v>0</v>
      </c>
      <c r="EF46" s="17">
        <v>111</v>
      </c>
      <c r="EG46" s="17">
        <v>112.90537</v>
      </c>
      <c r="EH46" s="17">
        <v>112.90537</v>
      </c>
      <c r="EI46" s="17">
        <v>-1.90537</v>
      </c>
      <c r="EJ46" s="17">
        <v>222.9</v>
      </c>
      <c r="EK46" s="17">
        <v>221.55625000000001</v>
      </c>
      <c r="EL46" s="17">
        <v>221.55625000000001</v>
      </c>
      <c r="EM46" s="17">
        <v>1.34375</v>
      </c>
      <c r="EN46" s="17"/>
      <c r="EO46" s="17"/>
      <c r="EP46" s="17"/>
      <c r="EQ46" s="17">
        <v>0</v>
      </c>
      <c r="ER46" s="17"/>
      <c r="ES46" s="17"/>
      <c r="ET46" s="17"/>
      <c r="EU46" s="17">
        <v>0</v>
      </c>
      <c r="EV46" s="17"/>
      <c r="EW46" s="17"/>
      <c r="EX46" s="17"/>
      <c r="EY46" s="17">
        <v>0</v>
      </c>
      <c r="EZ46" s="17">
        <v>6.5</v>
      </c>
      <c r="FA46" s="17">
        <v>6.39</v>
      </c>
      <c r="FB46" s="17">
        <v>6.39</v>
      </c>
      <c r="FC46" s="17">
        <v>0.11</v>
      </c>
      <c r="FD46" s="17">
        <v>460.4</v>
      </c>
      <c r="FE46" s="17">
        <v>458.87804999999997</v>
      </c>
      <c r="FF46" s="17">
        <v>458.87804999999997</v>
      </c>
      <c r="FG46" s="17">
        <v>1.5219499999999999</v>
      </c>
      <c r="FH46" s="17">
        <v>82</v>
      </c>
      <c r="FI46" s="17">
        <v>81.954149999999998</v>
      </c>
      <c r="FJ46" s="17">
        <v>81.954149999999998</v>
      </c>
      <c r="FK46" s="17">
        <v>4.5850000000000002E-2</v>
      </c>
      <c r="FL46" s="17">
        <v>148.80000000000001</v>
      </c>
      <c r="FM46" s="17">
        <v>148.62634</v>
      </c>
      <c r="FN46" s="17">
        <v>148.62634</v>
      </c>
      <c r="FO46" s="17">
        <v>0.17366000000000001</v>
      </c>
      <c r="FP46" s="17">
        <v>42.2</v>
      </c>
      <c r="FQ46" s="17">
        <v>41.498959999999997</v>
      </c>
      <c r="FR46" s="17">
        <v>41.498959999999997</v>
      </c>
      <c r="FS46" s="17">
        <v>0.70104</v>
      </c>
      <c r="FT46" s="17">
        <v>18.600000000000001</v>
      </c>
      <c r="FU46" s="17">
        <v>19.28585</v>
      </c>
      <c r="FV46" s="17">
        <v>19.28585</v>
      </c>
      <c r="FW46" s="17">
        <v>-0.68584999999999996</v>
      </c>
      <c r="FX46" s="17">
        <v>19.7</v>
      </c>
      <c r="FY46" s="17">
        <v>19.7</v>
      </c>
      <c r="FZ46" s="17">
        <v>19.317070000000001</v>
      </c>
      <c r="GA46" s="17">
        <v>0.38292999999999999</v>
      </c>
      <c r="GB46" s="17">
        <v>90.6</v>
      </c>
      <c r="GC46" s="17">
        <v>87.657560000000004</v>
      </c>
      <c r="GD46" s="17">
        <v>87.657560000000004</v>
      </c>
      <c r="GE46" s="17">
        <v>2.9424399999999999</v>
      </c>
      <c r="GF46" s="17"/>
      <c r="GG46" s="17"/>
      <c r="GH46" s="17"/>
      <c r="GI46" s="17">
        <v>0</v>
      </c>
      <c r="GJ46" s="17"/>
      <c r="GK46" s="17"/>
      <c r="GL46" s="17"/>
      <c r="GM46" s="17">
        <v>0</v>
      </c>
      <c r="GN46" s="17"/>
      <c r="GO46" s="17"/>
      <c r="GP46" s="17"/>
      <c r="GQ46" s="17">
        <v>0</v>
      </c>
      <c r="GR46" s="17">
        <v>108.4</v>
      </c>
      <c r="GS46" s="17">
        <v>110.91316999999999</v>
      </c>
      <c r="GT46" s="17">
        <v>110.91316999999999</v>
      </c>
      <c r="GU46" s="17">
        <v>-2.5131700000000001</v>
      </c>
      <c r="GV46" s="17">
        <v>7.1</v>
      </c>
      <c r="GW46" s="17"/>
      <c r="GX46" s="17"/>
      <c r="GY46" s="17">
        <v>7.1</v>
      </c>
      <c r="GZ46" s="17">
        <v>7.2</v>
      </c>
      <c r="HA46" s="17">
        <v>8.8668200000000006</v>
      </c>
      <c r="HB46" s="17">
        <v>8.8668200000000006</v>
      </c>
      <c r="HC46" s="17">
        <v>-1.66682</v>
      </c>
      <c r="HD46" s="17">
        <v>45.7</v>
      </c>
      <c r="HE46" s="17">
        <v>47.26634</v>
      </c>
      <c r="HF46" s="17">
        <v>47.26634</v>
      </c>
      <c r="HG46" s="17">
        <v>-1.5663400000000001</v>
      </c>
      <c r="HH46" s="17">
        <v>36.200000000000003</v>
      </c>
      <c r="HI46" s="17">
        <v>44.275120000000001</v>
      </c>
      <c r="HJ46" s="17">
        <v>44.275120000000001</v>
      </c>
      <c r="HK46" s="17">
        <v>-8.0751200000000001</v>
      </c>
      <c r="HL46" s="17">
        <v>4</v>
      </c>
      <c r="HM46" s="17">
        <v>3.8872599999999999</v>
      </c>
      <c r="HN46" s="17">
        <v>3.8872599999999999</v>
      </c>
      <c r="HO46" s="17">
        <v>0.11274000000000001</v>
      </c>
      <c r="HP46" s="17">
        <v>37.799999999999997</v>
      </c>
      <c r="HQ46" s="17">
        <v>34.419510000000002</v>
      </c>
      <c r="HR46" s="17">
        <v>34.419510000000002</v>
      </c>
      <c r="HS46" s="17">
        <v>3.38049</v>
      </c>
      <c r="HT46" s="17">
        <v>174.1</v>
      </c>
      <c r="HU46" s="17">
        <v>171.54185000000001</v>
      </c>
      <c r="HV46" s="17">
        <v>171.54185000000001</v>
      </c>
      <c r="HW46" s="17">
        <v>2.5581499999999999</v>
      </c>
      <c r="HX46" s="17">
        <v>95.5</v>
      </c>
      <c r="HY46" s="17">
        <v>95.918049999999994</v>
      </c>
      <c r="HZ46" s="17">
        <v>95.918030000000002</v>
      </c>
      <c r="IA46" s="17">
        <v>-0.41803000000000001</v>
      </c>
      <c r="IB46" s="17"/>
      <c r="IC46" s="17"/>
      <c r="ID46" s="17"/>
      <c r="IE46" s="17">
        <v>0</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v>86.4</v>
      </c>
      <c r="JA46" s="17">
        <v>88.815600000000003</v>
      </c>
      <c r="JB46" s="17">
        <v>88.815600000000003</v>
      </c>
      <c r="JC46" s="17">
        <v>-2.4156</v>
      </c>
      <c r="JD46" s="17">
        <v>173.5</v>
      </c>
      <c r="JE46" s="17">
        <v>154.52991</v>
      </c>
      <c r="JF46" s="17">
        <v>154.52991</v>
      </c>
      <c r="JG46" s="17">
        <v>18.970089999999999</v>
      </c>
      <c r="JH46" s="17"/>
      <c r="JI46" s="17"/>
      <c r="JJ46" s="17"/>
      <c r="JK46" s="17">
        <v>0</v>
      </c>
      <c r="JL46" s="17"/>
      <c r="JM46" s="17"/>
      <c r="JN46" s="17"/>
      <c r="JO46" s="17">
        <v>0</v>
      </c>
      <c r="JP46" s="17">
        <v>74.8</v>
      </c>
      <c r="JQ46" s="17">
        <v>77.264960000000002</v>
      </c>
      <c r="JR46" s="17">
        <v>77.264960000000002</v>
      </c>
      <c r="JS46" s="17">
        <v>-2.46496</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4.7</v>
      </c>
      <c r="LA46" s="17">
        <v>3.9931199999999998</v>
      </c>
      <c r="LB46" s="17">
        <v>3.9931199999999998</v>
      </c>
      <c r="LC46" s="17">
        <v>0.70687999999999995</v>
      </c>
      <c r="LD46" s="17">
        <v>267.5</v>
      </c>
      <c r="LE46" s="17">
        <v>271.12195000000003</v>
      </c>
      <c r="LF46" s="17">
        <v>271.12195000000003</v>
      </c>
      <c r="LG46" s="17">
        <v>-3.62195</v>
      </c>
      <c r="LH46" s="17">
        <v>124.1</v>
      </c>
      <c r="LI46" s="17">
        <v>133.67995999999999</v>
      </c>
      <c r="LJ46" s="17">
        <v>133.67995999999999</v>
      </c>
      <c r="LK46" s="17">
        <v>-9.5799599999999998</v>
      </c>
      <c r="LL46" s="17">
        <v>62</v>
      </c>
      <c r="LM46" s="17">
        <v>67.461460000000002</v>
      </c>
      <c r="LN46" s="17">
        <v>67.461460000000002</v>
      </c>
      <c r="LO46" s="17">
        <v>-5.4614599999999998</v>
      </c>
      <c r="LP46" s="17">
        <v>78.099999999999994</v>
      </c>
      <c r="LQ46" s="17">
        <v>78.567999999999998</v>
      </c>
      <c r="LR46" s="17">
        <v>78.567999999999998</v>
      </c>
      <c r="LS46" s="17">
        <v>-0.46800000000000003</v>
      </c>
      <c r="LT46" s="17">
        <v>30.2</v>
      </c>
      <c r="LU46" s="17">
        <v>30.097560000000001</v>
      </c>
      <c r="LV46" s="17">
        <v>30.097560000000001</v>
      </c>
      <c r="LW46" s="17">
        <v>0.10244</v>
      </c>
      <c r="LX46" s="17"/>
      <c r="LY46" s="17"/>
      <c r="LZ46" s="17"/>
      <c r="MA46" s="17">
        <v>0</v>
      </c>
      <c r="MB46" s="17"/>
      <c r="MC46" s="17"/>
      <c r="MD46" s="17"/>
      <c r="ME46" s="17">
        <v>0</v>
      </c>
      <c r="MF46" s="17"/>
      <c r="MG46" s="17"/>
      <c r="MH46" s="17"/>
      <c r="MI46" s="17">
        <v>0</v>
      </c>
      <c r="MJ46" s="17">
        <v>143.9</v>
      </c>
      <c r="MK46" s="17">
        <v>146.66612000000001</v>
      </c>
      <c r="ML46" s="17">
        <v>146.66612000000001</v>
      </c>
      <c r="MM46" s="17">
        <v>-2.7661199999999999</v>
      </c>
      <c r="MN46" s="17">
        <v>146.1</v>
      </c>
      <c r="MO46" s="17">
        <v>146.66612000000001</v>
      </c>
      <c r="MP46" s="17">
        <v>146.66612000000001</v>
      </c>
      <c r="MQ46" s="17">
        <v>-0.56611999999999996</v>
      </c>
      <c r="MR46" s="17">
        <v>147.69999999999999</v>
      </c>
      <c r="MS46" s="17">
        <v>146.66612000000001</v>
      </c>
      <c r="MT46" s="17">
        <v>146.66612000000001</v>
      </c>
      <c r="MU46" s="17">
        <v>1.0338799999999999</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191.5</v>
      </c>
      <c r="NQ46" s="17">
        <v>191.66667000000001</v>
      </c>
      <c r="NR46" s="17">
        <v>191.66667000000001</v>
      </c>
      <c r="NS46" s="17">
        <v>-0.16667000000000001</v>
      </c>
      <c r="NT46" s="17">
        <v>102.5</v>
      </c>
      <c r="NU46" s="17">
        <v>95.833330000000004</v>
      </c>
      <c r="NV46" s="17">
        <v>95.833330000000004</v>
      </c>
      <c r="NW46" s="17">
        <v>6.6666699999999999</v>
      </c>
      <c r="NX46" s="17">
        <v>0</v>
      </c>
      <c r="NY46" s="17"/>
      <c r="NZ46" s="17">
        <v>0</v>
      </c>
      <c r="OA46" s="17">
        <v>0</v>
      </c>
      <c r="OB46" s="17">
        <v>86.1</v>
      </c>
      <c r="OC46" s="17">
        <v>123.584</v>
      </c>
      <c r="OD46" s="17">
        <v>123.584</v>
      </c>
      <c r="OE46" s="17">
        <v>-37.484000000000002</v>
      </c>
      <c r="OF46" s="17">
        <v>0</v>
      </c>
      <c r="OG46" s="17"/>
      <c r="OH46" s="17">
        <v>0</v>
      </c>
      <c r="OI46" s="17">
        <v>0</v>
      </c>
      <c r="OJ46" s="17">
        <v>9.9</v>
      </c>
      <c r="OK46" s="17">
        <v>12.2</v>
      </c>
      <c r="OL46" s="17">
        <v>11.097</v>
      </c>
      <c r="OM46" s="17">
        <v>-1.1970000000000001</v>
      </c>
      <c r="ON46" s="17"/>
      <c r="OO46" s="17">
        <v>10</v>
      </c>
      <c r="OP46" s="17">
        <v>10</v>
      </c>
      <c r="OQ46" s="17">
        <v>-10</v>
      </c>
      <c r="OR46" s="17">
        <v>0</v>
      </c>
      <c r="OS46" s="17"/>
      <c r="OT46" s="17">
        <v>0</v>
      </c>
      <c r="OU46" s="17">
        <v>0</v>
      </c>
      <c r="OV46" s="17">
        <v>20</v>
      </c>
      <c r="OW46" s="17">
        <v>20</v>
      </c>
      <c r="OX46" s="17">
        <v>17.560980000000001</v>
      </c>
      <c r="OY46" s="17">
        <v>2.4390200000000002</v>
      </c>
      <c r="OZ46" s="17">
        <v>10.4</v>
      </c>
      <c r="PA46" s="17">
        <v>9.9830000000000005</v>
      </c>
      <c r="PB46" s="17">
        <v>9.9830000000000005</v>
      </c>
      <c r="PC46" s="17">
        <v>0.41699999999999998</v>
      </c>
      <c r="PD46" s="17">
        <v>5.6</v>
      </c>
      <c r="PE46" s="17">
        <v>5.67</v>
      </c>
      <c r="PF46" s="17">
        <v>5.67</v>
      </c>
      <c r="PG46" s="17">
        <v>-7.0000000000000007E-2</v>
      </c>
      <c r="PH46" s="17">
        <v>1.2</v>
      </c>
      <c r="PI46" s="17">
        <v>1</v>
      </c>
      <c r="PJ46" s="17">
        <v>1</v>
      </c>
      <c r="PK46" s="17">
        <v>0.2</v>
      </c>
      <c r="PL46" s="17">
        <v>3.4</v>
      </c>
      <c r="PM46" s="17">
        <v>3.6</v>
      </c>
      <c r="PN46" s="17">
        <v>3.6</v>
      </c>
      <c r="PO46" s="17">
        <v>-0.2</v>
      </c>
      <c r="PP46" s="17">
        <v>4</v>
      </c>
      <c r="PQ46" s="17">
        <v>3.9</v>
      </c>
      <c r="PR46" s="17">
        <v>3.9</v>
      </c>
      <c r="PS46" s="17">
        <v>0.1</v>
      </c>
      <c r="PT46" s="17">
        <v>20.2</v>
      </c>
      <c r="PU46" s="17">
        <v>19.51219</v>
      </c>
      <c r="PV46" s="17">
        <v>19.5122</v>
      </c>
      <c r="PW46" s="17">
        <v>0.68779999999999997</v>
      </c>
      <c r="PX46" s="17">
        <v>20</v>
      </c>
      <c r="PY46" s="17">
        <v>19.51219</v>
      </c>
      <c r="PZ46" s="17">
        <v>19.5122</v>
      </c>
      <c r="QA46" s="17">
        <v>0.48780000000000001</v>
      </c>
      <c r="QB46" s="17">
        <v>19</v>
      </c>
      <c r="QC46" s="17">
        <v>18.53659</v>
      </c>
      <c r="QD46" s="17">
        <v>18.53659</v>
      </c>
      <c r="QE46" s="17">
        <v>0.46340999999999999</v>
      </c>
      <c r="QF46" s="17">
        <v>3.6</v>
      </c>
      <c r="QG46" s="17">
        <v>3.5</v>
      </c>
      <c r="QH46" s="17">
        <v>3.5</v>
      </c>
      <c r="QI46" s="17">
        <v>0.1</v>
      </c>
      <c r="QJ46" s="17">
        <v>9.3000000000000007</v>
      </c>
      <c r="QK46" s="17">
        <v>9.1999999999999993</v>
      </c>
      <c r="QL46" s="17">
        <v>9.1999999999999993</v>
      </c>
      <c r="QM46" s="17">
        <v>0.1</v>
      </c>
      <c r="QN46" s="17">
        <v>0</v>
      </c>
      <c r="QO46" s="17"/>
      <c r="QP46" s="17">
        <v>0</v>
      </c>
      <c r="QQ46" s="17">
        <v>0</v>
      </c>
      <c r="QR46" s="17">
        <v>0</v>
      </c>
      <c r="QS46" s="17"/>
      <c r="QT46" s="17">
        <v>0</v>
      </c>
      <c r="QU46" s="17">
        <v>0</v>
      </c>
      <c r="QV46" s="17">
        <v>29</v>
      </c>
      <c r="QW46" s="17">
        <v>29.350999999999999</v>
      </c>
      <c r="QX46" s="17">
        <v>29.350999999999999</v>
      </c>
      <c r="QY46" s="17">
        <v>-0.35099999999999998</v>
      </c>
      <c r="QZ46" s="17">
        <v>89.1</v>
      </c>
      <c r="RA46" s="17">
        <v>90.046000000000006</v>
      </c>
      <c r="RB46" s="17">
        <v>90.046000000000006</v>
      </c>
      <c r="RC46" s="17">
        <v>-0.94599999999999995</v>
      </c>
      <c r="RD46" s="17">
        <v>4.7</v>
      </c>
      <c r="RE46" s="17">
        <v>4.2</v>
      </c>
      <c r="RF46" s="17">
        <v>4.2</v>
      </c>
      <c r="RG46" s="17">
        <v>0.5</v>
      </c>
      <c r="RH46" s="17">
        <v>2.4</v>
      </c>
      <c r="RI46" s="17">
        <v>2.4</v>
      </c>
      <c r="RJ46" s="17">
        <v>2.4</v>
      </c>
      <c r="RK46" s="17">
        <v>0</v>
      </c>
      <c r="RL46" s="17">
        <v>2.4</v>
      </c>
      <c r="RM46" s="17">
        <v>2.4</v>
      </c>
      <c r="RN46" s="17">
        <v>2.4</v>
      </c>
      <c r="RO46" s="17">
        <v>0</v>
      </c>
      <c r="RP46" s="17"/>
      <c r="RQ46" s="17"/>
      <c r="RR46" s="17"/>
      <c r="RS46" s="17">
        <v>0</v>
      </c>
      <c r="RT46" s="17">
        <v>0</v>
      </c>
      <c r="RU46" s="17"/>
      <c r="RV46" s="17">
        <v>0</v>
      </c>
      <c r="RW46" s="17">
        <v>0</v>
      </c>
      <c r="RX46" s="17">
        <v>3</v>
      </c>
      <c r="RY46" s="17">
        <v>3.15</v>
      </c>
      <c r="RZ46" s="17">
        <v>3.15</v>
      </c>
      <c r="SA46" s="17">
        <v>-0.15</v>
      </c>
      <c r="SB46" s="17">
        <v>20.3</v>
      </c>
      <c r="SC46" s="17">
        <v>19.869240000000001</v>
      </c>
      <c r="SD46" s="17">
        <v>19.869240000000001</v>
      </c>
      <c r="SE46" s="17">
        <v>0.43075999999999998</v>
      </c>
      <c r="SF46" s="17">
        <v>3</v>
      </c>
      <c r="SG46" s="17">
        <v>2</v>
      </c>
      <c r="SH46" s="17">
        <v>2</v>
      </c>
      <c r="SI46" s="17">
        <v>1</v>
      </c>
      <c r="SJ46" s="17"/>
      <c r="SK46" s="17"/>
      <c r="SL46" s="17">
        <v>0.7</v>
      </c>
      <c r="SM46" s="17">
        <v>-0.7</v>
      </c>
      <c r="SN46" s="17">
        <v>19.8</v>
      </c>
      <c r="SO46" s="17">
        <v>16</v>
      </c>
      <c r="SP46" s="17">
        <v>16</v>
      </c>
      <c r="SQ46" s="17">
        <v>3.8</v>
      </c>
      <c r="SR46" s="17">
        <v>9.6999999999999993</v>
      </c>
      <c r="SS46" s="17">
        <v>9.6</v>
      </c>
      <c r="ST46" s="17">
        <v>9.6</v>
      </c>
      <c r="SU46" s="17">
        <v>0.1</v>
      </c>
      <c r="SV46" s="17">
        <v>20.2</v>
      </c>
      <c r="SW46" s="17">
        <v>19.51219</v>
      </c>
      <c r="SX46" s="17">
        <v>19.5122</v>
      </c>
      <c r="SY46" s="17">
        <v>0.68779999999999997</v>
      </c>
      <c r="SZ46" s="17">
        <v>20.3</v>
      </c>
      <c r="TA46" s="17">
        <v>19.51219</v>
      </c>
      <c r="TB46" s="17">
        <v>19.5122</v>
      </c>
      <c r="TC46" s="17">
        <v>0.78779999999999994</v>
      </c>
      <c r="TD46" s="17">
        <v>20</v>
      </c>
      <c r="TE46" s="17">
        <v>20</v>
      </c>
      <c r="TF46" s="17">
        <v>19.317070000000001</v>
      </c>
      <c r="TG46" s="17">
        <v>0.68293000000000004</v>
      </c>
      <c r="TH46" s="17">
        <v>30.1</v>
      </c>
      <c r="TI46" s="17">
        <v>22.5</v>
      </c>
      <c r="TJ46" s="17">
        <v>24.524000000000001</v>
      </c>
      <c r="TK46" s="17">
        <v>5.5759999999999996</v>
      </c>
      <c r="TL46" s="17">
        <v>81.599999999999994</v>
      </c>
      <c r="TM46" s="17">
        <v>61.9</v>
      </c>
      <c r="TN46" s="17">
        <v>58.314999999999998</v>
      </c>
      <c r="TO46" s="17">
        <v>23.285</v>
      </c>
      <c r="TP46" s="17">
        <v>0</v>
      </c>
      <c r="TQ46" s="17"/>
      <c r="TR46" s="17">
        <v>0</v>
      </c>
      <c r="TS46" s="17">
        <v>0</v>
      </c>
      <c r="TT46" s="17">
        <v>85.2</v>
      </c>
      <c r="TU46" s="17">
        <v>92.4</v>
      </c>
      <c r="TV46" s="17">
        <v>91.123999999999995</v>
      </c>
      <c r="TW46" s="17">
        <v>-5.9240000000000004</v>
      </c>
      <c r="TX46" s="17">
        <v>88.2</v>
      </c>
      <c r="TY46" s="17">
        <v>84.4</v>
      </c>
      <c r="TZ46" s="17">
        <v>94.453000000000003</v>
      </c>
      <c r="UA46" s="17">
        <v>-6.2530000000000001</v>
      </c>
      <c r="UB46" s="17">
        <v>15.2</v>
      </c>
      <c r="UC46" s="17">
        <v>11.9</v>
      </c>
      <c r="UD46" s="17">
        <v>12.666</v>
      </c>
      <c r="UE46" s="17">
        <v>2.5339999999999998</v>
      </c>
      <c r="UF46" s="17">
        <v>12.3</v>
      </c>
      <c r="UG46" s="17">
        <v>9.1</v>
      </c>
      <c r="UH46" s="17">
        <v>10.401</v>
      </c>
      <c r="UI46" s="17">
        <v>1.899</v>
      </c>
      <c r="UJ46" s="17">
        <v>20.9</v>
      </c>
      <c r="UK46" s="17">
        <v>19.51219</v>
      </c>
      <c r="UL46" s="17">
        <v>19.5122</v>
      </c>
      <c r="UM46" s="17">
        <v>1.3877999999999999</v>
      </c>
      <c r="UN46" s="17">
        <v>7.3</v>
      </c>
      <c r="UO46" s="17">
        <v>8</v>
      </c>
      <c r="UP46" s="17">
        <v>8</v>
      </c>
      <c r="UQ46" s="17">
        <v>-0.7</v>
      </c>
      <c r="UR46" s="17">
        <v>9.1999999999999993</v>
      </c>
      <c r="US46" s="17">
        <v>8.3000000000000007</v>
      </c>
      <c r="UT46" s="17">
        <v>8.3000000000000007</v>
      </c>
      <c r="UU46" s="17">
        <v>0.9</v>
      </c>
      <c r="UV46" s="17">
        <v>20.399999999999999</v>
      </c>
      <c r="UW46" s="17">
        <v>19.51219</v>
      </c>
      <c r="UX46" s="17">
        <v>19.5122</v>
      </c>
      <c r="UY46" s="17">
        <v>0.88780000000000003</v>
      </c>
      <c r="UZ46" s="17">
        <v>20.399999999999999</v>
      </c>
      <c r="VA46" s="17">
        <v>19.51219</v>
      </c>
      <c r="VB46" s="17">
        <v>19.5122</v>
      </c>
      <c r="VC46" s="17">
        <v>0.88780000000000003</v>
      </c>
      <c r="VD46" s="17">
        <v>20</v>
      </c>
      <c r="VE46" s="17">
        <v>19.51219</v>
      </c>
      <c r="VF46" s="17">
        <v>19.5122</v>
      </c>
      <c r="VG46" s="17">
        <v>0.48780000000000001</v>
      </c>
      <c r="VH46" s="17">
        <v>6</v>
      </c>
      <c r="VI46" s="17">
        <v>8.6999999999999993</v>
      </c>
      <c r="VJ46" s="17">
        <v>8.5150000000000006</v>
      </c>
      <c r="VK46" s="17">
        <v>-2.5150000000000001</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126</v>
      </c>
      <c r="WC46" s="17">
        <v>108.9</v>
      </c>
      <c r="WD46" s="17">
        <v>126</v>
      </c>
      <c r="WE46" s="17">
        <v>0</v>
      </c>
      <c r="WF46" s="17">
        <v>145.6</v>
      </c>
      <c r="WG46" s="17">
        <v>76.900000000000006</v>
      </c>
      <c r="WH46" s="17">
        <v>78</v>
      </c>
      <c r="WI46" s="17">
        <v>67.599999999999994</v>
      </c>
      <c r="WJ46" s="17">
        <v>0</v>
      </c>
      <c r="WK46" s="17"/>
      <c r="WL46" s="17">
        <v>0</v>
      </c>
      <c r="WM46" s="17">
        <v>0</v>
      </c>
      <c r="WN46" s="17">
        <v>0</v>
      </c>
      <c r="WO46" s="17"/>
      <c r="WP46" s="17">
        <v>0</v>
      </c>
      <c r="WQ46" s="17">
        <v>0</v>
      </c>
      <c r="WR46" s="17">
        <v>8.1999999999999993</v>
      </c>
      <c r="WS46" s="17">
        <v>8.4</v>
      </c>
      <c r="WT46" s="17">
        <v>8.4</v>
      </c>
      <c r="WU46" s="17">
        <v>-0.2</v>
      </c>
      <c r="WV46" s="17">
        <v>20</v>
      </c>
      <c r="WW46" s="17">
        <v>19.317070000000001</v>
      </c>
      <c r="WX46" s="17">
        <v>19.317070000000001</v>
      </c>
      <c r="WY46" s="17">
        <v>0.68293000000000004</v>
      </c>
      <c r="WZ46" s="17"/>
      <c r="XA46" s="17"/>
      <c r="XB46" s="17"/>
      <c r="XC46" s="17">
        <v>0</v>
      </c>
      <c r="XD46" s="17">
        <v>42.42</v>
      </c>
      <c r="XE46" s="17">
        <v>40</v>
      </c>
      <c r="XF46" s="17">
        <v>40</v>
      </c>
      <c r="XG46" s="17">
        <v>2.42</v>
      </c>
      <c r="XH46" s="17">
        <v>28.38</v>
      </c>
      <c r="XI46" s="17">
        <v>25</v>
      </c>
      <c r="XJ46" s="17">
        <v>25</v>
      </c>
      <c r="XK46" s="17">
        <v>3.38</v>
      </c>
      <c r="XL46" s="17">
        <v>29.1</v>
      </c>
      <c r="XM46" s="17">
        <v>29.184000000000001</v>
      </c>
      <c r="XN46" s="17">
        <v>29.184000000000001</v>
      </c>
      <c r="XO46" s="17">
        <v>-8.4000000000000005E-2</v>
      </c>
      <c r="XP46" s="17">
        <v>3.3</v>
      </c>
      <c r="XQ46" s="17">
        <v>2.8159999999999998</v>
      </c>
      <c r="XR46" s="17">
        <v>2.8159999999999998</v>
      </c>
      <c r="XS46" s="17">
        <v>0.48399999999999999</v>
      </c>
      <c r="XT46" s="17">
        <v>13.7</v>
      </c>
      <c r="XU46" s="17">
        <v>14</v>
      </c>
      <c r="XV46" s="17">
        <v>14</v>
      </c>
      <c r="XW46" s="17">
        <v>-0.3</v>
      </c>
      <c r="XX46" s="17"/>
      <c r="XY46" s="17"/>
      <c r="XZ46" s="17"/>
      <c r="YA46" s="17">
        <v>0</v>
      </c>
      <c r="YB46" s="17"/>
      <c r="YC46" s="17"/>
      <c r="YD46" s="17"/>
      <c r="YE46" s="17">
        <v>0</v>
      </c>
    </row>
    <row r="47" spans="1:655" ht="24" customHeight="1" x14ac:dyDescent="0.35">
      <c r="A47" s="1"/>
      <c r="B47" s="16" t="s">
        <v>72</v>
      </c>
      <c r="C47" s="16" t="s">
        <v>827</v>
      </c>
      <c r="D47" s="17"/>
      <c r="E47" s="17"/>
      <c r="F47" s="17"/>
      <c r="G47" s="17">
        <v>0</v>
      </c>
      <c r="H47" s="17"/>
      <c r="I47" s="17"/>
      <c r="J47" s="17"/>
      <c r="K47" s="17">
        <v>0</v>
      </c>
      <c r="L47" s="17">
        <v>646.9</v>
      </c>
      <c r="M47" s="17">
        <v>646.79789000000005</v>
      </c>
      <c r="N47" s="17">
        <v>646.79789000000005</v>
      </c>
      <c r="O47" s="17">
        <v>0.10211000000000001</v>
      </c>
      <c r="P47" s="17">
        <v>216.2</v>
      </c>
      <c r="Q47" s="17">
        <v>211.44126</v>
      </c>
      <c r="R47" s="17">
        <v>211.44126</v>
      </c>
      <c r="S47" s="17">
        <v>4.7587400000000004</v>
      </c>
      <c r="T47" s="17"/>
      <c r="U47" s="17"/>
      <c r="V47" s="17"/>
      <c r="W47" s="17">
        <v>0</v>
      </c>
      <c r="X47" s="17"/>
      <c r="Y47" s="17"/>
      <c r="Z47" s="17"/>
      <c r="AA47" s="17">
        <v>0</v>
      </c>
      <c r="AB47" s="17">
        <v>90</v>
      </c>
      <c r="AC47" s="17">
        <v>92.226339999999993</v>
      </c>
      <c r="AD47" s="17">
        <v>92.226339999999993</v>
      </c>
      <c r="AE47" s="17">
        <v>-2.22634</v>
      </c>
      <c r="AF47" s="17">
        <v>236</v>
      </c>
      <c r="AG47" s="17">
        <v>235.97717</v>
      </c>
      <c r="AH47" s="17">
        <v>235.97717</v>
      </c>
      <c r="AI47" s="17">
        <v>2.283E-2</v>
      </c>
      <c r="AJ47" s="17"/>
      <c r="AK47" s="17"/>
      <c r="AL47" s="17"/>
      <c r="AM47" s="17">
        <v>0</v>
      </c>
      <c r="AN47" s="17"/>
      <c r="AO47" s="17"/>
      <c r="AP47" s="17"/>
      <c r="AQ47" s="17">
        <v>0</v>
      </c>
      <c r="AR47" s="17">
        <v>144.1</v>
      </c>
      <c r="AS47" s="17">
        <v>150.80465000000001</v>
      </c>
      <c r="AT47" s="17">
        <v>144.23661999999999</v>
      </c>
      <c r="AU47" s="17">
        <v>-0.13661999999999999</v>
      </c>
      <c r="AV47" s="17">
        <v>144</v>
      </c>
      <c r="AW47" s="17">
        <v>150.80465000000001</v>
      </c>
      <c r="AX47" s="17">
        <v>144.23661999999999</v>
      </c>
      <c r="AY47" s="17">
        <v>-0.23662</v>
      </c>
      <c r="AZ47" s="17">
        <v>144.1</v>
      </c>
      <c r="BA47" s="17">
        <v>150.80465000000001</v>
      </c>
      <c r="BB47" s="17">
        <v>144.23661999999999</v>
      </c>
      <c r="BC47" s="17">
        <v>-0.13661999999999999</v>
      </c>
      <c r="BD47" s="17">
        <v>244.7</v>
      </c>
      <c r="BE47" s="17">
        <v>226.20697999999999</v>
      </c>
      <c r="BF47" s="17">
        <v>216.35493</v>
      </c>
      <c r="BG47" s="17">
        <v>28.34507</v>
      </c>
      <c r="BH47" s="17">
        <v>199.2</v>
      </c>
      <c r="BI47" s="17">
        <v>195.12200000000001</v>
      </c>
      <c r="BJ47" s="17">
        <v>195.12200999999999</v>
      </c>
      <c r="BK47" s="17">
        <v>4.0779899999999998</v>
      </c>
      <c r="BL47" s="17">
        <v>104.1</v>
      </c>
      <c r="BM47" s="17">
        <v>97.561000000000007</v>
      </c>
      <c r="BN47" s="17">
        <v>97.561000000000007</v>
      </c>
      <c r="BO47" s="17">
        <v>6.5389999999999997</v>
      </c>
      <c r="BP47" s="17">
        <v>560</v>
      </c>
      <c r="BQ47" s="17">
        <v>568.29854</v>
      </c>
      <c r="BR47" s="17">
        <v>568.29854</v>
      </c>
      <c r="BS47" s="17">
        <v>-8.2985399999999991</v>
      </c>
      <c r="BT47" s="17">
        <v>3.9</v>
      </c>
      <c r="BU47" s="17"/>
      <c r="BV47" s="17">
        <v>10.561999999999999</v>
      </c>
      <c r="BW47" s="17">
        <v>-6.6619999999999999</v>
      </c>
      <c r="BX47" s="17"/>
      <c r="BY47" s="17"/>
      <c r="BZ47" s="17"/>
      <c r="CA47" s="17">
        <v>0</v>
      </c>
      <c r="CB47" s="17"/>
      <c r="CC47" s="17"/>
      <c r="CD47" s="17"/>
      <c r="CE47" s="17">
        <v>0</v>
      </c>
      <c r="CF47" s="17"/>
      <c r="CG47" s="17"/>
      <c r="CH47" s="17"/>
      <c r="CI47" s="17">
        <v>0</v>
      </c>
      <c r="CJ47" s="17"/>
      <c r="CK47" s="17"/>
      <c r="CL47" s="17"/>
      <c r="CM47" s="17">
        <v>0</v>
      </c>
      <c r="CN47" s="17">
        <v>165.1</v>
      </c>
      <c r="CO47" s="17">
        <v>164.70732000000001</v>
      </c>
      <c r="CP47" s="17">
        <v>164.70732000000001</v>
      </c>
      <c r="CQ47" s="17">
        <v>0.39267999999999997</v>
      </c>
      <c r="CR47" s="17">
        <v>7.3</v>
      </c>
      <c r="CS47" s="17">
        <v>7.5928300000000002</v>
      </c>
      <c r="CT47" s="17">
        <v>3.8486199999999999</v>
      </c>
      <c r="CU47" s="17">
        <v>3.4513799999999999</v>
      </c>
      <c r="CV47" s="17">
        <v>3.8</v>
      </c>
      <c r="CW47" s="17">
        <v>5.4702400000000004</v>
      </c>
      <c r="CX47" s="17">
        <v>2.1125600000000002</v>
      </c>
      <c r="CY47" s="17">
        <v>1.6874400000000001</v>
      </c>
      <c r="CZ47" s="17"/>
      <c r="DA47" s="17"/>
      <c r="DB47" s="17"/>
      <c r="DC47" s="17">
        <v>0</v>
      </c>
      <c r="DD47" s="17">
        <v>6.5</v>
      </c>
      <c r="DE47" s="17">
        <v>6.2988299999999997</v>
      </c>
      <c r="DF47" s="17">
        <v>6.2988299999999997</v>
      </c>
      <c r="DG47" s="17">
        <v>0.20116999999999999</v>
      </c>
      <c r="DH47" s="17">
        <v>10</v>
      </c>
      <c r="DI47" s="17">
        <v>9.9997900000000008</v>
      </c>
      <c r="DJ47" s="17">
        <v>9.9997900000000008</v>
      </c>
      <c r="DK47" s="17">
        <v>2.1000000000000001E-4</v>
      </c>
      <c r="DL47" s="17">
        <v>143.30000000000001</v>
      </c>
      <c r="DM47" s="17">
        <v>143</v>
      </c>
      <c r="DN47" s="17">
        <v>143</v>
      </c>
      <c r="DO47" s="17">
        <v>0.3</v>
      </c>
      <c r="DP47" s="17">
        <v>7.1</v>
      </c>
      <c r="DQ47" s="17">
        <v>8.9130000000000003</v>
      </c>
      <c r="DR47" s="17">
        <v>8.9130000000000003</v>
      </c>
      <c r="DS47" s="17">
        <v>-1.8129999999999999</v>
      </c>
      <c r="DT47" s="17"/>
      <c r="DU47" s="17"/>
      <c r="DV47" s="17"/>
      <c r="DW47" s="17">
        <v>0</v>
      </c>
      <c r="DX47" s="17"/>
      <c r="DY47" s="17"/>
      <c r="DZ47" s="17"/>
      <c r="EA47" s="17">
        <v>0</v>
      </c>
      <c r="EB47" s="17"/>
      <c r="EC47" s="17"/>
      <c r="ED47" s="17"/>
      <c r="EE47" s="17">
        <v>0</v>
      </c>
      <c r="EF47" s="17">
        <v>110.6</v>
      </c>
      <c r="EG47" s="17">
        <v>112.90537</v>
      </c>
      <c r="EH47" s="17">
        <v>112.90537</v>
      </c>
      <c r="EI47" s="17">
        <v>-2.3053699999999999</v>
      </c>
      <c r="EJ47" s="17">
        <v>223.3</v>
      </c>
      <c r="EK47" s="17">
        <v>221.55625000000001</v>
      </c>
      <c r="EL47" s="17">
        <v>221.55625000000001</v>
      </c>
      <c r="EM47" s="17">
        <v>1.7437499999999999</v>
      </c>
      <c r="EN47" s="17"/>
      <c r="EO47" s="17"/>
      <c r="EP47" s="17"/>
      <c r="EQ47" s="17">
        <v>0</v>
      </c>
      <c r="ER47" s="17"/>
      <c r="ES47" s="17"/>
      <c r="ET47" s="17"/>
      <c r="EU47" s="17">
        <v>0</v>
      </c>
      <c r="EV47" s="17"/>
      <c r="EW47" s="17"/>
      <c r="EX47" s="17"/>
      <c r="EY47" s="17">
        <v>0</v>
      </c>
      <c r="EZ47" s="17">
        <v>6.5</v>
      </c>
      <c r="FA47" s="17">
        <v>6.39</v>
      </c>
      <c r="FB47" s="17">
        <v>6.39</v>
      </c>
      <c r="FC47" s="17">
        <v>0.11</v>
      </c>
      <c r="FD47" s="17">
        <v>458.5</v>
      </c>
      <c r="FE47" s="17">
        <v>458.87804999999997</v>
      </c>
      <c r="FF47" s="17">
        <v>458.87804999999997</v>
      </c>
      <c r="FG47" s="17">
        <v>-0.37805</v>
      </c>
      <c r="FH47" s="17">
        <v>82</v>
      </c>
      <c r="FI47" s="17">
        <v>81.954149999999998</v>
      </c>
      <c r="FJ47" s="17">
        <v>81.954149999999998</v>
      </c>
      <c r="FK47" s="17">
        <v>4.5850000000000002E-2</v>
      </c>
      <c r="FL47" s="17">
        <v>147.30000000000001</v>
      </c>
      <c r="FM47" s="17">
        <v>148.62634</v>
      </c>
      <c r="FN47" s="17">
        <v>148.62634</v>
      </c>
      <c r="FO47" s="17">
        <v>-1.3263400000000001</v>
      </c>
      <c r="FP47" s="17">
        <v>42.3</v>
      </c>
      <c r="FQ47" s="17">
        <v>41.498959999999997</v>
      </c>
      <c r="FR47" s="17">
        <v>41.498959999999997</v>
      </c>
      <c r="FS47" s="17">
        <v>0.80103999999999997</v>
      </c>
      <c r="FT47" s="17">
        <v>18.7</v>
      </c>
      <c r="FU47" s="17">
        <v>19.28585</v>
      </c>
      <c r="FV47" s="17">
        <v>19.28585</v>
      </c>
      <c r="FW47" s="17">
        <v>-0.58584999999999998</v>
      </c>
      <c r="FX47" s="17">
        <v>19.7</v>
      </c>
      <c r="FY47" s="17">
        <v>19.7</v>
      </c>
      <c r="FZ47" s="17">
        <v>19.317070000000001</v>
      </c>
      <c r="GA47" s="17">
        <v>0.38292999999999999</v>
      </c>
      <c r="GB47" s="17">
        <v>89.2</v>
      </c>
      <c r="GC47" s="17">
        <v>87.657560000000004</v>
      </c>
      <c r="GD47" s="17">
        <v>87.657560000000004</v>
      </c>
      <c r="GE47" s="17">
        <v>1.54244</v>
      </c>
      <c r="GF47" s="17"/>
      <c r="GG47" s="17"/>
      <c r="GH47" s="17"/>
      <c r="GI47" s="17">
        <v>0</v>
      </c>
      <c r="GJ47" s="17"/>
      <c r="GK47" s="17"/>
      <c r="GL47" s="17"/>
      <c r="GM47" s="17">
        <v>0</v>
      </c>
      <c r="GN47" s="17"/>
      <c r="GO47" s="17"/>
      <c r="GP47" s="17"/>
      <c r="GQ47" s="17">
        <v>0</v>
      </c>
      <c r="GR47" s="17">
        <v>108.4</v>
      </c>
      <c r="GS47" s="17">
        <v>110.91316999999999</v>
      </c>
      <c r="GT47" s="17">
        <v>110.91316999999999</v>
      </c>
      <c r="GU47" s="17">
        <v>-2.5131700000000001</v>
      </c>
      <c r="GV47" s="17">
        <v>7.1</v>
      </c>
      <c r="GW47" s="17"/>
      <c r="GX47" s="17"/>
      <c r="GY47" s="17">
        <v>7.1</v>
      </c>
      <c r="GZ47" s="17">
        <v>7</v>
      </c>
      <c r="HA47" s="17">
        <v>8.8668200000000006</v>
      </c>
      <c r="HB47" s="17">
        <v>8.8668200000000006</v>
      </c>
      <c r="HC47" s="17">
        <v>-1.8668199999999999</v>
      </c>
      <c r="HD47" s="17">
        <v>45.7</v>
      </c>
      <c r="HE47" s="17">
        <v>47.26634</v>
      </c>
      <c r="HF47" s="17">
        <v>47.26634</v>
      </c>
      <c r="HG47" s="17">
        <v>-1.5663400000000001</v>
      </c>
      <c r="HH47" s="17">
        <v>36</v>
      </c>
      <c r="HI47" s="17">
        <v>44.275120000000001</v>
      </c>
      <c r="HJ47" s="17">
        <v>44.275120000000001</v>
      </c>
      <c r="HK47" s="17">
        <v>-8.2751199999999994</v>
      </c>
      <c r="HL47" s="17">
        <v>4</v>
      </c>
      <c r="HM47" s="17">
        <v>3.8872599999999999</v>
      </c>
      <c r="HN47" s="17">
        <v>3.8872599999999999</v>
      </c>
      <c r="HO47" s="17">
        <v>0.11274000000000001</v>
      </c>
      <c r="HP47" s="17">
        <v>37.5</v>
      </c>
      <c r="HQ47" s="17">
        <v>34.419510000000002</v>
      </c>
      <c r="HR47" s="17">
        <v>34.419510000000002</v>
      </c>
      <c r="HS47" s="17">
        <v>3.0804900000000002</v>
      </c>
      <c r="HT47" s="17">
        <v>173.2</v>
      </c>
      <c r="HU47" s="17">
        <v>171.54185000000001</v>
      </c>
      <c r="HV47" s="17">
        <v>171.54185000000001</v>
      </c>
      <c r="HW47" s="17">
        <v>1.65815</v>
      </c>
      <c r="HX47" s="17">
        <v>95.3</v>
      </c>
      <c r="HY47" s="17">
        <v>95.918049999999994</v>
      </c>
      <c r="HZ47" s="17">
        <v>95.918040000000005</v>
      </c>
      <c r="IA47" s="17">
        <v>-0.61804000000000003</v>
      </c>
      <c r="IB47" s="17"/>
      <c r="IC47" s="17"/>
      <c r="ID47" s="17"/>
      <c r="IE47" s="17">
        <v>0</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v>86.4</v>
      </c>
      <c r="JA47" s="17">
        <v>88.815600000000003</v>
      </c>
      <c r="JB47" s="17">
        <v>88.815600000000003</v>
      </c>
      <c r="JC47" s="17">
        <v>-2.4156</v>
      </c>
      <c r="JD47" s="17">
        <v>173.8</v>
      </c>
      <c r="JE47" s="17">
        <v>154.52991</v>
      </c>
      <c r="JF47" s="17">
        <v>154.52991</v>
      </c>
      <c r="JG47" s="17">
        <v>19.27009</v>
      </c>
      <c r="JH47" s="17"/>
      <c r="JI47" s="17"/>
      <c r="JJ47" s="17"/>
      <c r="JK47" s="17">
        <v>0</v>
      </c>
      <c r="JL47" s="17"/>
      <c r="JM47" s="17"/>
      <c r="JN47" s="17"/>
      <c r="JO47" s="17">
        <v>0</v>
      </c>
      <c r="JP47" s="17">
        <v>75.099999999999994</v>
      </c>
      <c r="JQ47" s="17">
        <v>77.264960000000002</v>
      </c>
      <c r="JR47" s="17">
        <v>77.264960000000002</v>
      </c>
      <c r="JS47" s="17">
        <v>-2.1649600000000002</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4.7</v>
      </c>
      <c r="LA47" s="17">
        <v>3.9931199999999998</v>
      </c>
      <c r="LB47" s="17">
        <v>3.9931199999999998</v>
      </c>
      <c r="LC47" s="17">
        <v>0.70687999999999995</v>
      </c>
      <c r="LD47" s="17">
        <v>260.5</v>
      </c>
      <c r="LE47" s="17">
        <v>271.12195000000003</v>
      </c>
      <c r="LF47" s="17">
        <v>271.12195000000003</v>
      </c>
      <c r="LG47" s="17">
        <v>-10.62195</v>
      </c>
      <c r="LH47" s="17">
        <v>122.7</v>
      </c>
      <c r="LI47" s="17">
        <v>133.67995999999999</v>
      </c>
      <c r="LJ47" s="17">
        <v>133.67995999999999</v>
      </c>
      <c r="LK47" s="17">
        <v>-10.97996</v>
      </c>
      <c r="LL47" s="17">
        <v>61.9</v>
      </c>
      <c r="LM47" s="17">
        <v>67.461460000000002</v>
      </c>
      <c r="LN47" s="17">
        <v>67.461460000000002</v>
      </c>
      <c r="LO47" s="17">
        <v>-5.5614600000000003</v>
      </c>
      <c r="LP47" s="17">
        <v>78</v>
      </c>
      <c r="LQ47" s="17">
        <v>78.567999999999998</v>
      </c>
      <c r="LR47" s="17">
        <v>78.567999999999998</v>
      </c>
      <c r="LS47" s="17">
        <v>-0.56799999999999995</v>
      </c>
      <c r="LT47" s="17">
        <v>27.8</v>
      </c>
      <c r="LU47" s="17">
        <v>30.097560000000001</v>
      </c>
      <c r="LV47" s="17">
        <v>30.097560000000001</v>
      </c>
      <c r="LW47" s="17">
        <v>-2.2975599999999998</v>
      </c>
      <c r="LX47" s="17"/>
      <c r="LY47" s="17"/>
      <c r="LZ47" s="17"/>
      <c r="MA47" s="17">
        <v>0</v>
      </c>
      <c r="MB47" s="17"/>
      <c r="MC47" s="17"/>
      <c r="MD47" s="17"/>
      <c r="ME47" s="17">
        <v>0</v>
      </c>
      <c r="MF47" s="17"/>
      <c r="MG47" s="17"/>
      <c r="MH47" s="17"/>
      <c r="MI47" s="17">
        <v>0</v>
      </c>
      <c r="MJ47" s="17">
        <v>144.1</v>
      </c>
      <c r="MK47" s="17">
        <v>146.66612000000001</v>
      </c>
      <c r="ML47" s="17">
        <v>146.66612000000001</v>
      </c>
      <c r="MM47" s="17">
        <v>-2.5661200000000002</v>
      </c>
      <c r="MN47" s="17">
        <v>146.4</v>
      </c>
      <c r="MO47" s="17">
        <v>146.66612000000001</v>
      </c>
      <c r="MP47" s="17">
        <v>146.66612000000001</v>
      </c>
      <c r="MQ47" s="17">
        <v>-0.26612000000000002</v>
      </c>
      <c r="MR47" s="17">
        <v>147.9</v>
      </c>
      <c r="MS47" s="17">
        <v>146.66612000000001</v>
      </c>
      <c r="MT47" s="17">
        <v>146.66612000000001</v>
      </c>
      <c r="MU47" s="17">
        <v>1.2338800000000001</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191.7</v>
      </c>
      <c r="NQ47" s="17">
        <v>191.66667000000001</v>
      </c>
      <c r="NR47" s="17">
        <v>191.66667000000001</v>
      </c>
      <c r="NS47" s="17">
        <v>3.3329999999999999E-2</v>
      </c>
      <c r="NT47" s="17">
        <v>102.7</v>
      </c>
      <c r="NU47" s="17">
        <v>95.833330000000004</v>
      </c>
      <c r="NV47" s="17">
        <v>95.833330000000004</v>
      </c>
      <c r="NW47" s="17">
        <v>6.8666700000000001</v>
      </c>
      <c r="NX47" s="17">
        <v>0</v>
      </c>
      <c r="NY47" s="17"/>
      <c r="NZ47" s="17">
        <v>0</v>
      </c>
      <c r="OA47" s="17">
        <v>0</v>
      </c>
      <c r="OB47" s="17">
        <v>91.5</v>
      </c>
      <c r="OC47" s="17">
        <v>123.246</v>
      </c>
      <c r="OD47" s="17">
        <v>123.246</v>
      </c>
      <c r="OE47" s="17">
        <v>-31.745999999999999</v>
      </c>
      <c r="OF47" s="17">
        <v>0</v>
      </c>
      <c r="OG47" s="17"/>
      <c r="OH47" s="17">
        <v>0</v>
      </c>
      <c r="OI47" s="17">
        <v>0</v>
      </c>
      <c r="OJ47" s="17">
        <v>6.4</v>
      </c>
      <c r="OK47" s="17">
        <v>12</v>
      </c>
      <c r="OL47" s="17">
        <v>11.413</v>
      </c>
      <c r="OM47" s="17">
        <v>-5.0129999999999999</v>
      </c>
      <c r="ON47" s="17"/>
      <c r="OO47" s="17">
        <v>10</v>
      </c>
      <c r="OP47" s="17">
        <v>10</v>
      </c>
      <c r="OQ47" s="17">
        <v>-10</v>
      </c>
      <c r="OR47" s="17">
        <v>0</v>
      </c>
      <c r="OS47" s="17"/>
      <c r="OT47" s="17">
        <v>0</v>
      </c>
      <c r="OU47" s="17">
        <v>0</v>
      </c>
      <c r="OV47" s="17">
        <v>20</v>
      </c>
      <c r="OW47" s="17">
        <v>20</v>
      </c>
      <c r="OX47" s="17">
        <v>17.560980000000001</v>
      </c>
      <c r="OY47" s="17">
        <v>2.4390200000000002</v>
      </c>
      <c r="OZ47" s="17">
        <v>10.4</v>
      </c>
      <c r="PA47" s="17">
        <v>9.9830000000000005</v>
      </c>
      <c r="PB47" s="17">
        <v>9.9830000000000005</v>
      </c>
      <c r="PC47" s="17">
        <v>0.41699999999999998</v>
      </c>
      <c r="PD47" s="17">
        <v>5.5</v>
      </c>
      <c r="PE47" s="17">
        <v>5.67</v>
      </c>
      <c r="PF47" s="17">
        <v>5.67</v>
      </c>
      <c r="PG47" s="17">
        <v>-0.17</v>
      </c>
      <c r="PH47" s="17">
        <v>1.2</v>
      </c>
      <c r="PI47" s="17">
        <v>1</v>
      </c>
      <c r="PJ47" s="17">
        <v>1</v>
      </c>
      <c r="PK47" s="17">
        <v>0.2</v>
      </c>
      <c r="PL47" s="17">
        <v>3.4</v>
      </c>
      <c r="PM47" s="17">
        <v>3.6</v>
      </c>
      <c r="PN47" s="17">
        <v>3.6</v>
      </c>
      <c r="PO47" s="17">
        <v>-0.2</v>
      </c>
      <c r="PP47" s="17">
        <v>4.0999999999999996</v>
      </c>
      <c r="PQ47" s="17">
        <v>3.9</v>
      </c>
      <c r="PR47" s="17">
        <v>3.9</v>
      </c>
      <c r="PS47" s="17">
        <v>0.2</v>
      </c>
      <c r="PT47" s="17">
        <v>20</v>
      </c>
      <c r="PU47" s="17">
        <v>19.51219</v>
      </c>
      <c r="PV47" s="17">
        <v>19.5122</v>
      </c>
      <c r="PW47" s="17">
        <v>0.48780000000000001</v>
      </c>
      <c r="PX47" s="17">
        <v>20</v>
      </c>
      <c r="PY47" s="17">
        <v>19.51219</v>
      </c>
      <c r="PZ47" s="17">
        <v>19.5122</v>
      </c>
      <c r="QA47" s="17">
        <v>0.48780000000000001</v>
      </c>
      <c r="QB47" s="17">
        <v>19</v>
      </c>
      <c r="QC47" s="17">
        <v>18.53659</v>
      </c>
      <c r="QD47" s="17">
        <v>18.53659</v>
      </c>
      <c r="QE47" s="17">
        <v>0.46340999999999999</v>
      </c>
      <c r="QF47" s="17">
        <v>3.6</v>
      </c>
      <c r="QG47" s="17">
        <v>3.5</v>
      </c>
      <c r="QH47" s="17">
        <v>3.5</v>
      </c>
      <c r="QI47" s="17">
        <v>0.1</v>
      </c>
      <c r="QJ47" s="17">
        <v>9.3000000000000007</v>
      </c>
      <c r="QK47" s="17">
        <v>9.1999999999999993</v>
      </c>
      <c r="QL47" s="17">
        <v>9.1999999999999993</v>
      </c>
      <c r="QM47" s="17">
        <v>0.1</v>
      </c>
      <c r="QN47" s="17">
        <v>0</v>
      </c>
      <c r="QO47" s="17"/>
      <c r="QP47" s="17">
        <v>0</v>
      </c>
      <c r="QQ47" s="17">
        <v>0</v>
      </c>
      <c r="QR47" s="17">
        <v>0</v>
      </c>
      <c r="QS47" s="17"/>
      <c r="QT47" s="17">
        <v>0</v>
      </c>
      <c r="QU47" s="17">
        <v>0</v>
      </c>
      <c r="QV47" s="17">
        <v>29.1</v>
      </c>
      <c r="QW47" s="17">
        <v>29.46</v>
      </c>
      <c r="QX47" s="17">
        <v>29.46</v>
      </c>
      <c r="QY47" s="17">
        <v>-0.36</v>
      </c>
      <c r="QZ47" s="17">
        <v>88.9</v>
      </c>
      <c r="RA47" s="17">
        <v>89.864999999999995</v>
      </c>
      <c r="RB47" s="17">
        <v>89.864999999999995</v>
      </c>
      <c r="RC47" s="17">
        <v>-0.96499999999999997</v>
      </c>
      <c r="RD47" s="17">
        <v>4.8</v>
      </c>
      <c r="RE47" s="17">
        <v>4.2</v>
      </c>
      <c r="RF47" s="17">
        <v>4.2</v>
      </c>
      <c r="RG47" s="17">
        <v>0.6</v>
      </c>
      <c r="RH47" s="17">
        <v>2.4</v>
      </c>
      <c r="RI47" s="17">
        <v>2.4</v>
      </c>
      <c r="RJ47" s="17">
        <v>2.4</v>
      </c>
      <c r="RK47" s="17">
        <v>0</v>
      </c>
      <c r="RL47" s="17">
        <v>2.4</v>
      </c>
      <c r="RM47" s="17">
        <v>2.4</v>
      </c>
      <c r="RN47" s="17">
        <v>2.4</v>
      </c>
      <c r="RO47" s="17">
        <v>0</v>
      </c>
      <c r="RP47" s="17"/>
      <c r="RQ47" s="17"/>
      <c r="RR47" s="17"/>
      <c r="RS47" s="17">
        <v>0</v>
      </c>
      <c r="RT47" s="17">
        <v>0</v>
      </c>
      <c r="RU47" s="17"/>
      <c r="RV47" s="17">
        <v>0</v>
      </c>
      <c r="RW47" s="17">
        <v>0</v>
      </c>
      <c r="RX47" s="17">
        <v>2.7</v>
      </c>
      <c r="RY47" s="17">
        <v>3.15</v>
      </c>
      <c r="RZ47" s="17">
        <v>3.15</v>
      </c>
      <c r="SA47" s="17">
        <v>-0.45</v>
      </c>
      <c r="SB47" s="17">
        <v>20.3</v>
      </c>
      <c r="SC47" s="17">
        <v>19.869240000000001</v>
      </c>
      <c r="SD47" s="17">
        <v>19.869240000000001</v>
      </c>
      <c r="SE47" s="17">
        <v>0.43075999999999998</v>
      </c>
      <c r="SF47" s="17">
        <v>3</v>
      </c>
      <c r="SG47" s="17">
        <v>2</v>
      </c>
      <c r="SH47" s="17">
        <v>2</v>
      </c>
      <c r="SI47" s="17">
        <v>1</v>
      </c>
      <c r="SJ47" s="17"/>
      <c r="SK47" s="17"/>
      <c r="SL47" s="17">
        <v>0.7</v>
      </c>
      <c r="SM47" s="17">
        <v>-0.7</v>
      </c>
      <c r="SN47" s="17">
        <v>19.8</v>
      </c>
      <c r="SO47" s="17">
        <v>16</v>
      </c>
      <c r="SP47" s="17">
        <v>16</v>
      </c>
      <c r="SQ47" s="17">
        <v>3.8</v>
      </c>
      <c r="SR47" s="17">
        <v>9.6999999999999993</v>
      </c>
      <c r="SS47" s="17">
        <v>9.6</v>
      </c>
      <c r="ST47" s="17">
        <v>9.6</v>
      </c>
      <c r="SU47" s="17">
        <v>0.1</v>
      </c>
      <c r="SV47" s="17">
        <v>20.2</v>
      </c>
      <c r="SW47" s="17">
        <v>19.51219</v>
      </c>
      <c r="SX47" s="17">
        <v>19.5122</v>
      </c>
      <c r="SY47" s="17">
        <v>0.68779999999999997</v>
      </c>
      <c r="SZ47" s="17">
        <v>20.2</v>
      </c>
      <c r="TA47" s="17">
        <v>19.51219</v>
      </c>
      <c r="TB47" s="17">
        <v>19.5122</v>
      </c>
      <c r="TC47" s="17">
        <v>0.68779999999999997</v>
      </c>
      <c r="TD47" s="17">
        <v>20</v>
      </c>
      <c r="TE47" s="17">
        <v>20</v>
      </c>
      <c r="TF47" s="17">
        <v>19.317070000000001</v>
      </c>
      <c r="TG47" s="17">
        <v>0.68293000000000004</v>
      </c>
      <c r="TH47" s="17">
        <v>30.1</v>
      </c>
      <c r="TI47" s="17">
        <v>22</v>
      </c>
      <c r="TJ47" s="17">
        <v>24.030999999999999</v>
      </c>
      <c r="TK47" s="17">
        <v>6.069</v>
      </c>
      <c r="TL47" s="17">
        <v>80.900000000000006</v>
      </c>
      <c r="TM47" s="17">
        <v>57.2</v>
      </c>
      <c r="TN47" s="17">
        <v>53.637</v>
      </c>
      <c r="TO47" s="17">
        <v>27.263000000000002</v>
      </c>
      <c r="TP47" s="17">
        <v>0</v>
      </c>
      <c r="TQ47" s="17"/>
      <c r="TR47" s="17">
        <v>0</v>
      </c>
      <c r="TS47" s="17">
        <v>0</v>
      </c>
      <c r="TT47" s="17">
        <v>85.2</v>
      </c>
      <c r="TU47" s="17">
        <v>91.4</v>
      </c>
      <c r="TV47" s="17">
        <v>89.415999999999997</v>
      </c>
      <c r="TW47" s="17">
        <v>-4.2160000000000002</v>
      </c>
      <c r="TX47" s="17">
        <v>89.3</v>
      </c>
      <c r="TY47" s="17">
        <v>81.7</v>
      </c>
      <c r="TZ47" s="17">
        <v>93.811000000000007</v>
      </c>
      <c r="UA47" s="17">
        <v>-4.5110000000000001</v>
      </c>
      <c r="UB47" s="17">
        <v>15.5</v>
      </c>
      <c r="UC47" s="17">
        <v>11.3</v>
      </c>
      <c r="UD47" s="17">
        <v>12.233000000000001</v>
      </c>
      <c r="UE47" s="17">
        <v>3.2669999999999999</v>
      </c>
      <c r="UF47" s="17">
        <v>11.7</v>
      </c>
      <c r="UG47" s="17">
        <v>8.3000000000000007</v>
      </c>
      <c r="UH47" s="17">
        <v>10.058</v>
      </c>
      <c r="UI47" s="17">
        <v>1.6419999999999999</v>
      </c>
      <c r="UJ47" s="17">
        <v>21</v>
      </c>
      <c r="UK47" s="17">
        <v>19.51219</v>
      </c>
      <c r="UL47" s="17">
        <v>19.5122</v>
      </c>
      <c r="UM47" s="17">
        <v>1.4878</v>
      </c>
      <c r="UN47" s="17">
        <v>7.4</v>
      </c>
      <c r="UO47" s="17">
        <v>8</v>
      </c>
      <c r="UP47" s="17">
        <v>8</v>
      </c>
      <c r="UQ47" s="17">
        <v>-0.6</v>
      </c>
      <c r="UR47" s="17">
        <v>8.5</v>
      </c>
      <c r="US47" s="17">
        <v>8.3000000000000007</v>
      </c>
      <c r="UT47" s="17">
        <v>8.3000000000000007</v>
      </c>
      <c r="UU47" s="17">
        <v>0.2</v>
      </c>
      <c r="UV47" s="17">
        <v>20.399999999999999</v>
      </c>
      <c r="UW47" s="17">
        <v>19.51219</v>
      </c>
      <c r="UX47" s="17">
        <v>19.5122</v>
      </c>
      <c r="UY47" s="17">
        <v>0.88780000000000003</v>
      </c>
      <c r="UZ47" s="17">
        <v>20.399999999999999</v>
      </c>
      <c r="VA47" s="17">
        <v>19.51219</v>
      </c>
      <c r="VB47" s="17">
        <v>19.5122</v>
      </c>
      <c r="VC47" s="17">
        <v>0.88780000000000003</v>
      </c>
      <c r="VD47" s="17">
        <v>20</v>
      </c>
      <c r="VE47" s="17">
        <v>19.51219</v>
      </c>
      <c r="VF47" s="17">
        <v>19.5122</v>
      </c>
      <c r="VG47" s="17">
        <v>0.48780000000000001</v>
      </c>
      <c r="VH47" s="17">
        <v>3.6</v>
      </c>
      <c r="VI47" s="17">
        <v>8.4</v>
      </c>
      <c r="VJ47" s="17">
        <v>8.3989999999999991</v>
      </c>
      <c r="VK47" s="17">
        <v>-4.7990000000000004</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125.1</v>
      </c>
      <c r="WC47" s="17">
        <v>106.9</v>
      </c>
      <c r="WD47" s="17">
        <v>124</v>
      </c>
      <c r="WE47" s="17">
        <v>1.1000000000000001</v>
      </c>
      <c r="WF47" s="17">
        <v>149.6</v>
      </c>
      <c r="WG47" s="17">
        <v>69.7</v>
      </c>
      <c r="WH47" s="17">
        <v>72</v>
      </c>
      <c r="WI47" s="17">
        <v>77.599999999999994</v>
      </c>
      <c r="WJ47" s="17">
        <v>0</v>
      </c>
      <c r="WK47" s="17"/>
      <c r="WL47" s="17">
        <v>0</v>
      </c>
      <c r="WM47" s="17">
        <v>0</v>
      </c>
      <c r="WN47" s="17">
        <v>0</v>
      </c>
      <c r="WO47" s="17"/>
      <c r="WP47" s="17">
        <v>0</v>
      </c>
      <c r="WQ47" s="17">
        <v>0</v>
      </c>
      <c r="WR47" s="17">
        <v>8</v>
      </c>
      <c r="WS47" s="17">
        <v>8.4</v>
      </c>
      <c r="WT47" s="17">
        <v>8.4</v>
      </c>
      <c r="WU47" s="17">
        <v>-0.4</v>
      </c>
      <c r="WV47" s="17">
        <v>20</v>
      </c>
      <c r="WW47" s="17">
        <v>19.317070000000001</v>
      </c>
      <c r="WX47" s="17">
        <v>19.317070000000001</v>
      </c>
      <c r="WY47" s="17">
        <v>0.68293000000000004</v>
      </c>
      <c r="WZ47" s="17"/>
      <c r="XA47" s="17"/>
      <c r="XB47" s="17"/>
      <c r="XC47" s="17">
        <v>0</v>
      </c>
      <c r="XD47" s="17">
        <v>42.39</v>
      </c>
      <c r="XE47" s="17">
        <v>40</v>
      </c>
      <c r="XF47" s="17">
        <v>40</v>
      </c>
      <c r="XG47" s="17">
        <v>2.39</v>
      </c>
      <c r="XH47" s="17">
        <v>28.4</v>
      </c>
      <c r="XI47" s="17">
        <v>25</v>
      </c>
      <c r="XJ47" s="17">
        <v>25</v>
      </c>
      <c r="XK47" s="17">
        <v>3.4</v>
      </c>
      <c r="XL47" s="17">
        <v>29.2</v>
      </c>
      <c r="XM47" s="17">
        <v>29.184000000000001</v>
      </c>
      <c r="XN47" s="17">
        <v>29.184000000000001</v>
      </c>
      <c r="XO47" s="17">
        <v>1.6E-2</v>
      </c>
      <c r="XP47" s="17">
        <v>3.3</v>
      </c>
      <c r="XQ47" s="17">
        <v>2.8159999999999998</v>
      </c>
      <c r="XR47" s="17">
        <v>2.8159999999999998</v>
      </c>
      <c r="XS47" s="17">
        <v>0.48399999999999999</v>
      </c>
      <c r="XT47" s="17">
        <v>13.6</v>
      </c>
      <c r="XU47" s="17">
        <v>14</v>
      </c>
      <c r="XV47" s="17">
        <v>14</v>
      </c>
      <c r="XW47" s="17">
        <v>-0.4</v>
      </c>
      <c r="XX47" s="17"/>
      <c r="XY47" s="17"/>
      <c r="XZ47" s="17"/>
      <c r="YA47" s="17">
        <v>0</v>
      </c>
      <c r="YB47" s="17"/>
      <c r="YC47" s="17"/>
      <c r="YD47" s="17"/>
      <c r="YE47" s="17">
        <v>0</v>
      </c>
    </row>
    <row r="48" spans="1:655" ht="24" customHeight="1" x14ac:dyDescent="0.35">
      <c r="A48" s="1"/>
      <c r="B48" s="18" t="s">
        <v>72</v>
      </c>
      <c r="C48" s="18" t="s">
        <v>828</v>
      </c>
      <c r="D48" s="19"/>
      <c r="E48" s="19"/>
      <c r="F48" s="19"/>
      <c r="G48" s="19">
        <v>0</v>
      </c>
      <c r="H48" s="19"/>
      <c r="I48" s="19"/>
      <c r="J48" s="19"/>
      <c r="K48" s="19">
        <v>0</v>
      </c>
      <c r="L48" s="19">
        <v>646.9</v>
      </c>
      <c r="M48" s="19">
        <v>646.79789000000005</v>
      </c>
      <c r="N48" s="19">
        <v>646.79789000000005</v>
      </c>
      <c r="O48" s="19">
        <v>0.10211000000000001</v>
      </c>
      <c r="P48" s="19">
        <v>217</v>
      </c>
      <c r="Q48" s="19">
        <v>211.44126</v>
      </c>
      <c r="R48" s="19">
        <v>211.44126</v>
      </c>
      <c r="S48" s="19">
        <v>5.5587400000000002</v>
      </c>
      <c r="T48" s="19"/>
      <c r="U48" s="19"/>
      <c r="V48" s="19"/>
      <c r="W48" s="19">
        <v>0</v>
      </c>
      <c r="X48" s="19"/>
      <c r="Y48" s="19"/>
      <c r="Z48" s="19"/>
      <c r="AA48" s="19">
        <v>0</v>
      </c>
      <c r="AB48" s="19">
        <v>90.1</v>
      </c>
      <c r="AC48" s="19">
        <v>92.226339999999993</v>
      </c>
      <c r="AD48" s="19">
        <v>92.226339999999993</v>
      </c>
      <c r="AE48" s="19">
        <v>-2.1263399999999999</v>
      </c>
      <c r="AF48" s="19">
        <v>236.1</v>
      </c>
      <c r="AG48" s="19">
        <v>235.97717</v>
      </c>
      <c r="AH48" s="19">
        <v>235.97717</v>
      </c>
      <c r="AI48" s="19">
        <v>0.12282999999999999</v>
      </c>
      <c r="AJ48" s="19"/>
      <c r="AK48" s="19"/>
      <c r="AL48" s="19"/>
      <c r="AM48" s="19">
        <v>0</v>
      </c>
      <c r="AN48" s="19"/>
      <c r="AO48" s="19"/>
      <c r="AP48" s="19"/>
      <c r="AQ48" s="19">
        <v>0</v>
      </c>
      <c r="AR48" s="19">
        <v>137.69999999999999</v>
      </c>
      <c r="AS48" s="19">
        <v>154.17169000000001</v>
      </c>
      <c r="AT48" s="19">
        <v>139.631</v>
      </c>
      <c r="AU48" s="19">
        <v>-1.931</v>
      </c>
      <c r="AV48" s="19">
        <v>137.80000000000001</v>
      </c>
      <c r="AW48" s="19">
        <v>154.17169000000001</v>
      </c>
      <c r="AX48" s="19">
        <v>139.631</v>
      </c>
      <c r="AY48" s="19">
        <v>-1.831</v>
      </c>
      <c r="AZ48" s="19">
        <v>137.80000000000001</v>
      </c>
      <c r="BA48" s="19">
        <v>154.17169000000001</v>
      </c>
      <c r="BB48" s="19">
        <v>139.631</v>
      </c>
      <c r="BC48" s="19">
        <v>-1.831</v>
      </c>
      <c r="BD48" s="19">
        <v>239.4</v>
      </c>
      <c r="BE48" s="19">
        <v>231.25754000000001</v>
      </c>
      <c r="BF48" s="19">
        <v>209.44649000000001</v>
      </c>
      <c r="BG48" s="19">
        <v>29.953510000000001</v>
      </c>
      <c r="BH48" s="19">
        <v>200.6</v>
      </c>
      <c r="BI48" s="19">
        <v>195.12200999999999</v>
      </c>
      <c r="BJ48" s="19">
        <v>195.12200999999999</v>
      </c>
      <c r="BK48" s="19">
        <v>5.4779900000000001</v>
      </c>
      <c r="BL48" s="19">
        <v>103.9</v>
      </c>
      <c r="BM48" s="19">
        <v>97.561000000000007</v>
      </c>
      <c r="BN48" s="19">
        <v>97.561000000000007</v>
      </c>
      <c r="BO48" s="19">
        <v>6.3390000000000004</v>
      </c>
      <c r="BP48" s="19">
        <v>557.79999999999995</v>
      </c>
      <c r="BQ48" s="19">
        <v>568.29854</v>
      </c>
      <c r="BR48" s="19">
        <v>568.29854</v>
      </c>
      <c r="BS48" s="19">
        <v>-10.49854</v>
      </c>
      <c r="BT48" s="19">
        <v>0</v>
      </c>
      <c r="BU48" s="19"/>
      <c r="BV48" s="19">
        <v>10.561999999999999</v>
      </c>
      <c r="BW48" s="19">
        <v>-10.561999999999999</v>
      </c>
      <c r="BX48" s="19"/>
      <c r="BY48" s="19"/>
      <c r="BZ48" s="19"/>
      <c r="CA48" s="19">
        <v>0</v>
      </c>
      <c r="CB48" s="19"/>
      <c r="CC48" s="19"/>
      <c r="CD48" s="19"/>
      <c r="CE48" s="19">
        <v>0</v>
      </c>
      <c r="CF48" s="19"/>
      <c r="CG48" s="19"/>
      <c r="CH48" s="19"/>
      <c r="CI48" s="19">
        <v>0</v>
      </c>
      <c r="CJ48" s="19"/>
      <c r="CK48" s="19"/>
      <c r="CL48" s="19"/>
      <c r="CM48" s="19">
        <v>0</v>
      </c>
      <c r="CN48" s="19">
        <v>166.3</v>
      </c>
      <c r="CO48" s="19">
        <v>164.70732000000001</v>
      </c>
      <c r="CP48" s="19">
        <v>164.70732000000001</v>
      </c>
      <c r="CQ48" s="19">
        <v>1.5926800000000001</v>
      </c>
      <c r="CR48" s="19">
        <v>7.5</v>
      </c>
      <c r="CS48" s="19">
        <v>7.5928399999999998</v>
      </c>
      <c r="CT48" s="19">
        <v>3.8486199999999999</v>
      </c>
      <c r="CU48" s="19">
        <v>3.6513800000000001</v>
      </c>
      <c r="CV48" s="19">
        <v>2.9</v>
      </c>
      <c r="CW48" s="19">
        <v>5.4702400000000004</v>
      </c>
      <c r="CX48" s="19">
        <v>2.1125600000000002</v>
      </c>
      <c r="CY48" s="19">
        <v>0.78744000000000003</v>
      </c>
      <c r="CZ48" s="19"/>
      <c r="DA48" s="19"/>
      <c r="DB48" s="19"/>
      <c r="DC48" s="19">
        <v>0</v>
      </c>
      <c r="DD48" s="19">
        <v>6.5</v>
      </c>
      <c r="DE48" s="19">
        <v>6.2988299999999997</v>
      </c>
      <c r="DF48" s="19">
        <v>6.2988299999999997</v>
      </c>
      <c r="DG48" s="19">
        <v>0.20116999999999999</v>
      </c>
      <c r="DH48" s="19">
        <v>10</v>
      </c>
      <c r="DI48" s="19">
        <v>9.9997900000000008</v>
      </c>
      <c r="DJ48" s="19">
        <v>9.9997900000000008</v>
      </c>
      <c r="DK48" s="19">
        <v>2.1000000000000001E-4</v>
      </c>
      <c r="DL48" s="19">
        <v>143.1</v>
      </c>
      <c r="DM48" s="19">
        <v>142.85388</v>
      </c>
      <c r="DN48" s="19">
        <v>143</v>
      </c>
      <c r="DO48" s="19">
        <v>0.1</v>
      </c>
      <c r="DP48" s="19">
        <v>7.6</v>
      </c>
      <c r="DQ48" s="19">
        <v>8.9130000000000003</v>
      </c>
      <c r="DR48" s="19">
        <v>8.9130000000000003</v>
      </c>
      <c r="DS48" s="19">
        <v>-1.3129999999999999</v>
      </c>
      <c r="DT48" s="19"/>
      <c r="DU48" s="19"/>
      <c r="DV48" s="19"/>
      <c r="DW48" s="19">
        <v>0</v>
      </c>
      <c r="DX48" s="19"/>
      <c r="DY48" s="19"/>
      <c r="DZ48" s="19"/>
      <c r="EA48" s="19">
        <v>0</v>
      </c>
      <c r="EB48" s="19"/>
      <c r="EC48" s="19"/>
      <c r="ED48" s="19"/>
      <c r="EE48" s="19">
        <v>0</v>
      </c>
      <c r="EF48" s="19">
        <v>110.9</v>
      </c>
      <c r="EG48" s="19">
        <v>112.90537</v>
      </c>
      <c r="EH48" s="19">
        <v>112.90537</v>
      </c>
      <c r="EI48" s="19">
        <v>-2.0053700000000001</v>
      </c>
      <c r="EJ48" s="19">
        <v>222.8</v>
      </c>
      <c r="EK48" s="19">
        <v>221.55625000000001</v>
      </c>
      <c r="EL48" s="19">
        <v>221.55625000000001</v>
      </c>
      <c r="EM48" s="19">
        <v>1.2437499999999999</v>
      </c>
      <c r="EN48" s="19"/>
      <c r="EO48" s="19"/>
      <c r="EP48" s="19"/>
      <c r="EQ48" s="19">
        <v>0</v>
      </c>
      <c r="ER48" s="19"/>
      <c r="ES48" s="19"/>
      <c r="ET48" s="19"/>
      <c r="EU48" s="19">
        <v>0</v>
      </c>
      <c r="EV48" s="19"/>
      <c r="EW48" s="19"/>
      <c r="EX48" s="19"/>
      <c r="EY48" s="19">
        <v>0</v>
      </c>
      <c r="EZ48" s="19">
        <v>6.5</v>
      </c>
      <c r="FA48" s="19">
        <v>6.39</v>
      </c>
      <c r="FB48" s="19">
        <v>6.39</v>
      </c>
      <c r="FC48" s="19">
        <v>0.11</v>
      </c>
      <c r="FD48" s="19">
        <v>459</v>
      </c>
      <c r="FE48" s="19">
        <v>458.87804999999997</v>
      </c>
      <c r="FF48" s="19">
        <v>458.87804999999997</v>
      </c>
      <c r="FG48" s="19">
        <v>0.12195</v>
      </c>
      <c r="FH48" s="19">
        <v>82</v>
      </c>
      <c r="FI48" s="19">
        <v>81.954149999999998</v>
      </c>
      <c r="FJ48" s="19">
        <v>81.954149999999998</v>
      </c>
      <c r="FK48" s="19">
        <v>4.5850000000000002E-2</v>
      </c>
      <c r="FL48" s="19">
        <v>142.30000000000001</v>
      </c>
      <c r="FM48" s="19">
        <v>148.62634</v>
      </c>
      <c r="FN48" s="19">
        <v>148.62634</v>
      </c>
      <c r="FO48" s="19">
        <v>-6.3263400000000001</v>
      </c>
      <c r="FP48" s="19">
        <v>42.2</v>
      </c>
      <c r="FQ48" s="19">
        <v>41.498959999999997</v>
      </c>
      <c r="FR48" s="19">
        <v>41.498959999999997</v>
      </c>
      <c r="FS48" s="19">
        <v>0.70104</v>
      </c>
      <c r="FT48" s="19">
        <v>18.5</v>
      </c>
      <c r="FU48" s="19">
        <v>19.28585</v>
      </c>
      <c r="FV48" s="19">
        <v>19.28585</v>
      </c>
      <c r="FW48" s="19">
        <v>-0.78585000000000005</v>
      </c>
      <c r="FX48" s="19">
        <v>19.7</v>
      </c>
      <c r="FY48" s="19">
        <v>19.7</v>
      </c>
      <c r="FZ48" s="19">
        <v>19.317070000000001</v>
      </c>
      <c r="GA48" s="19">
        <v>0.38292999999999999</v>
      </c>
      <c r="GB48" s="19">
        <v>88.2</v>
      </c>
      <c r="GC48" s="19">
        <v>87.657560000000004</v>
      </c>
      <c r="GD48" s="19">
        <v>87.657560000000004</v>
      </c>
      <c r="GE48" s="19">
        <v>0.54244000000000003</v>
      </c>
      <c r="GF48" s="19"/>
      <c r="GG48" s="19"/>
      <c r="GH48" s="19"/>
      <c r="GI48" s="19">
        <v>0</v>
      </c>
      <c r="GJ48" s="19"/>
      <c r="GK48" s="19"/>
      <c r="GL48" s="19"/>
      <c r="GM48" s="19">
        <v>0</v>
      </c>
      <c r="GN48" s="19"/>
      <c r="GO48" s="19"/>
      <c r="GP48" s="19"/>
      <c r="GQ48" s="19">
        <v>0</v>
      </c>
      <c r="GR48" s="19">
        <v>108.4</v>
      </c>
      <c r="GS48" s="19">
        <v>110.91316999999999</v>
      </c>
      <c r="GT48" s="19">
        <v>110.91316999999999</v>
      </c>
      <c r="GU48" s="19">
        <v>-2.5131700000000001</v>
      </c>
      <c r="GV48" s="19">
        <v>7.1</v>
      </c>
      <c r="GW48" s="19"/>
      <c r="GX48" s="19"/>
      <c r="GY48" s="19">
        <v>7.1</v>
      </c>
      <c r="GZ48" s="19">
        <v>7.1</v>
      </c>
      <c r="HA48" s="19">
        <v>8.8668200000000006</v>
      </c>
      <c r="HB48" s="19">
        <v>8.8668200000000006</v>
      </c>
      <c r="HC48" s="19">
        <v>-1.7668200000000001</v>
      </c>
      <c r="HD48" s="19">
        <v>45.6</v>
      </c>
      <c r="HE48" s="19">
        <v>47.26634</v>
      </c>
      <c r="HF48" s="19">
        <v>47.26634</v>
      </c>
      <c r="HG48" s="19">
        <v>-1.6663399999999999</v>
      </c>
      <c r="HH48" s="19">
        <v>35.799999999999997</v>
      </c>
      <c r="HI48" s="19">
        <v>44.275120000000001</v>
      </c>
      <c r="HJ48" s="19">
        <v>44.275120000000001</v>
      </c>
      <c r="HK48" s="19">
        <v>-8.4751200000000004</v>
      </c>
      <c r="HL48" s="19">
        <v>4</v>
      </c>
      <c r="HM48" s="19">
        <v>3.8872599999999999</v>
      </c>
      <c r="HN48" s="19">
        <v>3.8872599999999999</v>
      </c>
      <c r="HO48" s="19">
        <v>0.11274000000000001</v>
      </c>
      <c r="HP48" s="19">
        <v>37.6</v>
      </c>
      <c r="HQ48" s="19">
        <v>34.419510000000002</v>
      </c>
      <c r="HR48" s="19">
        <v>34.419510000000002</v>
      </c>
      <c r="HS48" s="19">
        <v>3.1804899999999998</v>
      </c>
      <c r="HT48" s="19">
        <v>173.6</v>
      </c>
      <c r="HU48" s="19">
        <v>171.54185000000001</v>
      </c>
      <c r="HV48" s="19">
        <v>171.54185000000001</v>
      </c>
      <c r="HW48" s="19">
        <v>2.0581499999999999</v>
      </c>
      <c r="HX48" s="19">
        <v>95.3</v>
      </c>
      <c r="HY48" s="19">
        <v>95.918049999999994</v>
      </c>
      <c r="HZ48" s="19">
        <v>95.918030000000002</v>
      </c>
      <c r="IA48" s="19">
        <v>-0.61802999999999997</v>
      </c>
      <c r="IB48" s="19"/>
      <c r="IC48" s="19"/>
      <c r="ID48" s="19"/>
      <c r="IE48" s="19">
        <v>0</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v>86.4</v>
      </c>
      <c r="JA48" s="19">
        <v>88.815600000000003</v>
      </c>
      <c r="JB48" s="19">
        <v>88.815600000000003</v>
      </c>
      <c r="JC48" s="19">
        <v>-2.4156</v>
      </c>
      <c r="JD48" s="19">
        <v>173.3</v>
      </c>
      <c r="JE48" s="19">
        <v>154.52991</v>
      </c>
      <c r="JF48" s="19">
        <v>154.52991</v>
      </c>
      <c r="JG48" s="19">
        <v>18.77009</v>
      </c>
      <c r="JH48" s="19"/>
      <c r="JI48" s="19"/>
      <c r="JJ48" s="19"/>
      <c r="JK48" s="19">
        <v>0</v>
      </c>
      <c r="JL48" s="19"/>
      <c r="JM48" s="19"/>
      <c r="JN48" s="19"/>
      <c r="JO48" s="19">
        <v>0</v>
      </c>
      <c r="JP48" s="19">
        <v>74.400000000000006</v>
      </c>
      <c r="JQ48" s="19">
        <v>77.264960000000002</v>
      </c>
      <c r="JR48" s="19">
        <v>77.264960000000002</v>
      </c>
      <c r="JS48" s="19">
        <v>-2.86496</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4.7</v>
      </c>
      <c r="LA48" s="19">
        <v>3.9931199999999998</v>
      </c>
      <c r="LB48" s="19">
        <v>3.9931199999999998</v>
      </c>
      <c r="LC48" s="19">
        <v>0.70687999999999995</v>
      </c>
      <c r="LD48" s="19">
        <v>249.8</v>
      </c>
      <c r="LE48" s="19">
        <v>271.12195000000003</v>
      </c>
      <c r="LF48" s="19">
        <v>271.12195000000003</v>
      </c>
      <c r="LG48" s="19">
        <v>-21.321950000000001</v>
      </c>
      <c r="LH48" s="19">
        <v>128.19999999999999</v>
      </c>
      <c r="LI48" s="19">
        <v>133.67995999999999</v>
      </c>
      <c r="LJ48" s="19">
        <v>133.67995999999999</v>
      </c>
      <c r="LK48" s="19">
        <v>-5.4799600000000002</v>
      </c>
      <c r="LL48" s="19">
        <v>64.5</v>
      </c>
      <c r="LM48" s="19">
        <v>67.461460000000002</v>
      </c>
      <c r="LN48" s="19">
        <v>67.461460000000002</v>
      </c>
      <c r="LO48" s="19">
        <v>-2.9614600000000002</v>
      </c>
      <c r="LP48" s="19">
        <v>78</v>
      </c>
      <c r="LQ48" s="19">
        <v>78.567999999999998</v>
      </c>
      <c r="LR48" s="19">
        <v>78.567999999999998</v>
      </c>
      <c r="LS48" s="19">
        <v>-0.56799999999999995</v>
      </c>
      <c r="LT48" s="19">
        <v>30.2</v>
      </c>
      <c r="LU48" s="19">
        <v>30.097560000000001</v>
      </c>
      <c r="LV48" s="19">
        <v>30.097560000000001</v>
      </c>
      <c r="LW48" s="19">
        <v>0.10244</v>
      </c>
      <c r="LX48" s="19"/>
      <c r="LY48" s="19"/>
      <c r="LZ48" s="19"/>
      <c r="MA48" s="19">
        <v>0</v>
      </c>
      <c r="MB48" s="19"/>
      <c r="MC48" s="19"/>
      <c r="MD48" s="19"/>
      <c r="ME48" s="19">
        <v>0</v>
      </c>
      <c r="MF48" s="19"/>
      <c r="MG48" s="19"/>
      <c r="MH48" s="19"/>
      <c r="MI48" s="19">
        <v>0</v>
      </c>
      <c r="MJ48" s="19">
        <v>143.5</v>
      </c>
      <c r="MK48" s="19">
        <v>146.66612000000001</v>
      </c>
      <c r="ML48" s="19">
        <v>146.66612000000001</v>
      </c>
      <c r="MM48" s="19">
        <v>-3.1661199999999998</v>
      </c>
      <c r="MN48" s="19">
        <v>146</v>
      </c>
      <c r="MO48" s="19">
        <v>146.66612000000001</v>
      </c>
      <c r="MP48" s="19">
        <v>146.66612000000001</v>
      </c>
      <c r="MQ48" s="19">
        <v>-0.66612000000000005</v>
      </c>
      <c r="MR48" s="19">
        <v>147.30000000000001</v>
      </c>
      <c r="MS48" s="19">
        <v>146.66612000000001</v>
      </c>
      <c r="MT48" s="19">
        <v>146.66612000000001</v>
      </c>
      <c r="MU48" s="19">
        <v>0.63388</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191.9</v>
      </c>
      <c r="NQ48" s="19">
        <v>191.66667000000001</v>
      </c>
      <c r="NR48" s="19">
        <v>191.66667000000001</v>
      </c>
      <c r="NS48" s="19">
        <v>0.23333000000000001</v>
      </c>
      <c r="NT48" s="19">
        <v>102.8</v>
      </c>
      <c r="NU48" s="19">
        <v>95.833330000000004</v>
      </c>
      <c r="NV48" s="19">
        <v>95.833330000000004</v>
      </c>
      <c r="NW48" s="19">
        <v>6.9666699999999997</v>
      </c>
      <c r="NX48" s="19">
        <v>0</v>
      </c>
      <c r="NY48" s="19"/>
      <c r="NZ48" s="19">
        <v>0</v>
      </c>
      <c r="OA48" s="19">
        <v>0</v>
      </c>
      <c r="OB48" s="19">
        <v>97.3</v>
      </c>
      <c r="OC48" s="19">
        <v>123.265</v>
      </c>
      <c r="OD48" s="19">
        <v>123.265</v>
      </c>
      <c r="OE48" s="19">
        <v>-25.965</v>
      </c>
      <c r="OF48" s="19">
        <v>0</v>
      </c>
      <c r="OG48" s="19"/>
      <c r="OH48" s="19">
        <v>0</v>
      </c>
      <c r="OI48" s="19">
        <v>0</v>
      </c>
      <c r="OJ48" s="19">
        <v>10.199999999999999</v>
      </c>
      <c r="OK48" s="19">
        <v>13.4</v>
      </c>
      <c r="OL48" s="19">
        <v>11.244</v>
      </c>
      <c r="OM48" s="19">
        <v>-1.044</v>
      </c>
      <c r="ON48" s="19"/>
      <c r="OO48" s="19">
        <v>10</v>
      </c>
      <c r="OP48" s="19">
        <v>10</v>
      </c>
      <c r="OQ48" s="19">
        <v>-10</v>
      </c>
      <c r="OR48" s="19">
        <v>0</v>
      </c>
      <c r="OS48" s="19"/>
      <c r="OT48" s="19">
        <v>0</v>
      </c>
      <c r="OU48" s="19">
        <v>0</v>
      </c>
      <c r="OV48" s="19">
        <v>20</v>
      </c>
      <c r="OW48" s="19">
        <v>20</v>
      </c>
      <c r="OX48" s="19">
        <v>17.560980000000001</v>
      </c>
      <c r="OY48" s="19">
        <v>2.4390200000000002</v>
      </c>
      <c r="OZ48" s="19">
        <v>10.4</v>
      </c>
      <c r="PA48" s="19">
        <v>9.9830000000000005</v>
      </c>
      <c r="PB48" s="19">
        <v>9.9830000000000005</v>
      </c>
      <c r="PC48" s="19">
        <v>0.41699999999999998</v>
      </c>
      <c r="PD48" s="19">
        <v>5.5</v>
      </c>
      <c r="PE48" s="19">
        <v>5.67</v>
      </c>
      <c r="PF48" s="19">
        <v>5.67</v>
      </c>
      <c r="PG48" s="19">
        <v>-0.17</v>
      </c>
      <c r="PH48" s="19">
        <v>1.2</v>
      </c>
      <c r="PI48" s="19">
        <v>1</v>
      </c>
      <c r="PJ48" s="19">
        <v>1</v>
      </c>
      <c r="PK48" s="19">
        <v>0.2</v>
      </c>
      <c r="PL48" s="19">
        <v>3.4</v>
      </c>
      <c r="PM48" s="19">
        <v>3.6</v>
      </c>
      <c r="PN48" s="19">
        <v>3.6</v>
      </c>
      <c r="PO48" s="19">
        <v>-0.2</v>
      </c>
      <c r="PP48" s="19">
        <v>4</v>
      </c>
      <c r="PQ48" s="19">
        <v>3.9</v>
      </c>
      <c r="PR48" s="19">
        <v>3.9</v>
      </c>
      <c r="PS48" s="19">
        <v>0.1</v>
      </c>
      <c r="PT48" s="19">
        <v>20.100000000000001</v>
      </c>
      <c r="PU48" s="19">
        <v>19.5122</v>
      </c>
      <c r="PV48" s="19">
        <v>19.5122</v>
      </c>
      <c r="PW48" s="19">
        <v>0.58779999999999999</v>
      </c>
      <c r="PX48" s="19">
        <v>20</v>
      </c>
      <c r="PY48" s="19">
        <v>19.5122</v>
      </c>
      <c r="PZ48" s="19">
        <v>19.5122</v>
      </c>
      <c r="QA48" s="19">
        <v>0.48780000000000001</v>
      </c>
      <c r="QB48" s="19">
        <v>19</v>
      </c>
      <c r="QC48" s="19">
        <v>18.53659</v>
      </c>
      <c r="QD48" s="19">
        <v>18.53659</v>
      </c>
      <c r="QE48" s="19">
        <v>0.46340999999999999</v>
      </c>
      <c r="QF48" s="19">
        <v>3.6</v>
      </c>
      <c r="QG48" s="19">
        <v>3.5</v>
      </c>
      <c r="QH48" s="19">
        <v>3.5</v>
      </c>
      <c r="QI48" s="19">
        <v>0.1</v>
      </c>
      <c r="QJ48" s="19">
        <v>9.1</v>
      </c>
      <c r="QK48" s="19">
        <v>9.1999999999999993</v>
      </c>
      <c r="QL48" s="19">
        <v>9.1999999999999993</v>
      </c>
      <c r="QM48" s="19">
        <v>-0.1</v>
      </c>
      <c r="QN48" s="19">
        <v>0</v>
      </c>
      <c r="QO48" s="19"/>
      <c r="QP48" s="19">
        <v>0</v>
      </c>
      <c r="QQ48" s="19">
        <v>0</v>
      </c>
      <c r="QR48" s="19">
        <v>0</v>
      </c>
      <c r="QS48" s="19"/>
      <c r="QT48" s="19">
        <v>0</v>
      </c>
      <c r="QU48" s="19">
        <v>0</v>
      </c>
      <c r="QV48" s="19">
        <v>29.2</v>
      </c>
      <c r="QW48" s="19">
        <v>29.535</v>
      </c>
      <c r="QX48" s="19">
        <v>29.535</v>
      </c>
      <c r="QY48" s="19">
        <v>-0.33500000000000002</v>
      </c>
      <c r="QZ48" s="19">
        <v>88.8</v>
      </c>
      <c r="RA48" s="19">
        <v>89.656000000000006</v>
      </c>
      <c r="RB48" s="19">
        <v>89.656000000000006</v>
      </c>
      <c r="RC48" s="19">
        <v>-0.85599999999999998</v>
      </c>
      <c r="RD48" s="19">
        <v>4.8</v>
      </c>
      <c r="RE48" s="19">
        <v>4.2</v>
      </c>
      <c r="RF48" s="19">
        <v>4.2</v>
      </c>
      <c r="RG48" s="19">
        <v>0.6</v>
      </c>
      <c r="RH48" s="19">
        <v>2.4</v>
      </c>
      <c r="RI48" s="19">
        <v>2.4</v>
      </c>
      <c r="RJ48" s="19">
        <v>2.4</v>
      </c>
      <c r="RK48" s="19">
        <v>0</v>
      </c>
      <c r="RL48" s="19">
        <v>2.4</v>
      </c>
      <c r="RM48" s="19">
        <v>2.4</v>
      </c>
      <c r="RN48" s="19">
        <v>2.4</v>
      </c>
      <c r="RO48" s="19">
        <v>0</v>
      </c>
      <c r="RP48" s="19"/>
      <c r="RQ48" s="19"/>
      <c r="RR48" s="19"/>
      <c r="RS48" s="19">
        <v>0</v>
      </c>
      <c r="RT48" s="19">
        <v>0</v>
      </c>
      <c r="RU48" s="19"/>
      <c r="RV48" s="19">
        <v>0</v>
      </c>
      <c r="RW48" s="19">
        <v>0</v>
      </c>
      <c r="RX48" s="19">
        <v>2.7</v>
      </c>
      <c r="RY48" s="19">
        <v>3.15</v>
      </c>
      <c r="RZ48" s="19">
        <v>3.15</v>
      </c>
      <c r="SA48" s="19">
        <v>-0.45</v>
      </c>
      <c r="SB48" s="19">
        <v>20.3</v>
      </c>
      <c r="SC48" s="19">
        <v>19.869240000000001</v>
      </c>
      <c r="SD48" s="19">
        <v>19.869240000000001</v>
      </c>
      <c r="SE48" s="19">
        <v>0.43075999999999998</v>
      </c>
      <c r="SF48" s="19">
        <v>3</v>
      </c>
      <c r="SG48" s="19">
        <v>2</v>
      </c>
      <c r="SH48" s="19">
        <v>2</v>
      </c>
      <c r="SI48" s="19">
        <v>1</v>
      </c>
      <c r="SJ48" s="19"/>
      <c r="SK48" s="19"/>
      <c r="SL48" s="19">
        <v>0.7</v>
      </c>
      <c r="SM48" s="19">
        <v>-0.7</v>
      </c>
      <c r="SN48" s="19">
        <v>19.8</v>
      </c>
      <c r="SO48" s="19">
        <v>16</v>
      </c>
      <c r="SP48" s="19">
        <v>16</v>
      </c>
      <c r="SQ48" s="19">
        <v>3.8</v>
      </c>
      <c r="SR48" s="19">
        <v>9.6999999999999993</v>
      </c>
      <c r="SS48" s="19">
        <v>9.6</v>
      </c>
      <c r="ST48" s="19">
        <v>9.6</v>
      </c>
      <c r="SU48" s="19">
        <v>0.1</v>
      </c>
      <c r="SV48" s="19">
        <v>20.2</v>
      </c>
      <c r="SW48" s="19">
        <v>19.5122</v>
      </c>
      <c r="SX48" s="19">
        <v>19.5122</v>
      </c>
      <c r="SY48" s="19">
        <v>0.68779999999999997</v>
      </c>
      <c r="SZ48" s="19">
        <v>20.3</v>
      </c>
      <c r="TA48" s="19">
        <v>19.5122</v>
      </c>
      <c r="TB48" s="19">
        <v>19.5122</v>
      </c>
      <c r="TC48" s="19">
        <v>0.78779999999999994</v>
      </c>
      <c r="TD48" s="19">
        <v>20</v>
      </c>
      <c r="TE48" s="19">
        <v>20</v>
      </c>
      <c r="TF48" s="19">
        <v>19.317070000000001</v>
      </c>
      <c r="TG48" s="19">
        <v>0.68293000000000004</v>
      </c>
      <c r="TH48" s="19">
        <v>29.4</v>
      </c>
      <c r="TI48" s="19">
        <v>23.5</v>
      </c>
      <c r="TJ48" s="19">
        <v>23.077000000000002</v>
      </c>
      <c r="TK48" s="19">
        <v>6.3230000000000004</v>
      </c>
      <c r="TL48" s="19">
        <v>79.8</v>
      </c>
      <c r="TM48" s="19">
        <v>58.7</v>
      </c>
      <c r="TN48" s="19">
        <v>50.183999999999997</v>
      </c>
      <c r="TO48" s="19">
        <v>29.616</v>
      </c>
      <c r="TP48" s="19">
        <v>0</v>
      </c>
      <c r="TQ48" s="19"/>
      <c r="TR48" s="19">
        <v>0</v>
      </c>
      <c r="TS48" s="19">
        <v>0</v>
      </c>
      <c r="TT48" s="19">
        <v>85.3</v>
      </c>
      <c r="TU48" s="19">
        <v>90.4</v>
      </c>
      <c r="TV48" s="19">
        <v>86.578999999999994</v>
      </c>
      <c r="TW48" s="19">
        <v>-1.2789999999999999</v>
      </c>
      <c r="TX48" s="19">
        <v>88.2</v>
      </c>
      <c r="TY48" s="19">
        <v>91.4</v>
      </c>
      <c r="TZ48" s="19">
        <v>92.691999999999993</v>
      </c>
      <c r="UA48" s="19">
        <v>-4.492</v>
      </c>
      <c r="UB48" s="19">
        <v>15.3</v>
      </c>
      <c r="UC48" s="19">
        <v>10.8</v>
      </c>
      <c r="UD48" s="19">
        <v>11.666</v>
      </c>
      <c r="UE48" s="19">
        <v>3.6339999999999999</v>
      </c>
      <c r="UF48" s="19">
        <v>12</v>
      </c>
      <c r="UG48" s="19">
        <v>7.7</v>
      </c>
      <c r="UH48" s="19">
        <v>9.3699999999999992</v>
      </c>
      <c r="UI48" s="19">
        <v>2.63</v>
      </c>
      <c r="UJ48" s="19">
        <v>21</v>
      </c>
      <c r="UK48" s="19">
        <v>19.5122</v>
      </c>
      <c r="UL48" s="19">
        <v>19.5122</v>
      </c>
      <c r="UM48" s="19">
        <v>1.4878</v>
      </c>
      <c r="UN48" s="19">
        <v>7.6</v>
      </c>
      <c r="UO48" s="19">
        <v>8</v>
      </c>
      <c r="UP48" s="19">
        <v>8</v>
      </c>
      <c r="UQ48" s="19">
        <v>-0.4</v>
      </c>
      <c r="UR48" s="19">
        <v>8.6999999999999993</v>
      </c>
      <c r="US48" s="19">
        <v>8.3000000000000007</v>
      </c>
      <c r="UT48" s="19">
        <v>8.3000000000000007</v>
      </c>
      <c r="UU48" s="19">
        <v>0.4</v>
      </c>
      <c r="UV48" s="19">
        <v>20.399999999999999</v>
      </c>
      <c r="UW48" s="19">
        <v>19.5122</v>
      </c>
      <c r="UX48" s="19">
        <v>19.5122</v>
      </c>
      <c r="UY48" s="19">
        <v>0.88780000000000003</v>
      </c>
      <c r="UZ48" s="19">
        <v>20.399999999999999</v>
      </c>
      <c r="VA48" s="19">
        <v>19.5122</v>
      </c>
      <c r="VB48" s="19">
        <v>19.5122</v>
      </c>
      <c r="VC48" s="19">
        <v>0.88780000000000003</v>
      </c>
      <c r="VD48" s="19">
        <v>20</v>
      </c>
      <c r="VE48" s="19">
        <v>19.5122</v>
      </c>
      <c r="VF48" s="19">
        <v>19.5122</v>
      </c>
      <c r="VG48" s="19">
        <v>0.48780000000000001</v>
      </c>
      <c r="VH48" s="19">
        <v>7</v>
      </c>
      <c r="VI48" s="19">
        <v>9.6999999999999993</v>
      </c>
      <c r="VJ48" s="19">
        <v>8.09</v>
      </c>
      <c r="VK48" s="19">
        <v>-1.0900000000000001</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128.1</v>
      </c>
      <c r="WC48" s="19">
        <v>122</v>
      </c>
      <c r="WD48" s="19">
        <v>122</v>
      </c>
      <c r="WE48" s="19">
        <v>6.1</v>
      </c>
      <c r="WF48" s="19">
        <v>151.80000000000001</v>
      </c>
      <c r="WG48" s="19">
        <v>87.2</v>
      </c>
      <c r="WH48" s="19">
        <v>68</v>
      </c>
      <c r="WI48" s="19">
        <v>83.8</v>
      </c>
      <c r="WJ48" s="19">
        <v>0</v>
      </c>
      <c r="WK48" s="19"/>
      <c r="WL48" s="19">
        <v>0</v>
      </c>
      <c r="WM48" s="19">
        <v>0</v>
      </c>
      <c r="WN48" s="19">
        <v>0</v>
      </c>
      <c r="WO48" s="19"/>
      <c r="WP48" s="19">
        <v>0</v>
      </c>
      <c r="WQ48" s="19">
        <v>0</v>
      </c>
      <c r="WR48" s="19">
        <v>8.1</v>
      </c>
      <c r="WS48" s="19">
        <v>8.4</v>
      </c>
      <c r="WT48" s="19">
        <v>8.4</v>
      </c>
      <c r="WU48" s="19">
        <v>-0.3</v>
      </c>
      <c r="WV48" s="19">
        <v>20</v>
      </c>
      <c r="WW48" s="19">
        <v>19.317070000000001</v>
      </c>
      <c r="WX48" s="19">
        <v>19.317070000000001</v>
      </c>
      <c r="WY48" s="19">
        <v>0.68293000000000004</v>
      </c>
      <c r="WZ48" s="19"/>
      <c r="XA48" s="19"/>
      <c r="XB48" s="19"/>
      <c r="XC48" s="19">
        <v>0</v>
      </c>
      <c r="XD48" s="19">
        <v>42.33</v>
      </c>
      <c r="XE48" s="19">
        <v>40</v>
      </c>
      <c r="XF48" s="19">
        <v>40</v>
      </c>
      <c r="XG48" s="19">
        <v>2.33</v>
      </c>
      <c r="XH48" s="19">
        <v>28.27</v>
      </c>
      <c r="XI48" s="19">
        <v>25</v>
      </c>
      <c r="XJ48" s="19">
        <v>25</v>
      </c>
      <c r="XK48" s="19">
        <v>3.27</v>
      </c>
      <c r="XL48" s="19">
        <v>29.2</v>
      </c>
      <c r="XM48" s="19">
        <v>29.184000000000001</v>
      </c>
      <c r="XN48" s="19">
        <v>29.184000000000001</v>
      </c>
      <c r="XO48" s="19">
        <v>1.6E-2</v>
      </c>
      <c r="XP48" s="19">
        <v>3.2</v>
      </c>
      <c r="XQ48" s="19">
        <v>2.8159999999999998</v>
      </c>
      <c r="XR48" s="19">
        <v>2.8159999999999998</v>
      </c>
      <c r="XS48" s="19">
        <v>0.38400000000000001</v>
      </c>
      <c r="XT48" s="19">
        <v>13.7</v>
      </c>
      <c r="XU48" s="19">
        <v>14</v>
      </c>
      <c r="XV48" s="19">
        <v>14</v>
      </c>
      <c r="XW48" s="19">
        <v>-0.3</v>
      </c>
      <c r="XX48" s="19"/>
      <c r="XY48" s="19"/>
      <c r="XZ48" s="19"/>
      <c r="YA48" s="19">
        <v>0</v>
      </c>
      <c r="YB48" s="19"/>
      <c r="YC48" s="19"/>
      <c r="YD48" s="19"/>
      <c r="YE48" s="19">
        <v>0</v>
      </c>
    </row>
    <row r="49" spans="1:655" ht="24" customHeight="1" x14ac:dyDescent="0.35">
      <c r="A49" s="1"/>
      <c r="B49" s="13" t="s">
        <v>72</v>
      </c>
      <c r="C49" s="13" t="s">
        <v>829</v>
      </c>
      <c r="D49" s="14"/>
      <c r="E49" s="14"/>
      <c r="F49" s="14"/>
      <c r="G49" s="14">
        <v>0</v>
      </c>
      <c r="H49" s="14"/>
      <c r="I49" s="14"/>
      <c r="J49" s="14"/>
      <c r="K49" s="14">
        <v>0</v>
      </c>
      <c r="L49" s="14">
        <v>645.9</v>
      </c>
      <c r="M49" s="14">
        <v>646.79789000000005</v>
      </c>
      <c r="N49" s="14">
        <v>646.79789000000005</v>
      </c>
      <c r="O49" s="14">
        <v>-0.89788999999999997</v>
      </c>
      <c r="P49" s="14">
        <v>216.2</v>
      </c>
      <c r="Q49" s="14">
        <v>211.44126</v>
      </c>
      <c r="R49" s="14">
        <v>211.44126</v>
      </c>
      <c r="S49" s="14">
        <v>4.7587400000000004</v>
      </c>
      <c r="T49" s="14"/>
      <c r="U49" s="14"/>
      <c r="V49" s="14"/>
      <c r="W49" s="14">
        <v>0</v>
      </c>
      <c r="X49" s="14"/>
      <c r="Y49" s="14"/>
      <c r="Z49" s="14"/>
      <c r="AA49" s="14">
        <v>0</v>
      </c>
      <c r="AB49" s="14">
        <v>90.1</v>
      </c>
      <c r="AC49" s="14">
        <v>92.226339999999993</v>
      </c>
      <c r="AD49" s="14">
        <v>92.226339999999993</v>
      </c>
      <c r="AE49" s="14">
        <v>-2.1263399999999999</v>
      </c>
      <c r="AF49" s="14">
        <v>235.2</v>
      </c>
      <c r="AG49" s="14">
        <v>235.97717</v>
      </c>
      <c r="AH49" s="14">
        <v>235.97717</v>
      </c>
      <c r="AI49" s="14">
        <v>-0.77717000000000003</v>
      </c>
      <c r="AJ49" s="14"/>
      <c r="AK49" s="14"/>
      <c r="AL49" s="14"/>
      <c r="AM49" s="14">
        <v>0</v>
      </c>
      <c r="AN49" s="14"/>
      <c r="AO49" s="14"/>
      <c r="AP49" s="14"/>
      <c r="AQ49" s="14">
        <v>0</v>
      </c>
      <c r="AR49" s="14">
        <v>125.3</v>
      </c>
      <c r="AS49" s="14">
        <v>147.17167000000001</v>
      </c>
      <c r="AT49" s="14">
        <v>132.97920999999999</v>
      </c>
      <c r="AU49" s="14">
        <v>-7.6792100000000003</v>
      </c>
      <c r="AV49" s="14">
        <v>124.9</v>
      </c>
      <c r="AW49" s="14">
        <v>147.17167000000001</v>
      </c>
      <c r="AX49" s="14">
        <v>132.97920999999999</v>
      </c>
      <c r="AY49" s="14">
        <v>-8.0792099999999998</v>
      </c>
      <c r="AZ49" s="14">
        <v>124.9</v>
      </c>
      <c r="BA49" s="14">
        <v>147.17167000000001</v>
      </c>
      <c r="BB49" s="14">
        <v>132.97920999999999</v>
      </c>
      <c r="BC49" s="14">
        <v>-8.0792099999999998</v>
      </c>
      <c r="BD49" s="14">
        <v>228.1</v>
      </c>
      <c r="BE49" s="14">
        <v>220.75749999999999</v>
      </c>
      <c r="BF49" s="14">
        <v>199.46881999999999</v>
      </c>
      <c r="BG49" s="14">
        <v>28.631180000000001</v>
      </c>
      <c r="BH49" s="14">
        <v>200.6</v>
      </c>
      <c r="BI49" s="14">
        <v>204.87801999999999</v>
      </c>
      <c r="BJ49" s="14">
        <v>204.87801999999999</v>
      </c>
      <c r="BK49" s="14">
        <v>-4.2780199999999997</v>
      </c>
      <c r="BL49" s="14">
        <v>104.5</v>
      </c>
      <c r="BM49" s="14">
        <v>102.43901</v>
      </c>
      <c r="BN49" s="14">
        <v>102.43901</v>
      </c>
      <c r="BO49" s="14">
        <v>2.0609899999999999</v>
      </c>
      <c r="BP49" s="14">
        <v>558</v>
      </c>
      <c r="BQ49" s="14">
        <v>568.29854</v>
      </c>
      <c r="BR49" s="14">
        <v>568.29854</v>
      </c>
      <c r="BS49" s="14">
        <v>-10.298539999999999</v>
      </c>
      <c r="BT49" s="14">
        <v>0</v>
      </c>
      <c r="BU49" s="14"/>
      <c r="BV49" s="14">
        <v>10.561999999999999</v>
      </c>
      <c r="BW49" s="14">
        <v>-10.561999999999999</v>
      </c>
      <c r="BX49" s="14"/>
      <c r="BY49" s="14"/>
      <c r="BZ49" s="14"/>
      <c r="CA49" s="14">
        <v>0</v>
      </c>
      <c r="CB49" s="14"/>
      <c r="CC49" s="14"/>
      <c r="CD49" s="14"/>
      <c r="CE49" s="14">
        <v>0</v>
      </c>
      <c r="CF49" s="14"/>
      <c r="CG49" s="14"/>
      <c r="CH49" s="14"/>
      <c r="CI49" s="14">
        <v>0</v>
      </c>
      <c r="CJ49" s="14"/>
      <c r="CK49" s="14"/>
      <c r="CL49" s="14"/>
      <c r="CM49" s="14">
        <v>0</v>
      </c>
      <c r="CN49" s="14">
        <v>165.8</v>
      </c>
      <c r="CO49" s="14">
        <v>164.70732000000001</v>
      </c>
      <c r="CP49" s="14">
        <v>164.70732000000001</v>
      </c>
      <c r="CQ49" s="14">
        <v>1.0926800000000001</v>
      </c>
      <c r="CR49" s="14">
        <v>7.3</v>
      </c>
      <c r="CS49" s="14">
        <v>7.5928399999999998</v>
      </c>
      <c r="CT49" s="14">
        <v>3.8486199999999999</v>
      </c>
      <c r="CU49" s="14">
        <v>3.4513799999999999</v>
      </c>
      <c r="CV49" s="14">
        <v>2.9</v>
      </c>
      <c r="CW49" s="14">
        <v>5.4702400000000004</v>
      </c>
      <c r="CX49" s="14">
        <v>2.1125600000000002</v>
      </c>
      <c r="CY49" s="14">
        <v>0.78744000000000003</v>
      </c>
      <c r="CZ49" s="14"/>
      <c r="DA49" s="14"/>
      <c r="DB49" s="14"/>
      <c r="DC49" s="14">
        <v>0</v>
      </c>
      <c r="DD49" s="14">
        <v>6.5</v>
      </c>
      <c r="DE49" s="14">
        <v>6.2988299999999997</v>
      </c>
      <c r="DF49" s="14">
        <v>6.2988299999999997</v>
      </c>
      <c r="DG49" s="14">
        <v>0.20116999999999999</v>
      </c>
      <c r="DH49" s="14">
        <v>10</v>
      </c>
      <c r="DI49" s="14">
        <v>9.9997900000000008</v>
      </c>
      <c r="DJ49" s="14">
        <v>9.9997900000000008</v>
      </c>
      <c r="DK49" s="14">
        <v>2.1000000000000001E-4</v>
      </c>
      <c r="DL49" s="14">
        <v>143.30000000000001</v>
      </c>
      <c r="DM49" s="14">
        <v>142.85388</v>
      </c>
      <c r="DN49" s="14">
        <v>143</v>
      </c>
      <c r="DO49" s="14">
        <v>0.3</v>
      </c>
      <c r="DP49" s="14">
        <v>7.6</v>
      </c>
      <c r="DQ49" s="14">
        <v>8.9130000000000003</v>
      </c>
      <c r="DR49" s="14">
        <v>8.9130000000000003</v>
      </c>
      <c r="DS49" s="14">
        <v>-1.3129999999999999</v>
      </c>
      <c r="DT49" s="14"/>
      <c r="DU49" s="14"/>
      <c r="DV49" s="14"/>
      <c r="DW49" s="14">
        <v>0</v>
      </c>
      <c r="DX49" s="14"/>
      <c r="DY49" s="14"/>
      <c r="DZ49" s="14"/>
      <c r="EA49" s="14">
        <v>0</v>
      </c>
      <c r="EB49" s="14"/>
      <c r="EC49" s="14"/>
      <c r="ED49" s="14"/>
      <c r="EE49" s="14">
        <v>0</v>
      </c>
      <c r="EF49" s="14">
        <v>110.7</v>
      </c>
      <c r="EG49" s="14">
        <v>112.90537</v>
      </c>
      <c r="EH49" s="14">
        <v>112.90537</v>
      </c>
      <c r="EI49" s="14">
        <v>-2.2053699999999998</v>
      </c>
      <c r="EJ49" s="14">
        <v>222.9</v>
      </c>
      <c r="EK49" s="14">
        <v>221.55625000000001</v>
      </c>
      <c r="EL49" s="14">
        <v>221.55625000000001</v>
      </c>
      <c r="EM49" s="14">
        <v>1.34375</v>
      </c>
      <c r="EN49" s="14"/>
      <c r="EO49" s="14"/>
      <c r="EP49" s="14"/>
      <c r="EQ49" s="14">
        <v>0</v>
      </c>
      <c r="ER49" s="14"/>
      <c r="ES49" s="14"/>
      <c r="ET49" s="14"/>
      <c r="EU49" s="14">
        <v>0</v>
      </c>
      <c r="EV49" s="14"/>
      <c r="EW49" s="14"/>
      <c r="EX49" s="14"/>
      <c r="EY49" s="14">
        <v>0</v>
      </c>
      <c r="EZ49" s="14">
        <v>6.5</v>
      </c>
      <c r="FA49" s="14">
        <v>6.39</v>
      </c>
      <c r="FB49" s="14">
        <v>6.39</v>
      </c>
      <c r="FC49" s="14">
        <v>0.11</v>
      </c>
      <c r="FD49" s="14">
        <v>458.7</v>
      </c>
      <c r="FE49" s="14">
        <v>458.87804999999997</v>
      </c>
      <c r="FF49" s="14">
        <v>458.87804999999997</v>
      </c>
      <c r="FG49" s="14">
        <v>-0.17805000000000001</v>
      </c>
      <c r="FH49" s="14">
        <v>82</v>
      </c>
      <c r="FI49" s="14">
        <v>81.954149999999998</v>
      </c>
      <c r="FJ49" s="14">
        <v>81.954149999999998</v>
      </c>
      <c r="FK49" s="14">
        <v>4.5850000000000002E-2</v>
      </c>
      <c r="FL49" s="14">
        <v>137.1</v>
      </c>
      <c r="FM49" s="14">
        <v>148.62634</v>
      </c>
      <c r="FN49" s="14">
        <v>148.62634</v>
      </c>
      <c r="FO49" s="14">
        <v>-11.526339999999999</v>
      </c>
      <c r="FP49" s="14">
        <v>42.2</v>
      </c>
      <c r="FQ49" s="14">
        <v>41.498959999999997</v>
      </c>
      <c r="FR49" s="14">
        <v>41.498959999999997</v>
      </c>
      <c r="FS49" s="14">
        <v>0.70104</v>
      </c>
      <c r="FT49" s="14">
        <v>18.5</v>
      </c>
      <c r="FU49" s="14">
        <v>19.28585</v>
      </c>
      <c r="FV49" s="14">
        <v>19.28585</v>
      </c>
      <c r="FW49" s="14">
        <v>-0.78585000000000005</v>
      </c>
      <c r="FX49" s="14">
        <v>19.7</v>
      </c>
      <c r="FY49" s="14">
        <v>19.7</v>
      </c>
      <c r="FZ49" s="14">
        <v>19.317070000000001</v>
      </c>
      <c r="GA49" s="14">
        <v>0.38292999999999999</v>
      </c>
      <c r="GB49" s="14">
        <v>90.9</v>
      </c>
      <c r="GC49" s="14">
        <v>87.657560000000004</v>
      </c>
      <c r="GD49" s="14">
        <v>87.657560000000004</v>
      </c>
      <c r="GE49" s="14">
        <v>3.2424400000000002</v>
      </c>
      <c r="GF49" s="14"/>
      <c r="GG49" s="14"/>
      <c r="GH49" s="14"/>
      <c r="GI49" s="14">
        <v>0</v>
      </c>
      <c r="GJ49" s="14"/>
      <c r="GK49" s="14"/>
      <c r="GL49" s="14"/>
      <c r="GM49" s="14">
        <v>0</v>
      </c>
      <c r="GN49" s="14"/>
      <c r="GO49" s="14"/>
      <c r="GP49" s="14"/>
      <c r="GQ49" s="14">
        <v>0</v>
      </c>
      <c r="GR49" s="14">
        <v>108.6</v>
      </c>
      <c r="GS49" s="14">
        <v>110.91316999999999</v>
      </c>
      <c r="GT49" s="14">
        <v>110.91316999999999</v>
      </c>
      <c r="GU49" s="14">
        <v>-2.3131699999999999</v>
      </c>
      <c r="GV49" s="14">
        <v>7.1</v>
      </c>
      <c r="GW49" s="14"/>
      <c r="GX49" s="14"/>
      <c r="GY49" s="14">
        <v>7.1</v>
      </c>
      <c r="GZ49" s="14">
        <v>7.1</v>
      </c>
      <c r="HA49" s="14">
        <v>8.8668200000000006</v>
      </c>
      <c r="HB49" s="14">
        <v>8.8668200000000006</v>
      </c>
      <c r="HC49" s="14">
        <v>-1.7668200000000001</v>
      </c>
      <c r="HD49" s="14">
        <v>44.6</v>
      </c>
      <c r="HE49" s="14">
        <v>47.26634</v>
      </c>
      <c r="HF49" s="14">
        <v>47.26634</v>
      </c>
      <c r="HG49" s="14">
        <v>-2.6663399999999999</v>
      </c>
      <c r="HH49" s="14">
        <v>36</v>
      </c>
      <c r="HI49" s="14">
        <v>44.275120000000001</v>
      </c>
      <c r="HJ49" s="14">
        <v>44.275120000000001</v>
      </c>
      <c r="HK49" s="14">
        <v>-8.2751199999999994</v>
      </c>
      <c r="HL49" s="14">
        <v>4</v>
      </c>
      <c r="HM49" s="14">
        <v>3.8872599999999999</v>
      </c>
      <c r="HN49" s="14">
        <v>3.8872599999999999</v>
      </c>
      <c r="HO49" s="14">
        <v>0.11274000000000001</v>
      </c>
      <c r="HP49" s="14">
        <v>36.9</v>
      </c>
      <c r="HQ49" s="14">
        <v>34.419510000000002</v>
      </c>
      <c r="HR49" s="14">
        <v>34.419510000000002</v>
      </c>
      <c r="HS49" s="14">
        <v>2.4804900000000001</v>
      </c>
      <c r="HT49" s="14">
        <v>173.6</v>
      </c>
      <c r="HU49" s="14">
        <v>171.54185000000001</v>
      </c>
      <c r="HV49" s="14">
        <v>171.54185000000001</v>
      </c>
      <c r="HW49" s="14">
        <v>2.0581499999999999</v>
      </c>
      <c r="HX49" s="14">
        <v>94.7</v>
      </c>
      <c r="HY49" s="14">
        <v>95.918049999999994</v>
      </c>
      <c r="HZ49" s="14">
        <v>95.918019999999999</v>
      </c>
      <c r="IA49" s="14">
        <v>-1.2180200000000001</v>
      </c>
      <c r="IB49" s="14"/>
      <c r="IC49" s="14"/>
      <c r="ID49" s="14"/>
      <c r="IE49" s="14">
        <v>0</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v>86.2</v>
      </c>
      <c r="JA49" s="14">
        <v>88.815600000000003</v>
      </c>
      <c r="JB49" s="14">
        <v>88.815600000000003</v>
      </c>
      <c r="JC49" s="14">
        <v>-2.6156000000000001</v>
      </c>
      <c r="JD49" s="14">
        <v>173.5</v>
      </c>
      <c r="JE49" s="14">
        <v>154.52991</v>
      </c>
      <c r="JF49" s="14">
        <v>154.52991</v>
      </c>
      <c r="JG49" s="14">
        <v>18.970089999999999</v>
      </c>
      <c r="JH49" s="14"/>
      <c r="JI49" s="14"/>
      <c r="JJ49" s="14"/>
      <c r="JK49" s="14">
        <v>0</v>
      </c>
      <c r="JL49" s="14"/>
      <c r="JM49" s="14"/>
      <c r="JN49" s="14"/>
      <c r="JO49" s="14">
        <v>0</v>
      </c>
      <c r="JP49" s="14">
        <v>75.900000000000006</v>
      </c>
      <c r="JQ49" s="14">
        <v>77.264960000000002</v>
      </c>
      <c r="JR49" s="14">
        <v>77.264960000000002</v>
      </c>
      <c r="JS49" s="14">
        <v>-1.36496</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4.7</v>
      </c>
      <c r="LA49" s="14">
        <v>3.9931199999999998</v>
      </c>
      <c r="LB49" s="14">
        <v>3.9931199999999998</v>
      </c>
      <c r="LC49" s="14">
        <v>0.70687999999999995</v>
      </c>
      <c r="LD49" s="14">
        <v>248.8</v>
      </c>
      <c r="LE49" s="14">
        <v>271.12195000000003</v>
      </c>
      <c r="LF49" s="14">
        <v>271.12195000000003</v>
      </c>
      <c r="LG49" s="14">
        <v>-22.321950000000001</v>
      </c>
      <c r="LH49" s="14">
        <v>125.9</v>
      </c>
      <c r="LI49" s="14">
        <v>133.67995999999999</v>
      </c>
      <c r="LJ49" s="14">
        <v>133.67995999999999</v>
      </c>
      <c r="LK49" s="14">
        <v>-7.77996</v>
      </c>
      <c r="LL49" s="14">
        <v>64.2</v>
      </c>
      <c r="LM49" s="14">
        <v>67.461460000000002</v>
      </c>
      <c r="LN49" s="14">
        <v>67.461460000000002</v>
      </c>
      <c r="LO49" s="14">
        <v>-3.26146</v>
      </c>
      <c r="LP49" s="14">
        <v>77.8</v>
      </c>
      <c r="LQ49" s="14">
        <v>78.567999999999998</v>
      </c>
      <c r="LR49" s="14">
        <v>78.567999999999998</v>
      </c>
      <c r="LS49" s="14">
        <v>-0.76800000000000002</v>
      </c>
      <c r="LT49" s="14">
        <v>29.9</v>
      </c>
      <c r="LU49" s="14">
        <v>30.097560000000001</v>
      </c>
      <c r="LV49" s="14">
        <v>30.097560000000001</v>
      </c>
      <c r="LW49" s="14">
        <v>-0.19756000000000001</v>
      </c>
      <c r="LX49" s="14"/>
      <c r="LY49" s="14"/>
      <c r="LZ49" s="14"/>
      <c r="MA49" s="14">
        <v>0</v>
      </c>
      <c r="MB49" s="14"/>
      <c r="MC49" s="14"/>
      <c r="MD49" s="14"/>
      <c r="ME49" s="14">
        <v>0</v>
      </c>
      <c r="MF49" s="14"/>
      <c r="MG49" s="14"/>
      <c r="MH49" s="14"/>
      <c r="MI49" s="14">
        <v>0</v>
      </c>
      <c r="MJ49" s="14">
        <v>144.1</v>
      </c>
      <c r="MK49" s="14">
        <v>146.66612000000001</v>
      </c>
      <c r="ML49" s="14">
        <v>146.66612000000001</v>
      </c>
      <c r="MM49" s="14">
        <v>-2.5661200000000002</v>
      </c>
      <c r="MN49" s="14">
        <v>146.30000000000001</v>
      </c>
      <c r="MO49" s="14">
        <v>146.66612000000001</v>
      </c>
      <c r="MP49" s="14">
        <v>146.66612000000001</v>
      </c>
      <c r="MQ49" s="14">
        <v>-0.36612</v>
      </c>
      <c r="MR49" s="14">
        <v>147.80000000000001</v>
      </c>
      <c r="MS49" s="14">
        <v>146.66612000000001</v>
      </c>
      <c r="MT49" s="14">
        <v>146.66612000000001</v>
      </c>
      <c r="MU49" s="14">
        <v>1.13388</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192.1</v>
      </c>
      <c r="NQ49" s="14">
        <v>191.66667000000001</v>
      </c>
      <c r="NR49" s="14">
        <v>191.66667000000001</v>
      </c>
      <c r="NS49" s="14">
        <v>0.43332999999999999</v>
      </c>
      <c r="NT49" s="14">
        <v>102.1</v>
      </c>
      <c r="NU49" s="14">
        <v>95.833330000000004</v>
      </c>
      <c r="NV49" s="14">
        <v>95.833330000000004</v>
      </c>
      <c r="NW49" s="14">
        <v>6.2666700000000004</v>
      </c>
      <c r="NX49" s="14">
        <v>0</v>
      </c>
      <c r="NY49" s="14"/>
      <c r="NZ49" s="14">
        <v>0</v>
      </c>
      <c r="OA49" s="14">
        <v>0</v>
      </c>
      <c r="OB49" s="14">
        <v>102.9</v>
      </c>
      <c r="OC49" s="14">
        <v>123.113</v>
      </c>
      <c r="OD49" s="14">
        <v>123.113</v>
      </c>
      <c r="OE49" s="14">
        <v>-20.213000000000001</v>
      </c>
      <c r="OF49" s="14">
        <v>0</v>
      </c>
      <c r="OG49" s="14"/>
      <c r="OH49" s="14">
        <v>0</v>
      </c>
      <c r="OI49" s="14">
        <v>0</v>
      </c>
      <c r="OJ49" s="14">
        <v>10.3</v>
      </c>
      <c r="OK49" s="14">
        <v>13.8</v>
      </c>
      <c r="OL49" s="14">
        <v>11.244</v>
      </c>
      <c r="OM49" s="14">
        <v>-0.94399999999999995</v>
      </c>
      <c r="ON49" s="14"/>
      <c r="OO49" s="14">
        <v>10</v>
      </c>
      <c r="OP49" s="14">
        <v>10</v>
      </c>
      <c r="OQ49" s="14">
        <v>-10</v>
      </c>
      <c r="OR49" s="14">
        <v>0</v>
      </c>
      <c r="OS49" s="14"/>
      <c r="OT49" s="14">
        <v>0</v>
      </c>
      <c r="OU49" s="14">
        <v>0</v>
      </c>
      <c r="OV49" s="14">
        <v>20</v>
      </c>
      <c r="OW49" s="14">
        <v>20</v>
      </c>
      <c r="OX49" s="14">
        <v>17.560980000000001</v>
      </c>
      <c r="OY49" s="14">
        <v>2.4390200000000002</v>
      </c>
      <c r="OZ49" s="14">
        <v>10.5</v>
      </c>
      <c r="PA49" s="14">
        <v>9.9830000000000005</v>
      </c>
      <c r="PB49" s="14">
        <v>9.9830000000000005</v>
      </c>
      <c r="PC49" s="14">
        <v>0.51700000000000002</v>
      </c>
      <c r="PD49" s="14">
        <v>5.5</v>
      </c>
      <c r="PE49" s="14">
        <v>5.67</v>
      </c>
      <c r="PF49" s="14">
        <v>5.67</v>
      </c>
      <c r="PG49" s="14">
        <v>-0.17</v>
      </c>
      <c r="PH49" s="14">
        <v>1.2</v>
      </c>
      <c r="PI49" s="14">
        <v>1</v>
      </c>
      <c r="PJ49" s="14">
        <v>1</v>
      </c>
      <c r="PK49" s="14">
        <v>0.2</v>
      </c>
      <c r="PL49" s="14">
        <v>3.4</v>
      </c>
      <c r="PM49" s="14">
        <v>3.6</v>
      </c>
      <c r="PN49" s="14">
        <v>3.6</v>
      </c>
      <c r="PO49" s="14">
        <v>-0.2</v>
      </c>
      <c r="PP49" s="14">
        <v>4</v>
      </c>
      <c r="PQ49" s="14">
        <v>3.9</v>
      </c>
      <c r="PR49" s="14">
        <v>3.9</v>
      </c>
      <c r="PS49" s="14">
        <v>0.1</v>
      </c>
      <c r="PT49" s="14">
        <v>20.100000000000001</v>
      </c>
      <c r="PU49" s="14">
        <v>19.5122</v>
      </c>
      <c r="PV49" s="14">
        <v>19.5122</v>
      </c>
      <c r="PW49" s="14">
        <v>0.58779999999999999</v>
      </c>
      <c r="PX49" s="14">
        <v>20</v>
      </c>
      <c r="PY49" s="14">
        <v>19.5122</v>
      </c>
      <c r="PZ49" s="14">
        <v>19.5122</v>
      </c>
      <c r="QA49" s="14">
        <v>0.48780000000000001</v>
      </c>
      <c r="QB49" s="14">
        <v>19</v>
      </c>
      <c r="QC49" s="14">
        <v>18.53659</v>
      </c>
      <c r="QD49" s="14">
        <v>18.53659</v>
      </c>
      <c r="QE49" s="14">
        <v>0.46340999999999999</v>
      </c>
      <c r="QF49" s="14">
        <v>3.7</v>
      </c>
      <c r="QG49" s="14">
        <v>3.5</v>
      </c>
      <c r="QH49" s="14">
        <v>3.5</v>
      </c>
      <c r="QI49" s="14">
        <v>0.2</v>
      </c>
      <c r="QJ49" s="14">
        <v>9.3000000000000007</v>
      </c>
      <c r="QK49" s="14">
        <v>9.1999999999999993</v>
      </c>
      <c r="QL49" s="14">
        <v>9.1999999999999993</v>
      </c>
      <c r="QM49" s="14">
        <v>0.1</v>
      </c>
      <c r="QN49" s="14">
        <v>0</v>
      </c>
      <c r="QO49" s="14"/>
      <c r="QP49" s="14">
        <v>0</v>
      </c>
      <c r="QQ49" s="14">
        <v>0</v>
      </c>
      <c r="QR49" s="14">
        <v>0</v>
      </c>
      <c r="QS49" s="14"/>
      <c r="QT49" s="14">
        <v>0</v>
      </c>
      <c r="QU49" s="14">
        <v>0</v>
      </c>
      <c r="QV49" s="14">
        <v>29.3</v>
      </c>
      <c r="QW49" s="14">
        <v>29.597999999999999</v>
      </c>
      <c r="QX49" s="14">
        <v>29.597999999999999</v>
      </c>
      <c r="QY49" s="14">
        <v>-0.29799999999999999</v>
      </c>
      <c r="QZ49" s="14">
        <v>88.7</v>
      </c>
      <c r="RA49" s="14">
        <v>89.492000000000004</v>
      </c>
      <c r="RB49" s="14">
        <v>89.492000000000004</v>
      </c>
      <c r="RC49" s="14">
        <v>-0.79200000000000004</v>
      </c>
      <c r="RD49" s="14">
        <v>4.8</v>
      </c>
      <c r="RE49" s="14">
        <v>4.2</v>
      </c>
      <c r="RF49" s="14">
        <v>4.2</v>
      </c>
      <c r="RG49" s="14">
        <v>0.6</v>
      </c>
      <c r="RH49" s="14">
        <v>2.4</v>
      </c>
      <c r="RI49" s="14">
        <v>2.4</v>
      </c>
      <c r="RJ49" s="14">
        <v>2.4</v>
      </c>
      <c r="RK49" s="14">
        <v>0</v>
      </c>
      <c r="RL49" s="14">
        <v>2.4</v>
      </c>
      <c r="RM49" s="14">
        <v>2.4</v>
      </c>
      <c r="RN49" s="14">
        <v>2.4</v>
      </c>
      <c r="RO49" s="14">
        <v>0</v>
      </c>
      <c r="RP49" s="14"/>
      <c r="RQ49" s="14"/>
      <c r="RR49" s="14"/>
      <c r="RS49" s="14">
        <v>0</v>
      </c>
      <c r="RT49" s="14">
        <v>0</v>
      </c>
      <c r="RU49" s="14"/>
      <c r="RV49" s="14">
        <v>0</v>
      </c>
      <c r="RW49" s="14">
        <v>0</v>
      </c>
      <c r="RX49" s="14">
        <v>2.7</v>
      </c>
      <c r="RY49" s="14">
        <v>3.15</v>
      </c>
      <c r="RZ49" s="14">
        <v>3.15</v>
      </c>
      <c r="SA49" s="14">
        <v>-0.45</v>
      </c>
      <c r="SB49" s="14">
        <v>20.3</v>
      </c>
      <c r="SC49" s="14">
        <v>19.869240000000001</v>
      </c>
      <c r="SD49" s="14">
        <v>19.869240000000001</v>
      </c>
      <c r="SE49" s="14">
        <v>0.43075999999999998</v>
      </c>
      <c r="SF49" s="14">
        <v>3</v>
      </c>
      <c r="SG49" s="14">
        <v>2</v>
      </c>
      <c r="SH49" s="14">
        <v>2</v>
      </c>
      <c r="SI49" s="14">
        <v>1</v>
      </c>
      <c r="SJ49" s="14"/>
      <c r="SK49" s="14"/>
      <c r="SL49" s="14">
        <v>0.7</v>
      </c>
      <c r="SM49" s="14">
        <v>-0.7</v>
      </c>
      <c r="SN49" s="14">
        <v>19.8</v>
      </c>
      <c r="SO49" s="14">
        <v>16</v>
      </c>
      <c r="SP49" s="14">
        <v>16</v>
      </c>
      <c r="SQ49" s="14">
        <v>3.8</v>
      </c>
      <c r="SR49" s="14">
        <v>9.6999999999999993</v>
      </c>
      <c r="SS49" s="14">
        <v>9.6</v>
      </c>
      <c r="ST49" s="14">
        <v>9.6</v>
      </c>
      <c r="SU49" s="14">
        <v>0.1</v>
      </c>
      <c r="SV49" s="14">
        <v>20.2</v>
      </c>
      <c r="SW49" s="14">
        <v>19.5122</v>
      </c>
      <c r="SX49" s="14">
        <v>19.5122</v>
      </c>
      <c r="SY49" s="14">
        <v>0.68779999999999997</v>
      </c>
      <c r="SZ49" s="14">
        <v>20.3</v>
      </c>
      <c r="TA49" s="14">
        <v>19.5122</v>
      </c>
      <c r="TB49" s="14">
        <v>19.5122</v>
      </c>
      <c r="TC49" s="14">
        <v>0.78779999999999994</v>
      </c>
      <c r="TD49" s="14">
        <v>20</v>
      </c>
      <c r="TE49" s="14">
        <v>20</v>
      </c>
      <c r="TF49" s="14">
        <v>19.317070000000001</v>
      </c>
      <c r="TG49" s="14">
        <v>0.68293000000000004</v>
      </c>
      <c r="TH49" s="14">
        <v>29.9</v>
      </c>
      <c r="TI49" s="14">
        <v>22.1</v>
      </c>
      <c r="TJ49" s="14">
        <v>22.099</v>
      </c>
      <c r="TK49" s="14">
        <v>7.8010000000000002</v>
      </c>
      <c r="TL49" s="14">
        <v>80.599999999999994</v>
      </c>
      <c r="TM49" s="14">
        <v>52.6</v>
      </c>
      <c r="TN49" s="14">
        <v>46.960999999999999</v>
      </c>
      <c r="TO49" s="14">
        <v>33.639000000000003</v>
      </c>
      <c r="TP49" s="14">
        <v>0</v>
      </c>
      <c r="TQ49" s="14"/>
      <c r="TR49" s="14">
        <v>0</v>
      </c>
      <c r="TS49" s="14">
        <v>0</v>
      </c>
      <c r="TT49" s="14">
        <v>84.8</v>
      </c>
      <c r="TU49" s="14">
        <v>90.1</v>
      </c>
      <c r="TV49" s="14">
        <v>83.777000000000001</v>
      </c>
      <c r="TW49" s="14">
        <v>1.0229999999999999</v>
      </c>
      <c r="TX49" s="14">
        <v>88.3</v>
      </c>
      <c r="TY49" s="14">
        <v>90.3</v>
      </c>
      <c r="TZ49" s="14">
        <v>91.867000000000004</v>
      </c>
      <c r="UA49" s="14">
        <v>-3.5670000000000002</v>
      </c>
      <c r="UB49" s="14">
        <v>15.6</v>
      </c>
      <c r="UC49" s="14">
        <v>10.3</v>
      </c>
      <c r="UD49" s="14">
        <v>11.096</v>
      </c>
      <c r="UE49" s="14">
        <v>4.5039999999999996</v>
      </c>
      <c r="UF49" s="14">
        <v>12.2</v>
      </c>
      <c r="UG49" s="14">
        <v>7.2</v>
      </c>
      <c r="UH49" s="14">
        <v>8.64</v>
      </c>
      <c r="UI49" s="14">
        <v>3.56</v>
      </c>
      <c r="UJ49" s="14">
        <v>21</v>
      </c>
      <c r="UK49" s="14">
        <v>19.5122</v>
      </c>
      <c r="UL49" s="14">
        <v>19.5122</v>
      </c>
      <c r="UM49" s="14">
        <v>1.4878</v>
      </c>
      <c r="UN49" s="14">
        <v>7.6</v>
      </c>
      <c r="UO49" s="14">
        <v>8</v>
      </c>
      <c r="UP49" s="14">
        <v>8</v>
      </c>
      <c r="UQ49" s="14">
        <v>-0.4</v>
      </c>
      <c r="UR49" s="14">
        <v>8.9</v>
      </c>
      <c r="US49" s="14">
        <v>8.3000000000000007</v>
      </c>
      <c r="UT49" s="14">
        <v>8.3000000000000007</v>
      </c>
      <c r="UU49" s="14">
        <v>0.6</v>
      </c>
      <c r="UV49" s="14">
        <v>20.399999999999999</v>
      </c>
      <c r="UW49" s="14">
        <v>19.5122</v>
      </c>
      <c r="UX49" s="14">
        <v>19.5122</v>
      </c>
      <c r="UY49" s="14">
        <v>0.88780000000000003</v>
      </c>
      <c r="UZ49" s="14">
        <v>20.399999999999999</v>
      </c>
      <c r="VA49" s="14">
        <v>19.5122</v>
      </c>
      <c r="VB49" s="14">
        <v>19.5122</v>
      </c>
      <c r="VC49" s="14">
        <v>0.88780000000000003</v>
      </c>
      <c r="VD49" s="14">
        <v>20</v>
      </c>
      <c r="VE49" s="14">
        <v>19.5122</v>
      </c>
      <c r="VF49" s="14">
        <v>19.5122</v>
      </c>
      <c r="VG49" s="14">
        <v>0.48780000000000001</v>
      </c>
      <c r="VH49" s="14">
        <v>7.1</v>
      </c>
      <c r="VI49" s="14">
        <v>10.1</v>
      </c>
      <c r="VJ49" s="14">
        <v>7.9489999999999998</v>
      </c>
      <c r="VK49" s="14">
        <v>-0.84899999999999998</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129.1</v>
      </c>
      <c r="WC49" s="14">
        <v>119</v>
      </c>
      <c r="WD49" s="14">
        <v>120</v>
      </c>
      <c r="WE49" s="14">
        <v>9.1</v>
      </c>
      <c r="WF49" s="14">
        <v>154.69999999999999</v>
      </c>
      <c r="WG49" s="14">
        <v>83.8</v>
      </c>
      <c r="WH49" s="14">
        <v>64</v>
      </c>
      <c r="WI49" s="14">
        <v>90.7</v>
      </c>
      <c r="WJ49" s="14">
        <v>0</v>
      </c>
      <c r="WK49" s="14"/>
      <c r="WL49" s="14">
        <v>0</v>
      </c>
      <c r="WM49" s="14">
        <v>0</v>
      </c>
      <c r="WN49" s="14">
        <v>0</v>
      </c>
      <c r="WO49" s="14"/>
      <c r="WP49" s="14">
        <v>0</v>
      </c>
      <c r="WQ49" s="14">
        <v>0</v>
      </c>
      <c r="WR49" s="14">
        <v>8.1999999999999993</v>
      </c>
      <c r="WS49" s="14">
        <v>8.4</v>
      </c>
      <c r="WT49" s="14">
        <v>8.4</v>
      </c>
      <c r="WU49" s="14">
        <v>-0.2</v>
      </c>
      <c r="WV49" s="14">
        <v>20</v>
      </c>
      <c r="WW49" s="14">
        <v>19.317070000000001</v>
      </c>
      <c r="WX49" s="14">
        <v>19.317070000000001</v>
      </c>
      <c r="WY49" s="14">
        <v>0.68293000000000004</v>
      </c>
      <c r="WZ49" s="14"/>
      <c r="XA49" s="14"/>
      <c r="XB49" s="14"/>
      <c r="XC49" s="14">
        <v>0</v>
      </c>
      <c r="XD49" s="14">
        <v>42.4</v>
      </c>
      <c r="XE49" s="14">
        <v>40</v>
      </c>
      <c r="XF49" s="14">
        <v>40</v>
      </c>
      <c r="XG49" s="14">
        <v>2.4</v>
      </c>
      <c r="XH49" s="14">
        <v>28.35</v>
      </c>
      <c r="XI49" s="14">
        <v>25</v>
      </c>
      <c r="XJ49" s="14">
        <v>25</v>
      </c>
      <c r="XK49" s="14">
        <v>3.35</v>
      </c>
      <c r="XL49" s="14">
        <v>29.2</v>
      </c>
      <c r="XM49" s="14">
        <v>29.184000000000001</v>
      </c>
      <c r="XN49" s="14">
        <v>29.184000000000001</v>
      </c>
      <c r="XO49" s="14">
        <v>1.6E-2</v>
      </c>
      <c r="XP49" s="14">
        <v>3.3</v>
      </c>
      <c r="XQ49" s="14">
        <v>2.8159999999999998</v>
      </c>
      <c r="XR49" s="14">
        <v>2.8159999999999998</v>
      </c>
      <c r="XS49" s="14">
        <v>0.48399999999999999</v>
      </c>
      <c r="XT49" s="14">
        <v>14.4</v>
      </c>
      <c r="XU49" s="14">
        <v>14</v>
      </c>
      <c r="XV49" s="14">
        <v>14</v>
      </c>
      <c r="XW49" s="14">
        <v>0.4</v>
      </c>
      <c r="XX49" s="14"/>
      <c r="XY49" s="14"/>
      <c r="XZ49" s="14"/>
      <c r="YA49" s="14">
        <v>0</v>
      </c>
      <c r="YB49" s="14"/>
      <c r="YC49" s="14"/>
      <c r="YD49" s="14"/>
      <c r="YE49" s="14">
        <v>0</v>
      </c>
    </row>
    <row r="50" spans="1:655" ht="24" customHeight="1" x14ac:dyDescent="0.35">
      <c r="A50" s="1"/>
      <c r="B50" s="16" t="s">
        <v>72</v>
      </c>
      <c r="C50" s="16" t="s">
        <v>830</v>
      </c>
      <c r="D50" s="17"/>
      <c r="E50" s="17"/>
      <c r="F50" s="17"/>
      <c r="G50" s="17">
        <v>0</v>
      </c>
      <c r="H50" s="17"/>
      <c r="I50" s="17"/>
      <c r="J50" s="17"/>
      <c r="K50" s="17">
        <v>0</v>
      </c>
      <c r="L50" s="17">
        <v>646.29999999999995</v>
      </c>
      <c r="M50" s="17">
        <v>646.79789000000005</v>
      </c>
      <c r="N50" s="17">
        <v>646.79789000000005</v>
      </c>
      <c r="O50" s="17">
        <v>-0.49789</v>
      </c>
      <c r="P50" s="17">
        <v>216.1</v>
      </c>
      <c r="Q50" s="17">
        <v>211.44126</v>
      </c>
      <c r="R50" s="17">
        <v>211.44126</v>
      </c>
      <c r="S50" s="17">
        <v>4.6587399999999999</v>
      </c>
      <c r="T50" s="17"/>
      <c r="U50" s="17"/>
      <c r="V50" s="17"/>
      <c r="W50" s="17">
        <v>0</v>
      </c>
      <c r="X50" s="17"/>
      <c r="Y50" s="17"/>
      <c r="Z50" s="17"/>
      <c r="AA50" s="17">
        <v>0</v>
      </c>
      <c r="AB50" s="17">
        <v>89.8</v>
      </c>
      <c r="AC50" s="17">
        <v>92.226339999999993</v>
      </c>
      <c r="AD50" s="17">
        <v>92.226339999999993</v>
      </c>
      <c r="AE50" s="17">
        <v>-2.4263400000000002</v>
      </c>
      <c r="AF50" s="17">
        <v>236.4</v>
      </c>
      <c r="AG50" s="17">
        <v>235.97717</v>
      </c>
      <c r="AH50" s="17">
        <v>235.97717</v>
      </c>
      <c r="AI50" s="17">
        <v>0.42282999999999998</v>
      </c>
      <c r="AJ50" s="17"/>
      <c r="AK50" s="17"/>
      <c r="AL50" s="17"/>
      <c r="AM50" s="17">
        <v>0</v>
      </c>
      <c r="AN50" s="17"/>
      <c r="AO50" s="17"/>
      <c r="AP50" s="17"/>
      <c r="AQ50" s="17">
        <v>0</v>
      </c>
      <c r="AR50" s="17">
        <v>117.2</v>
      </c>
      <c r="AS50" s="17">
        <v>133.22644</v>
      </c>
      <c r="AT50" s="17">
        <v>119.82253</v>
      </c>
      <c r="AU50" s="17">
        <v>-2.6225299999999998</v>
      </c>
      <c r="AV50" s="17">
        <v>117.3</v>
      </c>
      <c r="AW50" s="17">
        <v>133.22644</v>
      </c>
      <c r="AX50" s="17">
        <v>119.82253</v>
      </c>
      <c r="AY50" s="17">
        <v>-2.5225300000000002</v>
      </c>
      <c r="AZ50" s="17">
        <v>117.2</v>
      </c>
      <c r="BA50" s="17">
        <v>133.22644</v>
      </c>
      <c r="BB50" s="17">
        <v>119.82253</v>
      </c>
      <c r="BC50" s="17">
        <v>-2.6225299999999998</v>
      </c>
      <c r="BD50" s="17">
        <v>218.9</v>
      </c>
      <c r="BE50" s="17">
        <v>199.83966000000001</v>
      </c>
      <c r="BF50" s="17">
        <v>179.73379</v>
      </c>
      <c r="BG50" s="17">
        <v>39.16621</v>
      </c>
      <c r="BH50" s="17">
        <v>198.8</v>
      </c>
      <c r="BI50" s="17">
        <v>204.87801999999999</v>
      </c>
      <c r="BJ50" s="17">
        <v>204.87801999999999</v>
      </c>
      <c r="BK50" s="17">
        <v>-6.0780200000000004</v>
      </c>
      <c r="BL50" s="17">
        <v>104.5</v>
      </c>
      <c r="BM50" s="17">
        <v>102.43901</v>
      </c>
      <c r="BN50" s="17">
        <v>102.43901</v>
      </c>
      <c r="BO50" s="17">
        <v>2.0609899999999999</v>
      </c>
      <c r="BP50" s="17">
        <v>559.79999999999995</v>
      </c>
      <c r="BQ50" s="17">
        <v>568.29854</v>
      </c>
      <c r="BR50" s="17">
        <v>568.29854</v>
      </c>
      <c r="BS50" s="17">
        <v>-8.4985400000000002</v>
      </c>
      <c r="BT50" s="17">
        <v>0</v>
      </c>
      <c r="BU50" s="17"/>
      <c r="BV50" s="17">
        <v>10.561999999999999</v>
      </c>
      <c r="BW50" s="17">
        <v>-10.561999999999999</v>
      </c>
      <c r="BX50" s="17"/>
      <c r="BY50" s="17"/>
      <c r="BZ50" s="17"/>
      <c r="CA50" s="17">
        <v>0</v>
      </c>
      <c r="CB50" s="17"/>
      <c r="CC50" s="17"/>
      <c r="CD50" s="17"/>
      <c r="CE50" s="17">
        <v>0</v>
      </c>
      <c r="CF50" s="17"/>
      <c r="CG50" s="17"/>
      <c r="CH50" s="17"/>
      <c r="CI50" s="17">
        <v>0</v>
      </c>
      <c r="CJ50" s="17"/>
      <c r="CK50" s="17"/>
      <c r="CL50" s="17"/>
      <c r="CM50" s="17">
        <v>0</v>
      </c>
      <c r="CN50" s="17">
        <v>166.3</v>
      </c>
      <c r="CO50" s="17">
        <v>164.70732000000001</v>
      </c>
      <c r="CP50" s="17">
        <v>164.70732000000001</v>
      </c>
      <c r="CQ50" s="17">
        <v>1.5926800000000001</v>
      </c>
      <c r="CR50" s="17">
        <v>7.3</v>
      </c>
      <c r="CS50" s="17">
        <v>7.5928399999999998</v>
      </c>
      <c r="CT50" s="17">
        <v>3.8486199999999999</v>
      </c>
      <c r="CU50" s="17">
        <v>3.4513799999999999</v>
      </c>
      <c r="CV50" s="17">
        <v>3</v>
      </c>
      <c r="CW50" s="17">
        <v>5.4702400000000004</v>
      </c>
      <c r="CX50" s="17">
        <v>2.1125600000000002</v>
      </c>
      <c r="CY50" s="17">
        <v>0.88744000000000001</v>
      </c>
      <c r="CZ50" s="17"/>
      <c r="DA50" s="17"/>
      <c r="DB50" s="17"/>
      <c r="DC50" s="17">
        <v>0</v>
      </c>
      <c r="DD50" s="17">
        <v>6.5</v>
      </c>
      <c r="DE50" s="17">
        <v>6.2988299999999997</v>
      </c>
      <c r="DF50" s="17">
        <v>6.2988299999999997</v>
      </c>
      <c r="DG50" s="17">
        <v>0.20116999999999999</v>
      </c>
      <c r="DH50" s="17">
        <v>10</v>
      </c>
      <c r="DI50" s="17">
        <v>9.9997900000000008</v>
      </c>
      <c r="DJ50" s="17">
        <v>9.9997900000000008</v>
      </c>
      <c r="DK50" s="17">
        <v>2.1000000000000001E-4</v>
      </c>
      <c r="DL50" s="17">
        <v>143.19999999999999</v>
      </c>
      <c r="DM50" s="17">
        <v>142.85388</v>
      </c>
      <c r="DN50" s="17">
        <v>143</v>
      </c>
      <c r="DO50" s="17">
        <v>0.2</v>
      </c>
      <c r="DP50" s="17">
        <v>7.6</v>
      </c>
      <c r="DQ50" s="17">
        <v>8.9130000000000003</v>
      </c>
      <c r="DR50" s="17">
        <v>8.9130000000000003</v>
      </c>
      <c r="DS50" s="17">
        <v>-1.3129999999999999</v>
      </c>
      <c r="DT50" s="17"/>
      <c r="DU50" s="17"/>
      <c r="DV50" s="17"/>
      <c r="DW50" s="17">
        <v>0</v>
      </c>
      <c r="DX50" s="17"/>
      <c r="DY50" s="17"/>
      <c r="DZ50" s="17"/>
      <c r="EA50" s="17">
        <v>0</v>
      </c>
      <c r="EB50" s="17"/>
      <c r="EC50" s="17"/>
      <c r="ED50" s="17"/>
      <c r="EE50" s="17">
        <v>0</v>
      </c>
      <c r="EF50" s="17">
        <v>110.6</v>
      </c>
      <c r="EG50" s="17">
        <v>112.90537</v>
      </c>
      <c r="EH50" s="17">
        <v>112.90537</v>
      </c>
      <c r="EI50" s="17">
        <v>-2.3053699999999999</v>
      </c>
      <c r="EJ50" s="17">
        <v>222.9</v>
      </c>
      <c r="EK50" s="17">
        <v>221.55625000000001</v>
      </c>
      <c r="EL50" s="17">
        <v>221.25516999999999</v>
      </c>
      <c r="EM50" s="17">
        <v>1.64483</v>
      </c>
      <c r="EN50" s="17"/>
      <c r="EO50" s="17"/>
      <c r="EP50" s="17"/>
      <c r="EQ50" s="17">
        <v>0</v>
      </c>
      <c r="ER50" s="17"/>
      <c r="ES50" s="17"/>
      <c r="ET50" s="17"/>
      <c r="EU50" s="17">
        <v>0</v>
      </c>
      <c r="EV50" s="17"/>
      <c r="EW50" s="17"/>
      <c r="EX50" s="17"/>
      <c r="EY50" s="17">
        <v>0</v>
      </c>
      <c r="EZ50" s="17">
        <v>6.5</v>
      </c>
      <c r="FA50" s="17">
        <v>6.39</v>
      </c>
      <c r="FB50" s="17">
        <v>6.39</v>
      </c>
      <c r="FC50" s="17">
        <v>0.11</v>
      </c>
      <c r="FD50" s="17">
        <v>459.1</v>
      </c>
      <c r="FE50" s="17">
        <v>458.87804999999997</v>
      </c>
      <c r="FF50" s="17">
        <v>458.87804999999997</v>
      </c>
      <c r="FG50" s="17">
        <v>0.22195000000000001</v>
      </c>
      <c r="FH50" s="17">
        <v>82</v>
      </c>
      <c r="FI50" s="17">
        <v>81.954149999999998</v>
      </c>
      <c r="FJ50" s="17">
        <v>81.954149999999998</v>
      </c>
      <c r="FK50" s="17">
        <v>4.5850000000000002E-2</v>
      </c>
      <c r="FL50" s="17">
        <v>139.5</v>
      </c>
      <c r="FM50" s="17">
        <v>148.62634</v>
      </c>
      <c r="FN50" s="17">
        <v>148.62634</v>
      </c>
      <c r="FO50" s="17">
        <v>-9.1263400000000008</v>
      </c>
      <c r="FP50" s="17">
        <v>42.2</v>
      </c>
      <c r="FQ50" s="17">
        <v>41.498959999999997</v>
      </c>
      <c r="FR50" s="17">
        <v>41.498959999999997</v>
      </c>
      <c r="FS50" s="17">
        <v>0.70104</v>
      </c>
      <c r="FT50" s="17">
        <v>18.5</v>
      </c>
      <c r="FU50" s="17">
        <v>19.28585</v>
      </c>
      <c r="FV50" s="17">
        <v>19.28585</v>
      </c>
      <c r="FW50" s="17">
        <v>-0.78585000000000005</v>
      </c>
      <c r="FX50" s="17">
        <v>19.7</v>
      </c>
      <c r="FY50" s="17">
        <v>19.7</v>
      </c>
      <c r="FZ50" s="17">
        <v>19.317070000000001</v>
      </c>
      <c r="GA50" s="17">
        <v>0.38292999999999999</v>
      </c>
      <c r="GB50" s="17">
        <v>87.5</v>
      </c>
      <c r="GC50" s="17">
        <v>87.657560000000004</v>
      </c>
      <c r="GD50" s="17">
        <v>87.657560000000004</v>
      </c>
      <c r="GE50" s="17">
        <v>-0.15756000000000001</v>
      </c>
      <c r="GF50" s="17"/>
      <c r="GG50" s="17"/>
      <c r="GH50" s="17"/>
      <c r="GI50" s="17">
        <v>0</v>
      </c>
      <c r="GJ50" s="17"/>
      <c r="GK50" s="17"/>
      <c r="GL50" s="17"/>
      <c r="GM50" s="17">
        <v>0</v>
      </c>
      <c r="GN50" s="17"/>
      <c r="GO50" s="17"/>
      <c r="GP50" s="17"/>
      <c r="GQ50" s="17">
        <v>0</v>
      </c>
      <c r="GR50" s="17">
        <v>108.2</v>
      </c>
      <c r="GS50" s="17">
        <v>110.91316999999999</v>
      </c>
      <c r="GT50" s="17">
        <v>110.91316999999999</v>
      </c>
      <c r="GU50" s="17">
        <v>-2.7131699999999999</v>
      </c>
      <c r="GV50" s="17">
        <v>7.1</v>
      </c>
      <c r="GW50" s="17"/>
      <c r="GX50" s="17"/>
      <c r="GY50" s="17">
        <v>7.1</v>
      </c>
      <c r="GZ50" s="17">
        <v>7.2</v>
      </c>
      <c r="HA50" s="17">
        <v>8.8668200000000006</v>
      </c>
      <c r="HB50" s="17">
        <v>8.8668200000000006</v>
      </c>
      <c r="HC50" s="17">
        <v>-1.66682</v>
      </c>
      <c r="HD50" s="17">
        <v>45.6</v>
      </c>
      <c r="HE50" s="17">
        <v>47.26634</v>
      </c>
      <c r="HF50" s="17">
        <v>47.26634</v>
      </c>
      <c r="HG50" s="17">
        <v>-1.6663399999999999</v>
      </c>
      <c r="HH50" s="17">
        <v>35.799999999999997</v>
      </c>
      <c r="HI50" s="17">
        <v>44.275120000000001</v>
      </c>
      <c r="HJ50" s="17">
        <v>44.275120000000001</v>
      </c>
      <c r="HK50" s="17">
        <v>-8.4751200000000004</v>
      </c>
      <c r="HL50" s="17">
        <v>4</v>
      </c>
      <c r="HM50" s="17">
        <v>3.8872599999999999</v>
      </c>
      <c r="HN50" s="17">
        <v>3.8872599999999999</v>
      </c>
      <c r="HO50" s="17">
        <v>0.11274000000000001</v>
      </c>
      <c r="HP50" s="17">
        <v>37.5</v>
      </c>
      <c r="HQ50" s="17">
        <v>34.419510000000002</v>
      </c>
      <c r="HR50" s="17">
        <v>34.419510000000002</v>
      </c>
      <c r="HS50" s="17">
        <v>3.0804900000000002</v>
      </c>
      <c r="HT50" s="17">
        <v>173.2</v>
      </c>
      <c r="HU50" s="17">
        <v>171.54185000000001</v>
      </c>
      <c r="HV50" s="17">
        <v>171.54185000000001</v>
      </c>
      <c r="HW50" s="17">
        <v>1.65815</v>
      </c>
      <c r="HX50" s="17">
        <v>95.3</v>
      </c>
      <c r="HY50" s="17">
        <v>95.918049999999994</v>
      </c>
      <c r="HZ50" s="17">
        <v>93.397930000000002</v>
      </c>
      <c r="IA50" s="17">
        <v>1.9020699999999999</v>
      </c>
      <c r="IB50" s="17"/>
      <c r="IC50" s="17"/>
      <c r="ID50" s="17"/>
      <c r="IE50" s="17">
        <v>0</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v>86.4</v>
      </c>
      <c r="JA50" s="17">
        <v>88.815600000000003</v>
      </c>
      <c r="JB50" s="17">
        <v>88.815600000000003</v>
      </c>
      <c r="JC50" s="17">
        <v>-2.4156</v>
      </c>
      <c r="JD50" s="17">
        <v>160</v>
      </c>
      <c r="JE50" s="17">
        <v>154.52991</v>
      </c>
      <c r="JF50" s="17">
        <v>154.52991</v>
      </c>
      <c r="JG50" s="17">
        <v>5.4700899999999999</v>
      </c>
      <c r="JH50" s="17"/>
      <c r="JI50" s="17"/>
      <c r="JJ50" s="17"/>
      <c r="JK50" s="17">
        <v>0</v>
      </c>
      <c r="JL50" s="17"/>
      <c r="JM50" s="17"/>
      <c r="JN50" s="17"/>
      <c r="JO50" s="17">
        <v>0</v>
      </c>
      <c r="JP50" s="17">
        <v>67.8</v>
      </c>
      <c r="JQ50" s="17">
        <v>77.264960000000002</v>
      </c>
      <c r="JR50" s="17">
        <v>77.264960000000002</v>
      </c>
      <c r="JS50" s="17">
        <v>-9.4649599999999996</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4.7</v>
      </c>
      <c r="LA50" s="17">
        <v>3.9931199999999998</v>
      </c>
      <c r="LB50" s="17">
        <v>3.9931199999999998</v>
      </c>
      <c r="LC50" s="17">
        <v>0.70687999999999995</v>
      </c>
      <c r="LD50" s="17">
        <v>230.6</v>
      </c>
      <c r="LE50" s="17">
        <v>271.12195000000003</v>
      </c>
      <c r="LF50" s="17">
        <v>271.12195000000003</v>
      </c>
      <c r="LG50" s="17">
        <v>-40.521949999999997</v>
      </c>
      <c r="LH50" s="17">
        <v>126.1</v>
      </c>
      <c r="LI50" s="17">
        <v>133.67995999999999</v>
      </c>
      <c r="LJ50" s="17">
        <v>133.67995999999999</v>
      </c>
      <c r="LK50" s="17">
        <v>-7.5799599999999998</v>
      </c>
      <c r="LL50" s="17">
        <v>64.5</v>
      </c>
      <c r="LM50" s="17">
        <v>67.461460000000002</v>
      </c>
      <c r="LN50" s="17">
        <v>67.461460000000002</v>
      </c>
      <c r="LO50" s="17">
        <v>-2.9614600000000002</v>
      </c>
      <c r="LP50" s="17">
        <v>77.900000000000006</v>
      </c>
      <c r="LQ50" s="17">
        <v>78.567999999999998</v>
      </c>
      <c r="LR50" s="17">
        <v>78.567999999999998</v>
      </c>
      <c r="LS50" s="17">
        <v>-0.66800000000000004</v>
      </c>
      <c r="LT50" s="17">
        <v>30.1</v>
      </c>
      <c r="LU50" s="17">
        <v>30.097560000000001</v>
      </c>
      <c r="LV50" s="17">
        <v>30.097560000000001</v>
      </c>
      <c r="LW50" s="17">
        <v>2.4399999999999999E-3</v>
      </c>
      <c r="LX50" s="17"/>
      <c r="LY50" s="17"/>
      <c r="LZ50" s="17"/>
      <c r="MA50" s="17">
        <v>0</v>
      </c>
      <c r="MB50" s="17"/>
      <c r="MC50" s="17"/>
      <c r="MD50" s="17"/>
      <c r="ME50" s="17">
        <v>0</v>
      </c>
      <c r="MF50" s="17"/>
      <c r="MG50" s="17"/>
      <c r="MH50" s="17"/>
      <c r="MI50" s="17">
        <v>0</v>
      </c>
      <c r="MJ50" s="17">
        <v>143.9</v>
      </c>
      <c r="MK50" s="17">
        <v>146.66612000000001</v>
      </c>
      <c r="ML50" s="17">
        <v>146.66612000000001</v>
      </c>
      <c r="MM50" s="17">
        <v>-2.7661199999999999</v>
      </c>
      <c r="MN50" s="17">
        <v>146.5</v>
      </c>
      <c r="MO50" s="17">
        <v>146.66612000000001</v>
      </c>
      <c r="MP50" s="17">
        <v>146.66612000000001</v>
      </c>
      <c r="MQ50" s="17">
        <v>-0.16611999999999999</v>
      </c>
      <c r="MR50" s="17">
        <v>147.80000000000001</v>
      </c>
      <c r="MS50" s="17">
        <v>146.66612000000001</v>
      </c>
      <c r="MT50" s="17">
        <v>146.66612000000001</v>
      </c>
      <c r="MU50" s="17">
        <v>1.13388</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192</v>
      </c>
      <c r="NQ50" s="17">
        <v>191.66667000000001</v>
      </c>
      <c r="NR50" s="17">
        <v>191.66667000000001</v>
      </c>
      <c r="NS50" s="17">
        <v>0.33333000000000002</v>
      </c>
      <c r="NT50" s="17">
        <v>102.1</v>
      </c>
      <c r="NU50" s="17">
        <v>95.833330000000004</v>
      </c>
      <c r="NV50" s="17">
        <v>95.833330000000004</v>
      </c>
      <c r="NW50" s="17">
        <v>6.2666700000000004</v>
      </c>
      <c r="NX50" s="17">
        <v>0</v>
      </c>
      <c r="NY50" s="17"/>
      <c r="NZ50" s="17">
        <v>0</v>
      </c>
      <c r="OA50" s="17">
        <v>0</v>
      </c>
      <c r="OB50" s="17">
        <v>111.8</v>
      </c>
      <c r="OC50" s="17">
        <v>122.45099999999999</v>
      </c>
      <c r="OD50" s="17">
        <v>122.45099999999999</v>
      </c>
      <c r="OE50" s="17">
        <v>-10.651</v>
      </c>
      <c r="OF50" s="17">
        <v>0</v>
      </c>
      <c r="OG50" s="17"/>
      <c r="OH50" s="17">
        <v>0</v>
      </c>
      <c r="OI50" s="17">
        <v>0</v>
      </c>
      <c r="OJ50" s="17">
        <v>13.5</v>
      </c>
      <c r="OK50" s="17">
        <v>13.8</v>
      </c>
      <c r="OL50" s="17">
        <v>11.756</v>
      </c>
      <c r="OM50" s="17">
        <v>1.744</v>
      </c>
      <c r="ON50" s="17"/>
      <c r="OO50" s="17">
        <v>10</v>
      </c>
      <c r="OP50" s="17">
        <v>10</v>
      </c>
      <c r="OQ50" s="17">
        <v>-10</v>
      </c>
      <c r="OR50" s="17">
        <v>0</v>
      </c>
      <c r="OS50" s="17"/>
      <c r="OT50" s="17">
        <v>0</v>
      </c>
      <c r="OU50" s="17">
        <v>0</v>
      </c>
      <c r="OV50" s="17">
        <v>20</v>
      </c>
      <c r="OW50" s="17">
        <v>20</v>
      </c>
      <c r="OX50" s="17">
        <v>17.560980000000001</v>
      </c>
      <c r="OY50" s="17">
        <v>2.4390200000000002</v>
      </c>
      <c r="OZ50" s="17">
        <v>10.4</v>
      </c>
      <c r="PA50" s="17">
        <v>9.9830000000000005</v>
      </c>
      <c r="PB50" s="17">
        <v>9.9830000000000005</v>
      </c>
      <c r="PC50" s="17">
        <v>0.41699999999999998</v>
      </c>
      <c r="PD50" s="17">
        <v>5.4</v>
      </c>
      <c r="PE50" s="17">
        <v>5.67</v>
      </c>
      <c r="PF50" s="17">
        <v>5.67</v>
      </c>
      <c r="PG50" s="17">
        <v>-0.27</v>
      </c>
      <c r="PH50" s="17">
        <v>1.2</v>
      </c>
      <c r="PI50" s="17">
        <v>1</v>
      </c>
      <c r="PJ50" s="17">
        <v>1</v>
      </c>
      <c r="PK50" s="17">
        <v>0.2</v>
      </c>
      <c r="PL50" s="17">
        <v>3.4</v>
      </c>
      <c r="PM50" s="17">
        <v>3.6</v>
      </c>
      <c r="PN50" s="17">
        <v>3.6</v>
      </c>
      <c r="PO50" s="17">
        <v>-0.2</v>
      </c>
      <c r="PP50" s="17">
        <v>3.9</v>
      </c>
      <c r="PQ50" s="17">
        <v>3.9</v>
      </c>
      <c r="PR50" s="17">
        <v>3.9</v>
      </c>
      <c r="PS50" s="17">
        <v>0</v>
      </c>
      <c r="PT50" s="17">
        <v>20</v>
      </c>
      <c r="PU50" s="17">
        <v>19.5122</v>
      </c>
      <c r="PV50" s="17">
        <v>19.5122</v>
      </c>
      <c r="PW50" s="17">
        <v>0.48780000000000001</v>
      </c>
      <c r="PX50" s="17">
        <v>20</v>
      </c>
      <c r="PY50" s="17">
        <v>19.5122</v>
      </c>
      <c r="PZ50" s="17">
        <v>19.5122</v>
      </c>
      <c r="QA50" s="17">
        <v>0.48780000000000001</v>
      </c>
      <c r="QB50" s="17">
        <v>19</v>
      </c>
      <c r="QC50" s="17">
        <v>18.53659</v>
      </c>
      <c r="QD50" s="17">
        <v>18.53659</v>
      </c>
      <c r="QE50" s="17">
        <v>0.46340999999999999</v>
      </c>
      <c r="QF50" s="17">
        <v>3.7</v>
      </c>
      <c r="QG50" s="17">
        <v>3.5</v>
      </c>
      <c r="QH50" s="17">
        <v>3.5</v>
      </c>
      <c r="QI50" s="17">
        <v>0.2</v>
      </c>
      <c r="QJ50" s="17">
        <v>9.3000000000000007</v>
      </c>
      <c r="QK50" s="17">
        <v>9.1999999999999993</v>
      </c>
      <c r="QL50" s="17">
        <v>9.1999999999999993</v>
      </c>
      <c r="QM50" s="17">
        <v>0.1</v>
      </c>
      <c r="QN50" s="17">
        <v>0</v>
      </c>
      <c r="QO50" s="17"/>
      <c r="QP50" s="17">
        <v>0</v>
      </c>
      <c r="QQ50" s="17">
        <v>0</v>
      </c>
      <c r="QR50" s="17">
        <v>0</v>
      </c>
      <c r="QS50" s="17"/>
      <c r="QT50" s="17">
        <v>0</v>
      </c>
      <c r="QU50" s="17">
        <v>0</v>
      </c>
      <c r="QV50" s="17">
        <v>29.3</v>
      </c>
      <c r="QW50" s="17">
        <v>29.646999999999998</v>
      </c>
      <c r="QX50" s="17">
        <v>29.646999999999998</v>
      </c>
      <c r="QY50" s="17">
        <v>-0.34699999999999998</v>
      </c>
      <c r="QZ50" s="17">
        <v>88.4</v>
      </c>
      <c r="RA50" s="17">
        <v>89.373999999999995</v>
      </c>
      <c r="RB50" s="17">
        <v>89.373999999999995</v>
      </c>
      <c r="RC50" s="17">
        <v>-0.97399999999999998</v>
      </c>
      <c r="RD50" s="17">
        <v>4.8</v>
      </c>
      <c r="RE50" s="17">
        <v>4.2</v>
      </c>
      <c r="RF50" s="17">
        <v>4.2</v>
      </c>
      <c r="RG50" s="17">
        <v>0.6</v>
      </c>
      <c r="RH50" s="17">
        <v>2.4</v>
      </c>
      <c r="RI50" s="17">
        <v>2.4</v>
      </c>
      <c r="RJ50" s="17">
        <v>2.4</v>
      </c>
      <c r="RK50" s="17">
        <v>0</v>
      </c>
      <c r="RL50" s="17">
        <v>2.4</v>
      </c>
      <c r="RM50" s="17">
        <v>2.4</v>
      </c>
      <c r="RN50" s="17">
        <v>2.4</v>
      </c>
      <c r="RO50" s="17">
        <v>0</v>
      </c>
      <c r="RP50" s="17"/>
      <c r="RQ50" s="17"/>
      <c r="RR50" s="17"/>
      <c r="RS50" s="17">
        <v>0</v>
      </c>
      <c r="RT50" s="17">
        <v>0</v>
      </c>
      <c r="RU50" s="17"/>
      <c r="RV50" s="17">
        <v>0</v>
      </c>
      <c r="RW50" s="17">
        <v>0</v>
      </c>
      <c r="RX50" s="17">
        <v>2.8</v>
      </c>
      <c r="RY50" s="17">
        <v>3.15</v>
      </c>
      <c r="RZ50" s="17">
        <v>3.15</v>
      </c>
      <c r="SA50" s="17">
        <v>-0.35</v>
      </c>
      <c r="SB50" s="17">
        <v>20.3</v>
      </c>
      <c r="SC50" s="17">
        <v>19.869240000000001</v>
      </c>
      <c r="SD50" s="17">
        <v>19.869240000000001</v>
      </c>
      <c r="SE50" s="17">
        <v>0.43075999999999998</v>
      </c>
      <c r="SF50" s="17">
        <v>3</v>
      </c>
      <c r="SG50" s="17">
        <v>2</v>
      </c>
      <c r="SH50" s="17">
        <v>2</v>
      </c>
      <c r="SI50" s="17">
        <v>1</v>
      </c>
      <c r="SJ50" s="17"/>
      <c r="SK50" s="17"/>
      <c r="SL50" s="17">
        <v>0.7</v>
      </c>
      <c r="SM50" s="17">
        <v>-0.7</v>
      </c>
      <c r="SN50" s="17">
        <v>19.8</v>
      </c>
      <c r="SO50" s="17">
        <v>16</v>
      </c>
      <c r="SP50" s="17">
        <v>16</v>
      </c>
      <c r="SQ50" s="17">
        <v>3.8</v>
      </c>
      <c r="SR50" s="17">
        <v>9.3000000000000007</v>
      </c>
      <c r="SS50" s="17">
        <v>9.6</v>
      </c>
      <c r="ST50" s="17">
        <v>9.6</v>
      </c>
      <c r="SU50" s="17">
        <v>-0.3</v>
      </c>
      <c r="SV50" s="17">
        <v>20.2</v>
      </c>
      <c r="SW50" s="17">
        <v>19.5122</v>
      </c>
      <c r="SX50" s="17">
        <v>19.5122</v>
      </c>
      <c r="SY50" s="17">
        <v>0.68779999999999997</v>
      </c>
      <c r="SZ50" s="17">
        <v>20.3</v>
      </c>
      <c r="TA50" s="17">
        <v>19.5122</v>
      </c>
      <c r="TB50" s="17">
        <v>19.5122</v>
      </c>
      <c r="TC50" s="17">
        <v>0.78779999999999994</v>
      </c>
      <c r="TD50" s="17">
        <v>20</v>
      </c>
      <c r="TE50" s="17">
        <v>20</v>
      </c>
      <c r="TF50" s="17">
        <v>19.317070000000001</v>
      </c>
      <c r="TG50" s="17">
        <v>0.68293000000000004</v>
      </c>
      <c r="TH50" s="17">
        <v>29.4</v>
      </c>
      <c r="TI50" s="17">
        <v>21.6</v>
      </c>
      <c r="TJ50" s="17">
        <v>21.053000000000001</v>
      </c>
      <c r="TK50" s="17">
        <v>8.3469999999999995</v>
      </c>
      <c r="TL50" s="17">
        <v>77.599999999999994</v>
      </c>
      <c r="TM50" s="17">
        <v>48.5</v>
      </c>
      <c r="TN50" s="17">
        <v>44.430999999999997</v>
      </c>
      <c r="TO50" s="17">
        <v>33.168999999999997</v>
      </c>
      <c r="TP50" s="17">
        <v>0</v>
      </c>
      <c r="TQ50" s="17"/>
      <c r="TR50" s="17">
        <v>0</v>
      </c>
      <c r="TS50" s="17">
        <v>0</v>
      </c>
      <c r="TT50" s="17">
        <v>85.7</v>
      </c>
      <c r="TU50" s="17">
        <v>89.5</v>
      </c>
      <c r="TV50" s="17">
        <v>81.084000000000003</v>
      </c>
      <c r="TW50" s="17">
        <v>4.6159999999999997</v>
      </c>
      <c r="TX50" s="17">
        <v>88.1</v>
      </c>
      <c r="TY50" s="17">
        <v>89.4</v>
      </c>
      <c r="TZ50" s="17">
        <v>91.92</v>
      </c>
      <c r="UA50" s="17">
        <v>-3.82</v>
      </c>
      <c r="UB50" s="17">
        <v>15</v>
      </c>
      <c r="UC50" s="17">
        <v>9.9</v>
      </c>
      <c r="UD50" s="17">
        <v>10.516</v>
      </c>
      <c r="UE50" s="17">
        <v>4.484</v>
      </c>
      <c r="UF50" s="17">
        <v>12.3</v>
      </c>
      <c r="UG50" s="17">
        <v>6.7</v>
      </c>
      <c r="UH50" s="17">
        <v>7.7850000000000001</v>
      </c>
      <c r="UI50" s="17">
        <v>4.5149999999999997</v>
      </c>
      <c r="UJ50" s="17">
        <v>21</v>
      </c>
      <c r="UK50" s="17">
        <v>19.5122</v>
      </c>
      <c r="UL50" s="17">
        <v>19.5122</v>
      </c>
      <c r="UM50" s="17">
        <v>1.4878</v>
      </c>
      <c r="UN50" s="17">
        <v>7.7</v>
      </c>
      <c r="UO50" s="17">
        <v>8</v>
      </c>
      <c r="UP50" s="17">
        <v>8</v>
      </c>
      <c r="UQ50" s="17">
        <v>-0.3</v>
      </c>
      <c r="UR50" s="17">
        <v>8.9</v>
      </c>
      <c r="US50" s="17">
        <v>8.3000000000000007</v>
      </c>
      <c r="UT50" s="17">
        <v>8.3000000000000007</v>
      </c>
      <c r="UU50" s="17">
        <v>0.6</v>
      </c>
      <c r="UV50" s="17">
        <v>20.399999999999999</v>
      </c>
      <c r="UW50" s="17">
        <v>19.5122</v>
      </c>
      <c r="UX50" s="17">
        <v>19.5122</v>
      </c>
      <c r="UY50" s="17">
        <v>0.88780000000000003</v>
      </c>
      <c r="UZ50" s="17">
        <v>20.399999999999999</v>
      </c>
      <c r="VA50" s="17">
        <v>19.5122</v>
      </c>
      <c r="VB50" s="17">
        <v>19.5122</v>
      </c>
      <c r="VC50" s="17">
        <v>0.88780000000000003</v>
      </c>
      <c r="VD50" s="17">
        <v>20</v>
      </c>
      <c r="VE50" s="17">
        <v>19.5122</v>
      </c>
      <c r="VF50" s="17">
        <v>19.5122</v>
      </c>
      <c r="VG50" s="17">
        <v>0.48780000000000001</v>
      </c>
      <c r="VH50" s="17">
        <v>11</v>
      </c>
      <c r="VI50" s="17">
        <v>10.199999999999999</v>
      </c>
      <c r="VJ50" s="17">
        <v>8.3089999999999993</v>
      </c>
      <c r="VK50" s="17">
        <v>2.6909999999999998</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129.19999999999999</v>
      </c>
      <c r="WC50" s="17">
        <v>116</v>
      </c>
      <c r="WD50" s="17">
        <v>116</v>
      </c>
      <c r="WE50" s="17">
        <v>13.2</v>
      </c>
      <c r="WF50" s="17">
        <v>151.1</v>
      </c>
      <c r="WG50" s="17">
        <v>81.2</v>
      </c>
      <c r="WH50" s="17">
        <v>61</v>
      </c>
      <c r="WI50" s="17">
        <v>90.1</v>
      </c>
      <c r="WJ50" s="17">
        <v>0</v>
      </c>
      <c r="WK50" s="17"/>
      <c r="WL50" s="17">
        <v>0</v>
      </c>
      <c r="WM50" s="17">
        <v>0</v>
      </c>
      <c r="WN50" s="17">
        <v>0</v>
      </c>
      <c r="WO50" s="17"/>
      <c r="WP50" s="17">
        <v>0</v>
      </c>
      <c r="WQ50" s="17">
        <v>0</v>
      </c>
      <c r="WR50" s="17">
        <v>8.1</v>
      </c>
      <c r="WS50" s="17">
        <v>8.4</v>
      </c>
      <c r="WT50" s="17">
        <v>8.4</v>
      </c>
      <c r="WU50" s="17">
        <v>-0.3</v>
      </c>
      <c r="WV50" s="17">
        <v>20</v>
      </c>
      <c r="WW50" s="17">
        <v>19.317070000000001</v>
      </c>
      <c r="WX50" s="17">
        <v>19.317070000000001</v>
      </c>
      <c r="WY50" s="17">
        <v>0.68293000000000004</v>
      </c>
      <c r="WZ50" s="17"/>
      <c r="XA50" s="17"/>
      <c r="XB50" s="17"/>
      <c r="XC50" s="17">
        <v>0</v>
      </c>
      <c r="XD50" s="17">
        <v>42.51</v>
      </c>
      <c r="XE50" s="17">
        <v>40</v>
      </c>
      <c r="XF50" s="17">
        <v>40</v>
      </c>
      <c r="XG50" s="17">
        <v>2.5099999999999998</v>
      </c>
      <c r="XH50" s="17">
        <v>28.45</v>
      </c>
      <c r="XI50" s="17">
        <v>25</v>
      </c>
      <c r="XJ50" s="17">
        <v>25</v>
      </c>
      <c r="XK50" s="17">
        <v>3.45</v>
      </c>
      <c r="XL50" s="17">
        <v>29.3</v>
      </c>
      <c r="XM50" s="17">
        <v>29.184000000000001</v>
      </c>
      <c r="XN50" s="17">
        <v>29.184000000000001</v>
      </c>
      <c r="XO50" s="17">
        <v>0.11600000000000001</v>
      </c>
      <c r="XP50" s="17">
        <v>3.1</v>
      </c>
      <c r="XQ50" s="17">
        <v>2.8159999999999998</v>
      </c>
      <c r="XR50" s="17">
        <v>2.8159999999999998</v>
      </c>
      <c r="XS50" s="17">
        <v>0.28399999999999997</v>
      </c>
      <c r="XT50" s="17">
        <v>14.6</v>
      </c>
      <c r="XU50" s="17">
        <v>14</v>
      </c>
      <c r="XV50" s="17">
        <v>14</v>
      </c>
      <c r="XW50" s="17">
        <v>0.6</v>
      </c>
      <c r="XX50" s="17"/>
      <c r="XY50" s="17"/>
      <c r="XZ50" s="17"/>
      <c r="YA50" s="17">
        <v>0</v>
      </c>
      <c r="YB50" s="17"/>
      <c r="YC50" s="17"/>
      <c r="YD50" s="17"/>
      <c r="YE50" s="17">
        <v>0</v>
      </c>
    </row>
    <row r="51" spans="1:655" ht="24" customHeight="1" x14ac:dyDescent="0.35">
      <c r="A51" s="1"/>
      <c r="B51" s="16" t="s">
        <v>72</v>
      </c>
      <c r="C51" s="16" t="s">
        <v>831</v>
      </c>
      <c r="D51" s="17"/>
      <c r="E51" s="17"/>
      <c r="F51" s="17"/>
      <c r="G51" s="17">
        <v>0</v>
      </c>
      <c r="H51" s="17"/>
      <c r="I51" s="17"/>
      <c r="J51" s="17"/>
      <c r="K51" s="17">
        <v>0</v>
      </c>
      <c r="L51" s="17">
        <v>646.79999999999995</v>
      </c>
      <c r="M51" s="17">
        <v>646.79789000000005</v>
      </c>
      <c r="N51" s="17">
        <v>646.79789000000005</v>
      </c>
      <c r="O51" s="17">
        <v>2.1099999999999999E-3</v>
      </c>
      <c r="P51" s="17">
        <v>216.9</v>
      </c>
      <c r="Q51" s="17">
        <v>211.44126</v>
      </c>
      <c r="R51" s="17">
        <v>211.44126</v>
      </c>
      <c r="S51" s="17">
        <v>5.4587399999999997</v>
      </c>
      <c r="T51" s="17"/>
      <c r="U51" s="17"/>
      <c r="V51" s="17"/>
      <c r="W51" s="17">
        <v>0</v>
      </c>
      <c r="X51" s="17"/>
      <c r="Y51" s="17"/>
      <c r="Z51" s="17"/>
      <c r="AA51" s="17">
        <v>0</v>
      </c>
      <c r="AB51" s="17">
        <v>90.3</v>
      </c>
      <c r="AC51" s="17">
        <v>92.226339999999993</v>
      </c>
      <c r="AD51" s="17">
        <v>92.226339999999993</v>
      </c>
      <c r="AE51" s="17">
        <v>-1.9263399999999999</v>
      </c>
      <c r="AF51" s="17">
        <v>236</v>
      </c>
      <c r="AG51" s="17">
        <v>235.97717</v>
      </c>
      <c r="AH51" s="17">
        <v>235.97717</v>
      </c>
      <c r="AI51" s="17">
        <v>2.283E-2</v>
      </c>
      <c r="AJ51" s="17"/>
      <c r="AK51" s="17"/>
      <c r="AL51" s="17"/>
      <c r="AM51" s="17">
        <v>0</v>
      </c>
      <c r="AN51" s="17"/>
      <c r="AO51" s="17"/>
      <c r="AP51" s="17"/>
      <c r="AQ51" s="17">
        <v>0</v>
      </c>
      <c r="AR51" s="17">
        <v>106.6</v>
      </c>
      <c r="AS51" s="17">
        <v>117.38283</v>
      </c>
      <c r="AT51" s="17">
        <v>116.66667</v>
      </c>
      <c r="AU51" s="17">
        <v>-10.06667</v>
      </c>
      <c r="AV51" s="17">
        <v>106.8</v>
      </c>
      <c r="AW51" s="17">
        <v>117.38283</v>
      </c>
      <c r="AX51" s="17">
        <v>116.66667</v>
      </c>
      <c r="AY51" s="17">
        <v>-9.8666699999999992</v>
      </c>
      <c r="AZ51" s="17">
        <v>106.2</v>
      </c>
      <c r="BA51" s="17">
        <v>117.38283</v>
      </c>
      <c r="BB51" s="17">
        <v>116.66667</v>
      </c>
      <c r="BC51" s="17">
        <v>-10.466670000000001</v>
      </c>
      <c r="BD51" s="17">
        <v>209.4</v>
      </c>
      <c r="BE51" s="17">
        <v>176.07424</v>
      </c>
      <c r="BF51" s="17">
        <v>175</v>
      </c>
      <c r="BG51" s="17">
        <v>34.4</v>
      </c>
      <c r="BH51" s="17">
        <v>205</v>
      </c>
      <c r="BI51" s="17">
        <v>204.87801999999999</v>
      </c>
      <c r="BJ51" s="17">
        <v>204.87801999999999</v>
      </c>
      <c r="BK51" s="17">
        <v>0.12198000000000001</v>
      </c>
      <c r="BL51" s="17">
        <v>108.4</v>
      </c>
      <c r="BM51" s="17">
        <v>102.43901</v>
      </c>
      <c r="BN51" s="17">
        <v>102.43901</v>
      </c>
      <c r="BO51" s="17">
        <v>5.9609899999999998</v>
      </c>
      <c r="BP51" s="17">
        <v>560.4</v>
      </c>
      <c r="BQ51" s="17">
        <v>568.29854</v>
      </c>
      <c r="BR51" s="17">
        <v>568.29854</v>
      </c>
      <c r="BS51" s="17">
        <v>-7.8985399999999997</v>
      </c>
      <c r="BT51" s="17">
        <v>0</v>
      </c>
      <c r="BU51" s="17"/>
      <c r="BV51" s="17">
        <v>10.561999999999999</v>
      </c>
      <c r="BW51" s="17">
        <v>-10.561999999999999</v>
      </c>
      <c r="BX51" s="17"/>
      <c r="BY51" s="17"/>
      <c r="BZ51" s="17"/>
      <c r="CA51" s="17">
        <v>0</v>
      </c>
      <c r="CB51" s="17"/>
      <c r="CC51" s="17"/>
      <c r="CD51" s="17"/>
      <c r="CE51" s="17">
        <v>0</v>
      </c>
      <c r="CF51" s="17"/>
      <c r="CG51" s="17"/>
      <c r="CH51" s="17"/>
      <c r="CI51" s="17">
        <v>0</v>
      </c>
      <c r="CJ51" s="17"/>
      <c r="CK51" s="17"/>
      <c r="CL51" s="17"/>
      <c r="CM51" s="17">
        <v>0</v>
      </c>
      <c r="CN51" s="17">
        <v>167.2</v>
      </c>
      <c r="CO51" s="17">
        <v>164.70732000000001</v>
      </c>
      <c r="CP51" s="17">
        <v>164.70732000000001</v>
      </c>
      <c r="CQ51" s="17">
        <v>2.49268</v>
      </c>
      <c r="CR51" s="17">
        <v>7.5</v>
      </c>
      <c r="CS51" s="17">
        <v>7.5928399999999998</v>
      </c>
      <c r="CT51" s="17">
        <v>3.8486199999999999</v>
      </c>
      <c r="CU51" s="17">
        <v>3.6513800000000001</v>
      </c>
      <c r="CV51" s="17">
        <v>4.5</v>
      </c>
      <c r="CW51" s="17">
        <v>5.4702400000000004</v>
      </c>
      <c r="CX51" s="17">
        <v>2.1125600000000002</v>
      </c>
      <c r="CY51" s="17">
        <v>2.3874399999999998</v>
      </c>
      <c r="CZ51" s="17"/>
      <c r="DA51" s="17"/>
      <c r="DB51" s="17"/>
      <c r="DC51" s="17">
        <v>0</v>
      </c>
      <c r="DD51" s="17">
        <v>6.5</v>
      </c>
      <c r="DE51" s="17">
        <v>6.2988299999999997</v>
      </c>
      <c r="DF51" s="17">
        <v>6.2988299999999997</v>
      </c>
      <c r="DG51" s="17">
        <v>0.20116999999999999</v>
      </c>
      <c r="DH51" s="17">
        <v>10</v>
      </c>
      <c r="DI51" s="17">
        <v>9.9997900000000008</v>
      </c>
      <c r="DJ51" s="17">
        <v>9.9997900000000008</v>
      </c>
      <c r="DK51" s="17">
        <v>2.1000000000000001E-4</v>
      </c>
      <c r="DL51" s="17">
        <v>143.4</v>
      </c>
      <c r="DM51" s="17">
        <v>142.85388</v>
      </c>
      <c r="DN51" s="17">
        <v>143</v>
      </c>
      <c r="DO51" s="17">
        <v>0.4</v>
      </c>
      <c r="DP51" s="17">
        <v>7.5</v>
      </c>
      <c r="DQ51" s="17">
        <v>8.9130000000000003</v>
      </c>
      <c r="DR51" s="17">
        <v>8.9130000000000003</v>
      </c>
      <c r="DS51" s="17">
        <v>-1.413</v>
      </c>
      <c r="DT51" s="17"/>
      <c r="DU51" s="17"/>
      <c r="DV51" s="17"/>
      <c r="DW51" s="17">
        <v>0</v>
      </c>
      <c r="DX51" s="17"/>
      <c r="DY51" s="17"/>
      <c r="DZ51" s="17"/>
      <c r="EA51" s="17">
        <v>0</v>
      </c>
      <c r="EB51" s="17"/>
      <c r="EC51" s="17"/>
      <c r="ED51" s="17"/>
      <c r="EE51" s="17">
        <v>0</v>
      </c>
      <c r="EF51" s="17">
        <v>110.8</v>
      </c>
      <c r="EG51" s="17">
        <v>112.90537</v>
      </c>
      <c r="EH51" s="17">
        <v>112.90537</v>
      </c>
      <c r="EI51" s="17">
        <v>-2.1053700000000002</v>
      </c>
      <c r="EJ51" s="17">
        <v>189.8</v>
      </c>
      <c r="EK51" s="17">
        <v>221.25516999999999</v>
      </c>
      <c r="EL51" s="17">
        <v>221.25516999999999</v>
      </c>
      <c r="EM51" s="17">
        <v>-31.455169999999999</v>
      </c>
      <c r="EN51" s="17"/>
      <c r="EO51" s="17"/>
      <c r="EP51" s="17"/>
      <c r="EQ51" s="17">
        <v>0</v>
      </c>
      <c r="ER51" s="17"/>
      <c r="ES51" s="17"/>
      <c r="ET51" s="17"/>
      <c r="EU51" s="17">
        <v>0</v>
      </c>
      <c r="EV51" s="17"/>
      <c r="EW51" s="17"/>
      <c r="EX51" s="17"/>
      <c r="EY51" s="17">
        <v>0</v>
      </c>
      <c r="EZ51" s="17">
        <v>6.5</v>
      </c>
      <c r="FA51" s="17">
        <v>6.39</v>
      </c>
      <c r="FB51" s="17">
        <v>6.39</v>
      </c>
      <c r="FC51" s="17">
        <v>0.11</v>
      </c>
      <c r="FD51" s="17">
        <v>459</v>
      </c>
      <c r="FE51" s="17">
        <v>458.87804999999997</v>
      </c>
      <c r="FF51" s="17">
        <v>458.87804999999997</v>
      </c>
      <c r="FG51" s="17">
        <v>0.12195</v>
      </c>
      <c r="FH51" s="17">
        <v>82</v>
      </c>
      <c r="FI51" s="17">
        <v>81.954149999999998</v>
      </c>
      <c r="FJ51" s="17">
        <v>81.954149999999998</v>
      </c>
      <c r="FK51" s="17">
        <v>4.5850000000000002E-2</v>
      </c>
      <c r="FL51" s="17">
        <v>136.69999999999999</v>
      </c>
      <c r="FM51" s="17">
        <v>148.62634</v>
      </c>
      <c r="FN51" s="17">
        <v>148.62634</v>
      </c>
      <c r="FO51" s="17">
        <v>-11.92634</v>
      </c>
      <c r="FP51" s="17">
        <v>42.3</v>
      </c>
      <c r="FQ51" s="17">
        <v>41.498959999999997</v>
      </c>
      <c r="FR51" s="17">
        <v>41.498959999999997</v>
      </c>
      <c r="FS51" s="17">
        <v>0.80103999999999997</v>
      </c>
      <c r="FT51" s="17">
        <v>18.5</v>
      </c>
      <c r="FU51" s="17">
        <v>19.28585</v>
      </c>
      <c r="FV51" s="17">
        <v>19.28585</v>
      </c>
      <c r="FW51" s="17">
        <v>-0.78585000000000005</v>
      </c>
      <c r="FX51" s="17">
        <v>19.7</v>
      </c>
      <c r="FY51" s="17">
        <v>19.7</v>
      </c>
      <c r="FZ51" s="17">
        <v>19.317070000000001</v>
      </c>
      <c r="GA51" s="17">
        <v>0.38292999999999999</v>
      </c>
      <c r="GB51" s="17">
        <v>89.9</v>
      </c>
      <c r="GC51" s="17">
        <v>87.657560000000004</v>
      </c>
      <c r="GD51" s="17">
        <v>87.657560000000004</v>
      </c>
      <c r="GE51" s="17">
        <v>2.2424400000000002</v>
      </c>
      <c r="GF51" s="17"/>
      <c r="GG51" s="17"/>
      <c r="GH51" s="17"/>
      <c r="GI51" s="17">
        <v>0</v>
      </c>
      <c r="GJ51" s="17"/>
      <c r="GK51" s="17"/>
      <c r="GL51" s="17"/>
      <c r="GM51" s="17">
        <v>0</v>
      </c>
      <c r="GN51" s="17"/>
      <c r="GO51" s="17"/>
      <c r="GP51" s="17"/>
      <c r="GQ51" s="17">
        <v>0</v>
      </c>
      <c r="GR51" s="17">
        <v>108.4</v>
      </c>
      <c r="GS51" s="17">
        <v>110.91316999999999</v>
      </c>
      <c r="GT51" s="17">
        <v>110.91316999999999</v>
      </c>
      <c r="GU51" s="17">
        <v>-2.5131700000000001</v>
      </c>
      <c r="GV51" s="17">
        <v>2.5</v>
      </c>
      <c r="GW51" s="17"/>
      <c r="GX51" s="17"/>
      <c r="GY51" s="17">
        <v>2.5</v>
      </c>
      <c r="GZ51" s="17">
        <v>7</v>
      </c>
      <c r="HA51" s="17">
        <v>8.8668200000000006</v>
      </c>
      <c r="HB51" s="17">
        <v>8.8668200000000006</v>
      </c>
      <c r="HC51" s="17">
        <v>-1.8668199999999999</v>
      </c>
      <c r="HD51" s="17">
        <v>45.9</v>
      </c>
      <c r="HE51" s="17">
        <v>47.26634</v>
      </c>
      <c r="HF51" s="17">
        <v>47.26634</v>
      </c>
      <c r="HG51" s="17">
        <v>-1.3663400000000001</v>
      </c>
      <c r="HH51" s="17">
        <v>35.9</v>
      </c>
      <c r="HI51" s="17">
        <v>44.275120000000001</v>
      </c>
      <c r="HJ51" s="17">
        <v>44.275120000000001</v>
      </c>
      <c r="HK51" s="17">
        <v>-8.3751200000000008</v>
      </c>
      <c r="HL51" s="17">
        <v>4</v>
      </c>
      <c r="HM51" s="17">
        <v>3.8872599999999999</v>
      </c>
      <c r="HN51" s="17">
        <v>3.8872599999999999</v>
      </c>
      <c r="HO51" s="17">
        <v>0.11274000000000001</v>
      </c>
      <c r="HP51" s="17">
        <v>38.200000000000003</v>
      </c>
      <c r="HQ51" s="17">
        <v>34.419510000000002</v>
      </c>
      <c r="HR51" s="17">
        <v>34.419510000000002</v>
      </c>
      <c r="HS51" s="17">
        <v>3.7804899999999999</v>
      </c>
      <c r="HT51" s="17">
        <v>173.7</v>
      </c>
      <c r="HU51" s="17">
        <v>171.54185000000001</v>
      </c>
      <c r="HV51" s="17">
        <v>171.54185000000001</v>
      </c>
      <c r="HW51" s="17">
        <v>2.15815</v>
      </c>
      <c r="HX51" s="17">
        <v>95.5</v>
      </c>
      <c r="HY51" s="17">
        <v>95.918049999999994</v>
      </c>
      <c r="HZ51" s="17">
        <v>85.482579999999999</v>
      </c>
      <c r="IA51" s="17">
        <v>10.01742</v>
      </c>
      <c r="IB51" s="17"/>
      <c r="IC51" s="17"/>
      <c r="ID51" s="17"/>
      <c r="IE51" s="17">
        <v>0</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v>86.5</v>
      </c>
      <c r="JA51" s="17">
        <v>88.815600000000003</v>
      </c>
      <c r="JB51" s="17">
        <v>88.815600000000003</v>
      </c>
      <c r="JC51" s="17">
        <v>-2.3155999999999999</v>
      </c>
      <c r="JD51" s="17">
        <v>160.30000000000001</v>
      </c>
      <c r="JE51" s="17">
        <v>154.52991</v>
      </c>
      <c r="JF51" s="17">
        <v>154.52991</v>
      </c>
      <c r="JG51" s="17">
        <v>5.7700899999999997</v>
      </c>
      <c r="JH51" s="17"/>
      <c r="JI51" s="17"/>
      <c r="JJ51" s="17"/>
      <c r="JK51" s="17">
        <v>0</v>
      </c>
      <c r="JL51" s="17"/>
      <c r="JM51" s="17"/>
      <c r="JN51" s="17"/>
      <c r="JO51" s="17">
        <v>0</v>
      </c>
      <c r="JP51" s="17">
        <v>68.599999999999994</v>
      </c>
      <c r="JQ51" s="17">
        <v>77.264960000000002</v>
      </c>
      <c r="JR51" s="17">
        <v>77.264960000000002</v>
      </c>
      <c r="JS51" s="17">
        <v>-8.6649600000000007</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4.7</v>
      </c>
      <c r="LA51" s="17">
        <v>3.9931199999999998</v>
      </c>
      <c r="LB51" s="17">
        <v>3.9931199999999998</v>
      </c>
      <c r="LC51" s="17">
        <v>0.70687999999999995</v>
      </c>
      <c r="LD51" s="17">
        <v>221.9</v>
      </c>
      <c r="LE51" s="17">
        <v>271.12195000000003</v>
      </c>
      <c r="LF51" s="17">
        <v>260.30493000000001</v>
      </c>
      <c r="LG51" s="17">
        <v>-38.40493</v>
      </c>
      <c r="LH51" s="17">
        <v>124.4</v>
      </c>
      <c r="LI51" s="17">
        <v>133.67995999999999</v>
      </c>
      <c r="LJ51" s="17">
        <v>133.67995999999999</v>
      </c>
      <c r="LK51" s="17">
        <v>-9.2799600000000009</v>
      </c>
      <c r="LL51" s="17">
        <v>64.5</v>
      </c>
      <c r="LM51" s="17">
        <v>67.461460000000002</v>
      </c>
      <c r="LN51" s="17">
        <v>67.461460000000002</v>
      </c>
      <c r="LO51" s="17">
        <v>-2.9614600000000002</v>
      </c>
      <c r="LP51" s="17">
        <v>78</v>
      </c>
      <c r="LQ51" s="17">
        <v>78.567999999999998</v>
      </c>
      <c r="LR51" s="17">
        <v>78.567999999999998</v>
      </c>
      <c r="LS51" s="17">
        <v>-0.56799999999999995</v>
      </c>
      <c r="LT51" s="17">
        <v>30.1</v>
      </c>
      <c r="LU51" s="17">
        <v>30.097560000000001</v>
      </c>
      <c r="LV51" s="17">
        <v>30.097560000000001</v>
      </c>
      <c r="LW51" s="17">
        <v>2.4399999999999999E-3</v>
      </c>
      <c r="LX51" s="17"/>
      <c r="LY51" s="17"/>
      <c r="LZ51" s="17"/>
      <c r="MA51" s="17">
        <v>0</v>
      </c>
      <c r="MB51" s="17"/>
      <c r="MC51" s="17"/>
      <c r="MD51" s="17"/>
      <c r="ME51" s="17">
        <v>0</v>
      </c>
      <c r="MF51" s="17"/>
      <c r="MG51" s="17"/>
      <c r="MH51" s="17"/>
      <c r="MI51" s="17">
        <v>0</v>
      </c>
      <c r="MJ51" s="17">
        <v>135.1</v>
      </c>
      <c r="MK51" s="17">
        <v>146.66612000000001</v>
      </c>
      <c r="ML51" s="17">
        <v>136.00441000000001</v>
      </c>
      <c r="MM51" s="17">
        <v>-0.90441000000000005</v>
      </c>
      <c r="MN51" s="17">
        <v>134.80000000000001</v>
      </c>
      <c r="MO51" s="17">
        <v>146.66612000000001</v>
      </c>
      <c r="MP51" s="17">
        <v>136.00441000000001</v>
      </c>
      <c r="MQ51" s="17">
        <v>-1.20441</v>
      </c>
      <c r="MR51" s="17">
        <v>145</v>
      </c>
      <c r="MS51" s="17">
        <v>146.66612000000001</v>
      </c>
      <c r="MT51" s="17">
        <v>136.00441000000001</v>
      </c>
      <c r="MU51" s="17">
        <v>8.99559</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192.2</v>
      </c>
      <c r="NQ51" s="17">
        <v>191.66667000000001</v>
      </c>
      <c r="NR51" s="17">
        <v>191.66667000000001</v>
      </c>
      <c r="NS51" s="17">
        <v>0.53332999999999997</v>
      </c>
      <c r="NT51" s="17">
        <v>102.4</v>
      </c>
      <c r="NU51" s="17">
        <v>95.833330000000004</v>
      </c>
      <c r="NV51" s="17">
        <v>95.833330000000004</v>
      </c>
      <c r="NW51" s="17">
        <v>6.5666700000000002</v>
      </c>
      <c r="NX51" s="17">
        <v>0</v>
      </c>
      <c r="NY51" s="17"/>
      <c r="NZ51" s="17">
        <v>0</v>
      </c>
      <c r="OA51" s="17">
        <v>0</v>
      </c>
      <c r="OB51" s="17">
        <v>117.6</v>
      </c>
      <c r="OC51" s="17">
        <v>121.461</v>
      </c>
      <c r="OD51" s="17">
        <v>121.461</v>
      </c>
      <c r="OE51" s="17">
        <v>-3.8610000000000002</v>
      </c>
      <c r="OF51" s="17">
        <v>0</v>
      </c>
      <c r="OG51" s="17"/>
      <c r="OH51" s="17">
        <v>0</v>
      </c>
      <c r="OI51" s="17">
        <v>0</v>
      </c>
      <c r="OJ51" s="17">
        <v>15.9</v>
      </c>
      <c r="OK51" s="17">
        <v>13.7</v>
      </c>
      <c r="OL51" s="17">
        <v>12.141999999999999</v>
      </c>
      <c r="OM51" s="17">
        <v>3.758</v>
      </c>
      <c r="ON51" s="17"/>
      <c r="OO51" s="17">
        <v>10</v>
      </c>
      <c r="OP51" s="17">
        <v>10</v>
      </c>
      <c r="OQ51" s="17">
        <v>-10</v>
      </c>
      <c r="OR51" s="17">
        <v>0</v>
      </c>
      <c r="OS51" s="17"/>
      <c r="OT51" s="17">
        <v>0</v>
      </c>
      <c r="OU51" s="17">
        <v>0</v>
      </c>
      <c r="OV51" s="17">
        <v>20</v>
      </c>
      <c r="OW51" s="17">
        <v>20</v>
      </c>
      <c r="OX51" s="17">
        <v>17.560980000000001</v>
      </c>
      <c r="OY51" s="17">
        <v>2.4390200000000002</v>
      </c>
      <c r="OZ51" s="17">
        <v>10.4</v>
      </c>
      <c r="PA51" s="17">
        <v>9.9830000000000005</v>
      </c>
      <c r="PB51" s="17">
        <v>9.9830000000000005</v>
      </c>
      <c r="PC51" s="17">
        <v>0.41699999999999998</v>
      </c>
      <c r="PD51" s="17">
        <v>5.5</v>
      </c>
      <c r="PE51" s="17">
        <v>5.67</v>
      </c>
      <c r="PF51" s="17">
        <v>5.67</v>
      </c>
      <c r="PG51" s="17">
        <v>-0.17</v>
      </c>
      <c r="PH51" s="17">
        <v>1.2</v>
      </c>
      <c r="PI51" s="17">
        <v>1</v>
      </c>
      <c r="PJ51" s="17">
        <v>1</v>
      </c>
      <c r="PK51" s="17">
        <v>0.2</v>
      </c>
      <c r="PL51" s="17">
        <v>3.4</v>
      </c>
      <c r="PM51" s="17">
        <v>3.6</v>
      </c>
      <c r="PN51" s="17">
        <v>3.6</v>
      </c>
      <c r="PO51" s="17">
        <v>-0.2</v>
      </c>
      <c r="PP51" s="17">
        <v>3.8</v>
      </c>
      <c r="PQ51" s="17">
        <v>3.9</v>
      </c>
      <c r="PR51" s="17">
        <v>3.9</v>
      </c>
      <c r="PS51" s="17">
        <v>-0.1</v>
      </c>
      <c r="PT51" s="17">
        <v>20.2</v>
      </c>
      <c r="PU51" s="17">
        <v>19.5122</v>
      </c>
      <c r="PV51" s="17">
        <v>19.5122</v>
      </c>
      <c r="PW51" s="17">
        <v>0.68779999999999997</v>
      </c>
      <c r="PX51" s="17">
        <v>20</v>
      </c>
      <c r="PY51" s="17">
        <v>19.5122</v>
      </c>
      <c r="PZ51" s="17">
        <v>19.5122</v>
      </c>
      <c r="QA51" s="17">
        <v>0.48780000000000001</v>
      </c>
      <c r="QB51" s="17">
        <v>19</v>
      </c>
      <c r="QC51" s="17">
        <v>18.53659</v>
      </c>
      <c r="QD51" s="17">
        <v>18.53659</v>
      </c>
      <c r="QE51" s="17">
        <v>0.46340999999999999</v>
      </c>
      <c r="QF51" s="17">
        <v>3.7</v>
      </c>
      <c r="QG51" s="17">
        <v>3.5</v>
      </c>
      <c r="QH51" s="17">
        <v>3.5</v>
      </c>
      <c r="QI51" s="17">
        <v>0.2</v>
      </c>
      <c r="QJ51" s="17">
        <v>9.3000000000000007</v>
      </c>
      <c r="QK51" s="17">
        <v>9.1999999999999993</v>
      </c>
      <c r="QL51" s="17">
        <v>9.1999999999999993</v>
      </c>
      <c r="QM51" s="17">
        <v>0.1</v>
      </c>
      <c r="QN51" s="17">
        <v>0</v>
      </c>
      <c r="QO51" s="17"/>
      <c r="QP51" s="17">
        <v>0</v>
      </c>
      <c r="QQ51" s="17">
        <v>0</v>
      </c>
      <c r="QR51" s="17">
        <v>0</v>
      </c>
      <c r="QS51" s="17"/>
      <c r="QT51" s="17">
        <v>0</v>
      </c>
      <c r="QU51" s="17">
        <v>0</v>
      </c>
      <c r="QV51" s="17">
        <v>29.3</v>
      </c>
      <c r="QW51" s="17">
        <v>29.638000000000002</v>
      </c>
      <c r="QX51" s="17">
        <v>29.638000000000002</v>
      </c>
      <c r="QY51" s="17">
        <v>-0.33800000000000002</v>
      </c>
      <c r="QZ51" s="17">
        <v>88.2</v>
      </c>
      <c r="RA51" s="17">
        <v>89.260999999999996</v>
      </c>
      <c r="RB51" s="17">
        <v>89.260999999999996</v>
      </c>
      <c r="RC51" s="17">
        <v>-1.0609999999999999</v>
      </c>
      <c r="RD51" s="17">
        <v>4.8</v>
      </c>
      <c r="RE51" s="17">
        <v>4.2</v>
      </c>
      <c r="RF51" s="17">
        <v>4.2</v>
      </c>
      <c r="RG51" s="17">
        <v>0.6</v>
      </c>
      <c r="RH51" s="17">
        <v>2.4</v>
      </c>
      <c r="RI51" s="17">
        <v>2.4</v>
      </c>
      <c r="RJ51" s="17">
        <v>2.4</v>
      </c>
      <c r="RK51" s="17">
        <v>0</v>
      </c>
      <c r="RL51" s="17">
        <v>2.4</v>
      </c>
      <c r="RM51" s="17">
        <v>2.4</v>
      </c>
      <c r="RN51" s="17">
        <v>2.4</v>
      </c>
      <c r="RO51" s="17">
        <v>0</v>
      </c>
      <c r="RP51" s="17"/>
      <c r="RQ51" s="17"/>
      <c r="RR51" s="17"/>
      <c r="RS51" s="17">
        <v>0</v>
      </c>
      <c r="RT51" s="17">
        <v>0</v>
      </c>
      <c r="RU51" s="17"/>
      <c r="RV51" s="17">
        <v>0</v>
      </c>
      <c r="RW51" s="17">
        <v>0</v>
      </c>
      <c r="RX51" s="17">
        <v>2.2000000000000002</v>
      </c>
      <c r="RY51" s="17">
        <v>3.15</v>
      </c>
      <c r="RZ51" s="17">
        <v>3.15</v>
      </c>
      <c r="SA51" s="17">
        <v>-0.95</v>
      </c>
      <c r="SB51" s="17">
        <v>20.3</v>
      </c>
      <c r="SC51" s="17">
        <v>19.869240000000001</v>
      </c>
      <c r="SD51" s="17">
        <v>19.869240000000001</v>
      </c>
      <c r="SE51" s="17">
        <v>0.43075999999999998</v>
      </c>
      <c r="SF51" s="17">
        <v>3</v>
      </c>
      <c r="SG51" s="17">
        <v>2</v>
      </c>
      <c r="SH51" s="17">
        <v>2</v>
      </c>
      <c r="SI51" s="17">
        <v>1</v>
      </c>
      <c r="SJ51" s="17"/>
      <c r="SK51" s="17"/>
      <c r="SL51" s="17">
        <v>0.7</v>
      </c>
      <c r="SM51" s="17">
        <v>-0.7</v>
      </c>
      <c r="SN51" s="17">
        <v>19.8</v>
      </c>
      <c r="SO51" s="17">
        <v>16</v>
      </c>
      <c r="SP51" s="17">
        <v>16</v>
      </c>
      <c r="SQ51" s="17">
        <v>3.8</v>
      </c>
      <c r="SR51" s="17">
        <v>9.5</v>
      </c>
      <c r="SS51" s="17">
        <v>9.6</v>
      </c>
      <c r="ST51" s="17">
        <v>9.6</v>
      </c>
      <c r="SU51" s="17">
        <v>-0.1</v>
      </c>
      <c r="SV51" s="17">
        <v>20.2</v>
      </c>
      <c r="SW51" s="17">
        <v>19.5122</v>
      </c>
      <c r="SX51" s="17">
        <v>19.5122</v>
      </c>
      <c r="SY51" s="17">
        <v>0.68779999999999997</v>
      </c>
      <c r="SZ51" s="17">
        <v>20.3</v>
      </c>
      <c r="TA51" s="17">
        <v>19.5122</v>
      </c>
      <c r="TB51" s="17">
        <v>19.5122</v>
      </c>
      <c r="TC51" s="17">
        <v>0.78779999999999994</v>
      </c>
      <c r="TD51" s="17">
        <v>20</v>
      </c>
      <c r="TE51" s="17">
        <v>20</v>
      </c>
      <c r="TF51" s="17">
        <v>19.317070000000001</v>
      </c>
      <c r="TG51" s="17">
        <v>0.68293000000000004</v>
      </c>
      <c r="TH51" s="17">
        <v>29</v>
      </c>
      <c r="TI51" s="17">
        <v>21.4</v>
      </c>
      <c r="TJ51" s="17">
        <v>20.120999999999999</v>
      </c>
      <c r="TK51" s="17">
        <v>8.8789999999999996</v>
      </c>
      <c r="TL51" s="17">
        <v>70.8</v>
      </c>
      <c r="TM51" s="17">
        <v>45.1</v>
      </c>
      <c r="TN51" s="17">
        <v>42.037999999999997</v>
      </c>
      <c r="TO51" s="17">
        <v>28.762</v>
      </c>
      <c r="TP51" s="17">
        <v>0</v>
      </c>
      <c r="TQ51" s="17"/>
      <c r="TR51" s="17">
        <v>0</v>
      </c>
      <c r="TS51" s="17">
        <v>0</v>
      </c>
      <c r="TT51" s="17">
        <v>85.8</v>
      </c>
      <c r="TU51" s="17">
        <v>88.7</v>
      </c>
      <c r="TV51" s="17">
        <v>78.456999999999994</v>
      </c>
      <c r="TW51" s="17">
        <v>7.343</v>
      </c>
      <c r="TX51" s="17">
        <v>88.9</v>
      </c>
      <c r="TY51" s="17">
        <v>88.5</v>
      </c>
      <c r="TZ51" s="17">
        <v>91.668999999999997</v>
      </c>
      <c r="UA51" s="17">
        <v>-2.7690000000000001</v>
      </c>
      <c r="UB51" s="17">
        <v>14.7</v>
      </c>
      <c r="UC51" s="17">
        <v>9.4</v>
      </c>
      <c r="UD51" s="17">
        <v>9.9359999999999999</v>
      </c>
      <c r="UE51" s="17">
        <v>4.7640000000000002</v>
      </c>
      <c r="UF51" s="17">
        <v>11.6</v>
      </c>
      <c r="UG51" s="17">
        <v>6.2</v>
      </c>
      <c r="UH51" s="17">
        <v>7.0229999999999997</v>
      </c>
      <c r="UI51" s="17">
        <v>4.577</v>
      </c>
      <c r="UJ51" s="17">
        <v>20.9</v>
      </c>
      <c r="UK51" s="17">
        <v>19.5122</v>
      </c>
      <c r="UL51" s="17">
        <v>19.5122</v>
      </c>
      <c r="UM51" s="17">
        <v>1.3877999999999999</v>
      </c>
      <c r="UN51" s="17">
        <v>7.7</v>
      </c>
      <c r="UO51" s="17">
        <v>8</v>
      </c>
      <c r="UP51" s="17">
        <v>8</v>
      </c>
      <c r="UQ51" s="17">
        <v>-0.3</v>
      </c>
      <c r="UR51" s="17">
        <v>8.9</v>
      </c>
      <c r="US51" s="17">
        <v>8.3000000000000007</v>
      </c>
      <c r="UT51" s="17">
        <v>8.3000000000000007</v>
      </c>
      <c r="UU51" s="17">
        <v>0.6</v>
      </c>
      <c r="UV51" s="17">
        <v>20.399999999999999</v>
      </c>
      <c r="UW51" s="17">
        <v>19.5122</v>
      </c>
      <c r="UX51" s="17">
        <v>19.5122</v>
      </c>
      <c r="UY51" s="17">
        <v>0.88780000000000003</v>
      </c>
      <c r="UZ51" s="17">
        <v>20.399999999999999</v>
      </c>
      <c r="VA51" s="17">
        <v>19.5122</v>
      </c>
      <c r="VB51" s="17">
        <v>19.5122</v>
      </c>
      <c r="VC51" s="17">
        <v>0.88780000000000003</v>
      </c>
      <c r="VD51" s="17">
        <v>20</v>
      </c>
      <c r="VE51" s="17">
        <v>19.5122</v>
      </c>
      <c r="VF51" s="17">
        <v>19.5122</v>
      </c>
      <c r="VG51" s="17">
        <v>0.48780000000000001</v>
      </c>
      <c r="VH51" s="17">
        <v>12.4</v>
      </c>
      <c r="VI51" s="17">
        <v>10.1</v>
      </c>
      <c r="VJ51" s="17">
        <v>8.5779999999999994</v>
      </c>
      <c r="VK51" s="17">
        <v>3.8220000000000001</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128.30000000000001</v>
      </c>
      <c r="WC51" s="17">
        <v>113</v>
      </c>
      <c r="WD51" s="17">
        <v>113</v>
      </c>
      <c r="WE51" s="17">
        <v>15.3</v>
      </c>
      <c r="WF51" s="17">
        <v>152.9</v>
      </c>
      <c r="WG51" s="17">
        <v>79.2</v>
      </c>
      <c r="WH51" s="17">
        <v>57</v>
      </c>
      <c r="WI51" s="17">
        <v>95.9</v>
      </c>
      <c r="WJ51" s="17">
        <v>0</v>
      </c>
      <c r="WK51" s="17"/>
      <c r="WL51" s="17">
        <v>0</v>
      </c>
      <c r="WM51" s="17">
        <v>0</v>
      </c>
      <c r="WN51" s="17">
        <v>0</v>
      </c>
      <c r="WO51" s="17"/>
      <c r="WP51" s="17">
        <v>0</v>
      </c>
      <c r="WQ51" s="17">
        <v>0</v>
      </c>
      <c r="WR51" s="17">
        <v>8.1999999999999993</v>
      </c>
      <c r="WS51" s="17">
        <v>8.4</v>
      </c>
      <c r="WT51" s="17">
        <v>8.4</v>
      </c>
      <c r="WU51" s="17">
        <v>-0.2</v>
      </c>
      <c r="WV51" s="17">
        <v>20</v>
      </c>
      <c r="WW51" s="17">
        <v>19.317070000000001</v>
      </c>
      <c r="WX51" s="17">
        <v>19.317070000000001</v>
      </c>
      <c r="WY51" s="17">
        <v>0.68293000000000004</v>
      </c>
      <c r="WZ51" s="17"/>
      <c r="XA51" s="17"/>
      <c r="XB51" s="17"/>
      <c r="XC51" s="17">
        <v>0</v>
      </c>
      <c r="XD51" s="17">
        <v>42.95</v>
      </c>
      <c r="XE51" s="17">
        <v>40</v>
      </c>
      <c r="XF51" s="17">
        <v>40</v>
      </c>
      <c r="XG51" s="17">
        <v>2.95</v>
      </c>
      <c r="XH51" s="17">
        <v>29.9</v>
      </c>
      <c r="XI51" s="17">
        <v>25</v>
      </c>
      <c r="XJ51" s="17">
        <v>25</v>
      </c>
      <c r="XK51" s="17">
        <v>4.9000000000000004</v>
      </c>
      <c r="XL51" s="17">
        <v>29.3</v>
      </c>
      <c r="XM51" s="17">
        <v>29.184000000000001</v>
      </c>
      <c r="XN51" s="17">
        <v>29.184000000000001</v>
      </c>
      <c r="XO51" s="17">
        <v>0.11600000000000001</v>
      </c>
      <c r="XP51" s="17">
        <v>3.2</v>
      </c>
      <c r="XQ51" s="17">
        <v>2.8159999999999998</v>
      </c>
      <c r="XR51" s="17">
        <v>2.8159999999999998</v>
      </c>
      <c r="XS51" s="17">
        <v>0.38400000000000001</v>
      </c>
      <c r="XT51" s="17">
        <v>14</v>
      </c>
      <c r="XU51" s="17">
        <v>14</v>
      </c>
      <c r="XV51" s="17">
        <v>14</v>
      </c>
      <c r="XW51" s="17">
        <v>0</v>
      </c>
      <c r="XX51" s="17"/>
      <c r="XY51" s="17"/>
      <c r="XZ51" s="17"/>
      <c r="YA51" s="17">
        <v>0</v>
      </c>
      <c r="YB51" s="17"/>
      <c r="YC51" s="17"/>
      <c r="YD51" s="17"/>
      <c r="YE51" s="17">
        <v>0</v>
      </c>
    </row>
    <row r="52" spans="1:655" ht="24" customHeight="1" x14ac:dyDescent="0.35">
      <c r="A52" s="1"/>
      <c r="B52" s="16" t="s">
        <v>72</v>
      </c>
      <c r="C52" s="16" t="s">
        <v>832</v>
      </c>
      <c r="D52" s="17"/>
      <c r="E52" s="17"/>
      <c r="F52" s="17"/>
      <c r="G52" s="17">
        <v>0</v>
      </c>
      <c r="H52" s="17"/>
      <c r="I52" s="17"/>
      <c r="J52" s="17"/>
      <c r="K52" s="17">
        <v>0</v>
      </c>
      <c r="L52" s="17">
        <v>644.9</v>
      </c>
      <c r="M52" s="17">
        <v>646.79789000000005</v>
      </c>
      <c r="N52" s="17">
        <v>646.79789000000005</v>
      </c>
      <c r="O52" s="17">
        <v>-1.8978900000000001</v>
      </c>
      <c r="P52" s="17">
        <v>216.3</v>
      </c>
      <c r="Q52" s="17">
        <v>211.44126</v>
      </c>
      <c r="R52" s="17">
        <v>211.44126</v>
      </c>
      <c r="S52" s="17">
        <v>4.8587400000000001</v>
      </c>
      <c r="T52" s="17"/>
      <c r="U52" s="17"/>
      <c r="V52" s="17"/>
      <c r="W52" s="17">
        <v>0</v>
      </c>
      <c r="X52" s="17"/>
      <c r="Y52" s="17"/>
      <c r="Z52" s="17"/>
      <c r="AA52" s="17">
        <v>0</v>
      </c>
      <c r="AB52" s="17">
        <v>90.4</v>
      </c>
      <c r="AC52" s="17">
        <v>92.226339999999993</v>
      </c>
      <c r="AD52" s="17">
        <v>92.226339999999993</v>
      </c>
      <c r="AE52" s="17">
        <v>-1.8263400000000001</v>
      </c>
      <c r="AF52" s="17">
        <v>235.2</v>
      </c>
      <c r="AG52" s="17">
        <v>235.97717</v>
      </c>
      <c r="AH52" s="17">
        <v>235.97717</v>
      </c>
      <c r="AI52" s="17">
        <v>-0.77717000000000003</v>
      </c>
      <c r="AJ52" s="17"/>
      <c r="AK52" s="17"/>
      <c r="AL52" s="17"/>
      <c r="AM52" s="17">
        <v>0</v>
      </c>
      <c r="AN52" s="17"/>
      <c r="AO52" s="17"/>
      <c r="AP52" s="17"/>
      <c r="AQ52" s="17">
        <v>0</v>
      </c>
      <c r="AR52" s="17">
        <v>106</v>
      </c>
      <c r="AS52" s="17">
        <v>116.66667</v>
      </c>
      <c r="AT52" s="17">
        <v>116.66667</v>
      </c>
      <c r="AU52" s="17">
        <v>-10.66667</v>
      </c>
      <c r="AV52" s="17">
        <v>105.9</v>
      </c>
      <c r="AW52" s="17">
        <v>116.66667</v>
      </c>
      <c r="AX52" s="17">
        <v>116.66667</v>
      </c>
      <c r="AY52" s="17">
        <v>-10.76667</v>
      </c>
      <c r="AZ52" s="17">
        <v>106.1</v>
      </c>
      <c r="BA52" s="17">
        <v>116.66667</v>
      </c>
      <c r="BB52" s="17">
        <v>116.66667</v>
      </c>
      <c r="BC52" s="17">
        <v>-10.56667</v>
      </c>
      <c r="BD52" s="17">
        <v>207.7</v>
      </c>
      <c r="BE52" s="17">
        <v>175</v>
      </c>
      <c r="BF52" s="17">
        <v>175</v>
      </c>
      <c r="BG52" s="17">
        <v>32.700000000000003</v>
      </c>
      <c r="BH52" s="17">
        <v>207.7</v>
      </c>
      <c r="BI52" s="17">
        <v>204.87801999999999</v>
      </c>
      <c r="BJ52" s="17">
        <v>204.87801999999999</v>
      </c>
      <c r="BK52" s="17">
        <v>2.8219799999999999</v>
      </c>
      <c r="BL52" s="17">
        <v>107</v>
      </c>
      <c r="BM52" s="17">
        <v>102.43901</v>
      </c>
      <c r="BN52" s="17">
        <v>102.43901</v>
      </c>
      <c r="BO52" s="17">
        <v>4.5609900000000003</v>
      </c>
      <c r="BP52" s="17">
        <v>557.29999999999995</v>
      </c>
      <c r="BQ52" s="17">
        <v>568.29854</v>
      </c>
      <c r="BR52" s="17">
        <v>568.29854</v>
      </c>
      <c r="BS52" s="17">
        <v>-10.99854</v>
      </c>
      <c r="BT52" s="17">
        <v>0</v>
      </c>
      <c r="BU52" s="17"/>
      <c r="BV52" s="17">
        <v>10.561999999999999</v>
      </c>
      <c r="BW52" s="17">
        <v>-10.561999999999999</v>
      </c>
      <c r="BX52" s="17"/>
      <c r="BY52" s="17"/>
      <c r="BZ52" s="17"/>
      <c r="CA52" s="17">
        <v>0</v>
      </c>
      <c r="CB52" s="17"/>
      <c r="CC52" s="17"/>
      <c r="CD52" s="17"/>
      <c r="CE52" s="17">
        <v>0</v>
      </c>
      <c r="CF52" s="17"/>
      <c r="CG52" s="17"/>
      <c r="CH52" s="17"/>
      <c r="CI52" s="17">
        <v>0</v>
      </c>
      <c r="CJ52" s="17"/>
      <c r="CK52" s="17"/>
      <c r="CL52" s="17"/>
      <c r="CM52" s="17">
        <v>0</v>
      </c>
      <c r="CN52" s="17">
        <v>165.4</v>
      </c>
      <c r="CO52" s="17">
        <v>164.70732000000001</v>
      </c>
      <c r="CP52" s="17">
        <v>164.70732000000001</v>
      </c>
      <c r="CQ52" s="17">
        <v>0.69267999999999996</v>
      </c>
      <c r="CR52" s="17">
        <v>7.5</v>
      </c>
      <c r="CS52" s="17">
        <v>7.5928399999999998</v>
      </c>
      <c r="CT52" s="17">
        <v>3.8486199999999999</v>
      </c>
      <c r="CU52" s="17">
        <v>3.6513800000000001</v>
      </c>
      <c r="CV52" s="17">
        <v>3.6</v>
      </c>
      <c r="CW52" s="17">
        <v>5.4702400000000004</v>
      </c>
      <c r="CX52" s="17">
        <v>2.1125600000000002</v>
      </c>
      <c r="CY52" s="17">
        <v>1.4874400000000001</v>
      </c>
      <c r="CZ52" s="17"/>
      <c r="DA52" s="17"/>
      <c r="DB52" s="17"/>
      <c r="DC52" s="17">
        <v>0</v>
      </c>
      <c r="DD52" s="17">
        <v>6.5</v>
      </c>
      <c r="DE52" s="17">
        <v>6.2988299999999997</v>
      </c>
      <c r="DF52" s="17">
        <v>6.2988299999999997</v>
      </c>
      <c r="DG52" s="17">
        <v>0.20116999999999999</v>
      </c>
      <c r="DH52" s="17">
        <v>10</v>
      </c>
      <c r="DI52" s="17">
        <v>9.9997900000000008</v>
      </c>
      <c r="DJ52" s="17">
        <v>9.9997900000000008</v>
      </c>
      <c r="DK52" s="17">
        <v>2.1000000000000001E-4</v>
      </c>
      <c r="DL52" s="17">
        <v>143.1</v>
      </c>
      <c r="DM52" s="17">
        <v>142.85388</v>
      </c>
      <c r="DN52" s="17">
        <v>143</v>
      </c>
      <c r="DO52" s="17">
        <v>0.1</v>
      </c>
      <c r="DP52" s="17">
        <v>7.6</v>
      </c>
      <c r="DQ52" s="17">
        <v>8.9130000000000003</v>
      </c>
      <c r="DR52" s="17">
        <v>8.9130000000000003</v>
      </c>
      <c r="DS52" s="17">
        <v>-1.3129999999999999</v>
      </c>
      <c r="DT52" s="17"/>
      <c r="DU52" s="17"/>
      <c r="DV52" s="17"/>
      <c r="DW52" s="17">
        <v>0</v>
      </c>
      <c r="DX52" s="17"/>
      <c r="DY52" s="17"/>
      <c r="DZ52" s="17"/>
      <c r="EA52" s="17">
        <v>0</v>
      </c>
      <c r="EB52" s="17"/>
      <c r="EC52" s="17"/>
      <c r="ED52" s="17"/>
      <c r="EE52" s="17">
        <v>0</v>
      </c>
      <c r="EF52" s="17">
        <v>110.4</v>
      </c>
      <c r="EG52" s="17">
        <v>112.90537</v>
      </c>
      <c r="EH52" s="17">
        <v>112.90537</v>
      </c>
      <c r="EI52" s="17">
        <v>-2.5053700000000001</v>
      </c>
      <c r="EJ52" s="17">
        <v>213.5</v>
      </c>
      <c r="EK52" s="17">
        <v>221.25516999999999</v>
      </c>
      <c r="EL52" s="17">
        <v>221.25516999999999</v>
      </c>
      <c r="EM52" s="17">
        <v>-7.7551699999999997</v>
      </c>
      <c r="EN52" s="17"/>
      <c r="EO52" s="17"/>
      <c r="EP52" s="17"/>
      <c r="EQ52" s="17">
        <v>0</v>
      </c>
      <c r="ER52" s="17"/>
      <c r="ES52" s="17"/>
      <c r="ET52" s="17"/>
      <c r="EU52" s="17">
        <v>0</v>
      </c>
      <c r="EV52" s="17"/>
      <c r="EW52" s="17"/>
      <c r="EX52" s="17"/>
      <c r="EY52" s="17">
        <v>0</v>
      </c>
      <c r="EZ52" s="17">
        <v>6.5</v>
      </c>
      <c r="FA52" s="17">
        <v>6.39</v>
      </c>
      <c r="FB52" s="17">
        <v>6.39</v>
      </c>
      <c r="FC52" s="17">
        <v>0.11</v>
      </c>
      <c r="FD52" s="17">
        <v>457.1</v>
      </c>
      <c r="FE52" s="17">
        <v>458.87804999999997</v>
      </c>
      <c r="FF52" s="17">
        <v>458.87804999999997</v>
      </c>
      <c r="FG52" s="17">
        <v>-1.7780499999999999</v>
      </c>
      <c r="FH52" s="17">
        <v>82</v>
      </c>
      <c r="FI52" s="17">
        <v>81.954149999999998</v>
      </c>
      <c r="FJ52" s="17">
        <v>81.954149999999998</v>
      </c>
      <c r="FK52" s="17">
        <v>4.5850000000000002E-2</v>
      </c>
      <c r="FL52" s="17">
        <v>139.80000000000001</v>
      </c>
      <c r="FM52" s="17">
        <v>148.62634</v>
      </c>
      <c r="FN52" s="17">
        <v>148.62634</v>
      </c>
      <c r="FO52" s="17">
        <v>-8.8263400000000001</v>
      </c>
      <c r="FP52" s="17">
        <v>42.3</v>
      </c>
      <c r="FQ52" s="17">
        <v>41.498959999999997</v>
      </c>
      <c r="FR52" s="17">
        <v>41.498959999999997</v>
      </c>
      <c r="FS52" s="17">
        <v>0.80103999999999997</v>
      </c>
      <c r="FT52" s="17">
        <v>18.5</v>
      </c>
      <c r="FU52" s="17">
        <v>19.28585</v>
      </c>
      <c r="FV52" s="17">
        <v>19.28585</v>
      </c>
      <c r="FW52" s="17">
        <v>-0.78585000000000005</v>
      </c>
      <c r="FX52" s="17">
        <v>19.7</v>
      </c>
      <c r="FY52" s="17">
        <v>19.7</v>
      </c>
      <c r="FZ52" s="17">
        <v>19.317070000000001</v>
      </c>
      <c r="GA52" s="17">
        <v>0.38292999999999999</v>
      </c>
      <c r="GB52" s="17">
        <v>92.1</v>
      </c>
      <c r="GC52" s="17">
        <v>87.657560000000004</v>
      </c>
      <c r="GD52" s="17">
        <v>87.657560000000004</v>
      </c>
      <c r="GE52" s="17">
        <v>4.4424400000000004</v>
      </c>
      <c r="GF52" s="17"/>
      <c r="GG52" s="17"/>
      <c r="GH52" s="17"/>
      <c r="GI52" s="17">
        <v>0</v>
      </c>
      <c r="GJ52" s="17"/>
      <c r="GK52" s="17"/>
      <c r="GL52" s="17"/>
      <c r="GM52" s="17">
        <v>0</v>
      </c>
      <c r="GN52" s="17"/>
      <c r="GO52" s="17"/>
      <c r="GP52" s="17"/>
      <c r="GQ52" s="17">
        <v>0</v>
      </c>
      <c r="GR52" s="17">
        <v>108.4</v>
      </c>
      <c r="GS52" s="17">
        <v>110.91316999999999</v>
      </c>
      <c r="GT52" s="17">
        <v>110.91316999999999</v>
      </c>
      <c r="GU52" s="17">
        <v>-2.5131700000000001</v>
      </c>
      <c r="GV52" s="17">
        <v>0</v>
      </c>
      <c r="GW52" s="17"/>
      <c r="GX52" s="17"/>
      <c r="GY52" s="17">
        <v>0</v>
      </c>
      <c r="GZ52" s="17">
        <v>7.1</v>
      </c>
      <c r="HA52" s="17">
        <v>8.8668200000000006</v>
      </c>
      <c r="HB52" s="17">
        <v>8.8668200000000006</v>
      </c>
      <c r="HC52" s="17">
        <v>-1.7668200000000001</v>
      </c>
      <c r="HD52" s="17">
        <v>45.1</v>
      </c>
      <c r="HE52" s="17">
        <v>47.26634</v>
      </c>
      <c r="HF52" s="17">
        <v>47.26634</v>
      </c>
      <c r="HG52" s="17">
        <v>-2.1663399999999999</v>
      </c>
      <c r="HH52" s="17">
        <v>37.6</v>
      </c>
      <c r="HI52" s="17">
        <v>44.275120000000001</v>
      </c>
      <c r="HJ52" s="17">
        <v>44.275120000000001</v>
      </c>
      <c r="HK52" s="17">
        <v>-6.6751199999999997</v>
      </c>
      <c r="HL52" s="17">
        <v>4</v>
      </c>
      <c r="HM52" s="17">
        <v>3.8872599999999999</v>
      </c>
      <c r="HN52" s="17">
        <v>3.8872599999999999</v>
      </c>
      <c r="HO52" s="17">
        <v>0.11274000000000001</v>
      </c>
      <c r="HP52" s="17">
        <v>38.200000000000003</v>
      </c>
      <c r="HQ52" s="17">
        <v>34.419510000000002</v>
      </c>
      <c r="HR52" s="17">
        <v>34.419510000000002</v>
      </c>
      <c r="HS52" s="17">
        <v>3.7804899999999999</v>
      </c>
      <c r="HT52" s="17">
        <v>173.1</v>
      </c>
      <c r="HU52" s="17">
        <v>171.54185000000001</v>
      </c>
      <c r="HV52" s="17">
        <v>171.54185000000001</v>
      </c>
      <c r="HW52" s="17">
        <v>1.5581499999999999</v>
      </c>
      <c r="HX52" s="17">
        <v>95.4</v>
      </c>
      <c r="HY52" s="17">
        <v>95.918049999999994</v>
      </c>
      <c r="HZ52" s="17">
        <v>85.482579999999999</v>
      </c>
      <c r="IA52" s="17">
        <v>9.9174199999999999</v>
      </c>
      <c r="IB52" s="17"/>
      <c r="IC52" s="17"/>
      <c r="ID52" s="17"/>
      <c r="IE52" s="17">
        <v>0</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v>86.2</v>
      </c>
      <c r="JA52" s="17">
        <v>88.815600000000003</v>
      </c>
      <c r="JB52" s="17">
        <v>88.815600000000003</v>
      </c>
      <c r="JC52" s="17">
        <v>-2.6156000000000001</v>
      </c>
      <c r="JD52" s="17">
        <v>160.19999999999999</v>
      </c>
      <c r="JE52" s="17">
        <v>154.52991</v>
      </c>
      <c r="JF52" s="17">
        <v>154.52991</v>
      </c>
      <c r="JG52" s="17">
        <v>5.6700900000000001</v>
      </c>
      <c r="JH52" s="17"/>
      <c r="JI52" s="17"/>
      <c r="JJ52" s="17"/>
      <c r="JK52" s="17">
        <v>0</v>
      </c>
      <c r="JL52" s="17"/>
      <c r="JM52" s="17"/>
      <c r="JN52" s="17"/>
      <c r="JO52" s="17">
        <v>0</v>
      </c>
      <c r="JP52" s="17">
        <v>68.8</v>
      </c>
      <c r="JQ52" s="17">
        <v>77.264960000000002</v>
      </c>
      <c r="JR52" s="17">
        <v>77.264960000000002</v>
      </c>
      <c r="JS52" s="17">
        <v>-8.4649599999999996</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4.7</v>
      </c>
      <c r="LA52" s="17">
        <v>3.9931199999999998</v>
      </c>
      <c r="LB52" s="17">
        <v>3.9931199999999998</v>
      </c>
      <c r="LC52" s="17">
        <v>0.70687999999999995</v>
      </c>
      <c r="LD52" s="17">
        <v>231.9</v>
      </c>
      <c r="LE52" s="17">
        <v>271.12195000000003</v>
      </c>
      <c r="LF52" s="17">
        <v>255.83665999999999</v>
      </c>
      <c r="LG52" s="17">
        <v>-23.93666</v>
      </c>
      <c r="LH52" s="17">
        <v>125.6</v>
      </c>
      <c r="LI52" s="17">
        <v>133.67995999999999</v>
      </c>
      <c r="LJ52" s="17">
        <v>133.67995999999999</v>
      </c>
      <c r="LK52" s="17">
        <v>-8.0799599999999998</v>
      </c>
      <c r="LL52" s="17">
        <v>63.9</v>
      </c>
      <c r="LM52" s="17">
        <v>67.461460000000002</v>
      </c>
      <c r="LN52" s="17">
        <v>67.461460000000002</v>
      </c>
      <c r="LO52" s="17">
        <v>-3.5614599999999998</v>
      </c>
      <c r="LP52" s="17">
        <v>77.8</v>
      </c>
      <c r="LQ52" s="17">
        <v>78.567999999999998</v>
      </c>
      <c r="LR52" s="17">
        <v>78.567999999999998</v>
      </c>
      <c r="LS52" s="17">
        <v>-0.76800000000000002</v>
      </c>
      <c r="LT52" s="17">
        <v>29.9</v>
      </c>
      <c r="LU52" s="17">
        <v>30.097560000000001</v>
      </c>
      <c r="LV52" s="17">
        <v>30.097560000000001</v>
      </c>
      <c r="LW52" s="17">
        <v>-0.19756000000000001</v>
      </c>
      <c r="LX52" s="17"/>
      <c r="LY52" s="17"/>
      <c r="LZ52" s="17"/>
      <c r="MA52" s="17">
        <v>0</v>
      </c>
      <c r="MB52" s="17"/>
      <c r="MC52" s="17"/>
      <c r="MD52" s="17"/>
      <c r="ME52" s="17">
        <v>0</v>
      </c>
      <c r="MF52" s="17"/>
      <c r="MG52" s="17"/>
      <c r="MH52" s="17"/>
      <c r="MI52" s="17">
        <v>0</v>
      </c>
      <c r="MJ52" s="17">
        <v>103.2</v>
      </c>
      <c r="MK52" s="17">
        <v>130.29612</v>
      </c>
      <c r="ML52" s="17">
        <v>121.89455</v>
      </c>
      <c r="MM52" s="17">
        <v>-18.69455</v>
      </c>
      <c r="MN52" s="17">
        <v>102.9</v>
      </c>
      <c r="MO52" s="17">
        <v>130.29612</v>
      </c>
      <c r="MP52" s="17">
        <v>121.89455</v>
      </c>
      <c r="MQ52" s="17">
        <v>-18.99455</v>
      </c>
      <c r="MR52" s="17">
        <v>119.5</v>
      </c>
      <c r="MS52" s="17">
        <v>130.29612</v>
      </c>
      <c r="MT52" s="17">
        <v>121.89455</v>
      </c>
      <c r="MU52" s="17">
        <v>-2.3945500000000002</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192.4</v>
      </c>
      <c r="NQ52" s="17">
        <v>191.66667000000001</v>
      </c>
      <c r="NR52" s="17">
        <v>191.66667000000001</v>
      </c>
      <c r="NS52" s="17">
        <v>0.73333000000000004</v>
      </c>
      <c r="NT52" s="17">
        <v>102.4</v>
      </c>
      <c r="NU52" s="17">
        <v>95.833330000000004</v>
      </c>
      <c r="NV52" s="17">
        <v>95.833330000000004</v>
      </c>
      <c r="NW52" s="17">
        <v>6.5666700000000002</v>
      </c>
      <c r="NX52" s="17">
        <v>0</v>
      </c>
      <c r="NY52" s="17"/>
      <c r="NZ52" s="17">
        <v>0</v>
      </c>
      <c r="OA52" s="17">
        <v>0</v>
      </c>
      <c r="OB52" s="17">
        <v>122.6</v>
      </c>
      <c r="OC52" s="17">
        <v>119.488</v>
      </c>
      <c r="OD52" s="17">
        <v>119.488</v>
      </c>
      <c r="OE52" s="17">
        <v>3.1120000000000001</v>
      </c>
      <c r="OF52" s="17">
        <v>0</v>
      </c>
      <c r="OG52" s="17"/>
      <c r="OH52" s="17">
        <v>0</v>
      </c>
      <c r="OI52" s="17">
        <v>0</v>
      </c>
      <c r="OJ52" s="17">
        <v>12.9</v>
      </c>
      <c r="OK52" s="17">
        <v>13.7</v>
      </c>
      <c r="OL52" s="17">
        <v>12.153</v>
      </c>
      <c r="OM52" s="17">
        <v>0.747</v>
      </c>
      <c r="ON52" s="17"/>
      <c r="OO52" s="17">
        <v>10</v>
      </c>
      <c r="OP52" s="17">
        <v>10</v>
      </c>
      <c r="OQ52" s="17">
        <v>-10</v>
      </c>
      <c r="OR52" s="17">
        <v>0</v>
      </c>
      <c r="OS52" s="17"/>
      <c r="OT52" s="17">
        <v>0</v>
      </c>
      <c r="OU52" s="17">
        <v>0</v>
      </c>
      <c r="OV52" s="17">
        <v>20</v>
      </c>
      <c r="OW52" s="17">
        <v>20</v>
      </c>
      <c r="OX52" s="17">
        <v>17.560980000000001</v>
      </c>
      <c r="OY52" s="17">
        <v>2.4390200000000002</v>
      </c>
      <c r="OZ52" s="17">
        <v>10.4</v>
      </c>
      <c r="PA52" s="17">
        <v>9.9830000000000005</v>
      </c>
      <c r="PB52" s="17">
        <v>9.9830000000000005</v>
      </c>
      <c r="PC52" s="17">
        <v>0.41699999999999998</v>
      </c>
      <c r="PD52" s="17">
        <v>5.4</v>
      </c>
      <c r="PE52" s="17">
        <v>5.67</v>
      </c>
      <c r="PF52" s="17">
        <v>5.67</v>
      </c>
      <c r="PG52" s="17">
        <v>-0.27</v>
      </c>
      <c r="PH52" s="17">
        <v>1.2</v>
      </c>
      <c r="PI52" s="17">
        <v>1</v>
      </c>
      <c r="PJ52" s="17">
        <v>1</v>
      </c>
      <c r="PK52" s="17">
        <v>0.2</v>
      </c>
      <c r="PL52" s="17">
        <v>3.4</v>
      </c>
      <c r="PM52" s="17">
        <v>3.6</v>
      </c>
      <c r="PN52" s="17">
        <v>3.6</v>
      </c>
      <c r="PO52" s="17">
        <v>-0.2</v>
      </c>
      <c r="PP52" s="17">
        <v>3.8</v>
      </c>
      <c r="PQ52" s="17">
        <v>3.9</v>
      </c>
      <c r="PR52" s="17">
        <v>3.9</v>
      </c>
      <c r="PS52" s="17">
        <v>-0.1</v>
      </c>
      <c r="PT52" s="17">
        <v>19.899999999999999</v>
      </c>
      <c r="PU52" s="17">
        <v>19.5122</v>
      </c>
      <c r="PV52" s="17">
        <v>19.5122</v>
      </c>
      <c r="PW52" s="17">
        <v>0.38779999999999998</v>
      </c>
      <c r="PX52" s="17">
        <v>20</v>
      </c>
      <c r="PY52" s="17">
        <v>19.5122</v>
      </c>
      <c r="PZ52" s="17">
        <v>19.5122</v>
      </c>
      <c r="QA52" s="17">
        <v>0.48780000000000001</v>
      </c>
      <c r="QB52" s="17">
        <v>19</v>
      </c>
      <c r="QC52" s="17">
        <v>18.53659</v>
      </c>
      <c r="QD52" s="17">
        <v>18.53659</v>
      </c>
      <c r="QE52" s="17">
        <v>0.46340999999999999</v>
      </c>
      <c r="QF52" s="17">
        <v>3.7</v>
      </c>
      <c r="QG52" s="17">
        <v>3.5</v>
      </c>
      <c r="QH52" s="17">
        <v>3.5</v>
      </c>
      <c r="QI52" s="17">
        <v>0.2</v>
      </c>
      <c r="QJ52" s="17">
        <v>9.3000000000000007</v>
      </c>
      <c r="QK52" s="17">
        <v>9.1999999999999993</v>
      </c>
      <c r="QL52" s="17">
        <v>9.1999999999999993</v>
      </c>
      <c r="QM52" s="17">
        <v>0.1</v>
      </c>
      <c r="QN52" s="17">
        <v>0</v>
      </c>
      <c r="QO52" s="17"/>
      <c r="QP52" s="17">
        <v>0</v>
      </c>
      <c r="QQ52" s="17">
        <v>0</v>
      </c>
      <c r="QR52" s="17">
        <v>0</v>
      </c>
      <c r="QS52" s="17"/>
      <c r="QT52" s="17">
        <v>0</v>
      </c>
      <c r="QU52" s="17">
        <v>0</v>
      </c>
      <c r="QV52" s="17">
        <v>29.3</v>
      </c>
      <c r="QW52" s="17">
        <v>29.571000000000002</v>
      </c>
      <c r="QX52" s="17">
        <v>29.571000000000002</v>
      </c>
      <c r="QY52" s="17">
        <v>-0.27100000000000002</v>
      </c>
      <c r="QZ52" s="17">
        <v>87.9</v>
      </c>
      <c r="RA52" s="17">
        <v>89.153000000000006</v>
      </c>
      <c r="RB52" s="17">
        <v>89.153000000000006</v>
      </c>
      <c r="RC52" s="17">
        <v>-1.2529999999999999</v>
      </c>
      <c r="RD52" s="17">
        <v>4.8</v>
      </c>
      <c r="RE52" s="17">
        <v>4.2</v>
      </c>
      <c r="RF52" s="17">
        <v>4.2</v>
      </c>
      <c r="RG52" s="17">
        <v>0.6</v>
      </c>
      <c r="RH52" s="17">
        <v>2.4</v>
      </c>
      <c r="RI52" s="17">
        <v>2.4</v>
      </c>
      <c r="RJ52" s="17">
        <v>2.4</v>
      </c>
      <c r="RK52" s="17">
        <v>0</v>
      </c>
      <c r="RL52" s="17">
        <v>2.4</v>
      </c>
      <c r="RM52" s="17">
        <v>2.4</v>
      </c>
      <c r="RN52" s="17">
        <v>2.4</v>
      </c>
      <c r="RO52" s="17">
        <v>0</v>
      </c>
      <c r="RP52" s="17"/>
      <c r="RQ52" s="17"/>
      <c r="RR52" s="17"/>
      <c r="RS52" s="17">
        <v>0</v>
      </c>
      <c r="RT52" s="17">
        <v>0</v>
      </c>
      <c r="RU52" s="17"/>
      <c r="RV52" s="17">
        <v>0</v>
      </c>
      <c r="RW52" s="17">
        <v>0</v>
      </c>
      <c r="RX52" s="17">
        <v>2.4</v>
      </c>
      <c r="RY52" s="17">
        <v>3.15</v>
      </c>
      <c r="RZ52" s="17">
        <v>3.15</v>
      </c>
      <c r="SA52" s="17">
        <v>-0.75</v>
      </c>
      <c r="SB52" s="17">
        <v>20.3</v>
      </c>
      <c r="SC52" s="17">
        <v>19.869240000000001</v>
      </c>
      <c r="SD52" s="17">
        <v>19.869240000000001</v>
      </c>
      <c r="SE52" s="17">
        <v>0.43075999999999998</v>
      </c>
      <c r="SF52" s="17">
        <v>3</v>
      </c>
      <c r="SG52" s="17">
        <v>2</v>
      </c>
      <c r="SH52" s="17">
        <v>2</v>
      </c>
      <c r="SI52" s="17">
        <v>1</v>
      </c>
      <c r="SJ52" s="17"/>
      <c r="SK52" s="17"/>
      <c r="SL52" s="17">
        <v>0.7</v>
      </c>
      <c r="SM52" s="17">
        <v>-0.7</v>
      </c>
      <c r="SN52" s="17">
        <v>19.8</v>
      </c>
      <c r="SO52" s="17">
        <v>16</v>
      </c>
      <c r="SP52" s="17">
        <v>16</v>
      </c>
      <c r="SQ52" s="17">
        <v>3.8</v>
      </c>
      <c r="SR52" s="17">
        <v>9.5</v>
      </c>
      <c r="SS52" s="17">
        <v>9.6</v>
      </c>
      <c r="ST52" s="17">
        <v>9.6</v>
      </c>
      <c r="SU52" s="17">
        <v>-0.1</v>
      </c>
      <c r="SV52" s="17">
        <v>20.2</v>
      </c>
      <c r="SW52" s="17">
        <v>19.5122</v>
      </c>
      <c r="SX52" s="17">
        <v>19.5122</v>
      </c>
      <c r="SY52" s="17">
        <v>0.68779999999999997</v>
      </c>
      <c r="SZ52" s="17">
        <v>20.3</v>
      </c>
      <c r="TA52" s="17">
        <v>19.5122</v>
      </c>
      <c r="TB52" s="17">
        <v>19.5122</v>
      </c>
      <c r="TC52" s="17">
        <v>0.78779999999999994</v>
      </c>
      <c r="TD52" s="17">
        <v>20</v>
      </c>
      <c r="TE52" s="17">
        <v>20</v>
      </c>
      <c r="TF52" s="17">
        <v>19.317070000000001</v>
      </c>
      <c r="TG52" s="17">
        <v>0.68293000000000004</v>
      </c>
      <c r="TH52" s="17">
        <v>30</v>
      </c>
      <c r="TI52" s="17">
        <v>21.7</v>
      </c>
      <c r="TJ52" s="17">
        <v>19.532</v>
      </c>
      <c r="TK52" s="17">
        <v>10.468</v>
      </c>
      <c r="TL52" s="17">
        <v>71.8</v>
      </c>
      <c r="TM52" s="17">
        <v>41.6</v>
      </c>
      <c r="TN52" s="17">
        <v>40.058</v>
      </c>
      <c r="TO52" s="17">
        <v>31.742000000000001</v>
      </c>
      <c r="TP52" s="17">
        <v>0</v>
      </c>
      <c r="TQ52" s="17"/>
      <c r="TR52" s="17">
        <v>0</v>
      </c>
      <c r="TS52" s="17">
        <v>0</v>
      </c>
      <c r="TT52" s="17">
        <v>85</v>
      </c>
      <c r="TU52" s="17">
        <v>87.5</v>
      </c>
      <c r="TV52" s="17">
        <v>76.028999999999996</v>
      </c>
      <c r="TW52" s="17">
        <v>8.9710000000000001</v>
      </c>
      <c r="TX52" s="17">
        <v>88.9</v>
      </c>
      <c r="TY52" s="17">
        <v>86.3</v>
      </c>
      <c r="TZ52" s="17">
        <v>90.503</v>
      </c>
      <c r="UA52" s="17">
        <v>-1.603</v>
      </c>
      <c r="UB52" s="17">
        <v>15.5</v>
      </c>
      <c r="UC52" s="17">
        <v>8.9</v>
      </c>
      <c r="UD52" s="17">
        <v>9.3539999999999992</v>
      </c>
      <c r="UE52" s="17">
        <v>6.1459999999999999</v>
      </c>
      <c r="UF52" s="17">
        <v>11</v>
      </c>
      <c r="UG52" s="17">
        <v>5.9</v>
      </c>
      <c r="UH52" s="17">
        <v>6.5410000000000004</v>
      </c>
      <c r="UI52" s="17">
        <v>4.4589999999999996</v>
      </c>
      <c r="UJ52" s="17">
        <v>20.9</v>
      </c>
      <c r="UK52" s="17">
        <v>19.5122</v>
      </c>
      <c r="UL52" s="17">
        <v>19.5122</v>
      </c>
      <c r="UM52" s="17">
        <v>1.3877999999999999</v>
      </c>
      <c r="UN52" s="17">
        <v>7.7</v>
      </c>
      <c r="UO52" s="17">
        <v>8</v>
      </c>
      <c r="UP52" s="17">
        <v>8</v>
      </c>
      <c r="UQ52" s="17">
        <v>-0.3</v>
      </c>
      <c r="UR52" s="17">
        <v>8.9</v>
      </c>
      <c r="US52" s="17">
        <v>8.3000000000000007</v>
      </c>
      <c r="UT52" s="17">
        <v>8.3000000000000007</v>
      </c>
      <c r="UU52" s="17">
        <v>0.6</v>
      </c>
      <c r="UV52" s="17">
        <v>20.399999999999999</v>
      </c>
      <c r="UW52" s="17">
        <v>19.5122</v>
      </c>
      <c r="UX52" s="17">
        <v>19.5122</v>
      </c>
      <c r="UY52" s="17">
        <v>0.88780000000000003</v>
      </c>
      <c r="UZ52" s="17">
        <v>20.399999999999999</v>
      </c>
      <c r="VA52" s="17">
        <v>19.5122</v>
      </c>
      <c r="VB52" s="17">
        <v>19.5122</v>
      </c>
      <c r="VC52" s="17">
        <v>0.88780000000000003</v>
      </c>
      <c r="VD52" s="17">
        <v>20</v>
      </c>
      <c r="VE52" s="17">
        <v>19.5122</v>
      </c>
      <c r="VF52" s="17">
        <v>19.5122</v>
      </c>
      <c r="VG52" s="17">
        <v>0.48780000000000001</v>
      </c>
      <c r="VH52" s="17">
        <v>9.8000000000000007</v>
      </c>
      <c r="VI52" s="17">
        <v>10</v>
      </c>
      <c r="VJ52" s="17">
        <v>8.5730000000000004</v>
      </c>
      <c r="VK52" s="17">
        <v>1.2270000000000001</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124.1</v>
      </c>
      <c r="WC52" s="17">
        <v>111</v>
      </c>
      <c r="WD52" s="17">
        <v>110</v>
      </c>
      <c r="WE52" s="17">
        <v>14.1</v>
      </c>
      <c r="WF52" s="17">
        <v>133.9</v>
      </c>
      <c r="WG52" s="17">
        <v>77.599999999999994</v>
      </c>
      <c r="WH52" s="17">
        <v>52</v>
      </c>
      <c r="WI52" s="17">
        <v>81.900000000000006</v>
      </c>
      <c r="WJ52" s="17">
        <v>0</v>
      </c>
      <c r="WK52" s="17"/>
      <c r="WL52" s="17">
        <v>0</v>
      </c>
      <c r="WM52" s="17">
        <v>0</v>
      </c>
      <c r="WN52" s="17">
        <v>0</v>
      </c>
      <c r="WO52" s="17"/>
      <c r="WP52" s="17">
        <v>0</v>
      </c>
      <c r="WQ52" s="17">
        <v>0</v>
      </c>
      <c r="WR52" s="17">
        <v>8.1999999999999993</v>
      </c>
      <c r="WS52" s="17">
        <v>8.4</v>
      </c>
      <c r="WT52" s="17">
        <v>8.4</v>
      </c>
      <c r="WU52" s="17">
        <v>-0.2</v>
      </c>
      <c r="WV52" s="17">
        <v>20</v>
      </c>
      <c r="WW52" s="17">
        <v>19.317070000000001</v>
      </c>
      <c r="WX52" s="17">
        <v>19.317070000000001</v>
      </c>
      <c r="WY52" s="17">
        <v>0.68293000000000004</v>
      </c>
      <c r="WZ52" s="17"/>
      <c r="XA52" s="17"/>
      <c r="XB52" s="17"/>
      <c r="XC52" s="17">
        <v>0</v>
      </c>
      <c r="XD52" s="17">
        <v>43.79</v>
      </c>
      <c r="XE52" s="17">
        <v>40</v>
      </c>
      <c r="XF52" s="17">
        <v>40</v>
      </c>
      <c r="XG52" s="17">
        <v>3.79</v>
      </c>
      <c r="XH52" s="17">
        <v>28.86</v>
      </c>
      <c r="XI52" s="17">
        <v>25</v>
      </c>
      <c r="XJ52" s="17">
        <v>25</v>
      </c>
      <c r="XK52" s="17">
        <v>3.86</v>
      </c>
      <c r="XL52" s="17">
        <v>29.3</v>
      </c>
      <c r="XM52" s="17">
        <v>29.184000000000001</v>
      </c>
      <c r="XN52" s="17">
        <v>29.184000000000001</v>
      </c>
      <c r="XO52" s="17">
        <v>0.11600000000000001</v>
      </c>
      <c r="XP52" s="17">
        <v>3.1</v>
      </c>
      <c r="XQ52" s="17">
        <v>2.8159999999999998</v>
      </c>
      <c r="XR52" s="17">
        <v>2.8159999999999998</v>
      </c>
      <c r="XS52" s="17">
        <v>0.28399999999999997</v>
      </c>
      <c r="XT52" s="17">
        <v>13.5</v>
      </c>
      <c r="XU52" s="17">
        <v>14</v>
      </c>
      <c r="XV52" s="17">
        <v>14</v>
      </c>
      <c r="XW52" s="17">
        <v>-0.5</v>
      </c>
      <c r="XX52" s="17"/>
      <c r="XY52" s="17"/>
      <c r="XZ52" s="17"/>
      <c r="YA52" s="17">
        <v>0</v>
      </c>
      <c r="YB52" s="17"/>
      <c r="YC52" s="17"/>
      <c r="YD52" s="17"/>
      <c r="YE52" s="17">
        <v>0</v>
      </c>
    </row>
    <row r="53" spans="1:655" ht="24" customHeight="1" x14ac:dyDescent="0.35">
      <c r="A53" s="1"/>
      <c r="B53" s="16" t="s">
        <v>72</v>
      </c>
      <c r="C53" s="16" t="s">
        <v>833</v>
      </c>
      <c r="D53" s="17"/>
      <c r="E53" s="17"/>
      <c r="F53" s="17"/>
      <c r="G53" s="17">
        <v>0</v>
      </c>
      <c r="H53" s="17"/>
      <c r="I53" s="17"/>
      <c r="J53" s="17"/>
      <c r="K53" s="17">
        <v>0</v>
      </c>
      <c r="L53" s="17">
        <v>649.1</v>
      </c>
      <c r="M53" s="17">
        <v>646.79789000000005</v>
      </c>
      <c r="N53" s="17">
        <v>646.79789000000005</v>
      </c>
      <c r="O53" s="17">
        <v>2.3021099999999999</v>
      </c>
      <c r="P53" s="17">
        <v>218.4</v>
      </c>
      <c r="Q53" s="17">
        <v>211.44126</v>
      </c>
      <c r="R53" s="17">
        <v>211.44126</v>
      </c>
      <c r="S53" s="17">
        <v>6.9587399999999997</v>
      </c>
      <c r="T53" s="17"/>
      <c r="U53" s="17"/>
      <c r="V53" s="17"/>
      <c r="W53" s="17">
        <v>0</v>
      </c>
      <c r="X53" s="17"/>
      <c r="Y53" s="17"/>
      <c r="Z53" s="17"/>
      <c r="AA53" s="17">
        <v>0</v>
      </c>
      <c r="AB53" s="17">
        <v>89.9</v>
      </c>
      <c r="AC53" s="17">
        <v>92.226339999999993</v>
      </c>
      <c r="AD53" s="17">
        <v>92.226339999999993</v>
      </c>
      <c r="AE53" s="17">
        <v>-2.3263400000000001</v>
      </c>
      <c r="AF53" s="17">
        <v>237</v>
      </c>
      <c r="AG53" s="17">
        <v>235.97717</v>
      </c>
      <c r="AH53" s="17">
        <v>235.97717</v>
      </c>
      <c r="AI53" s="17">
        <v>1.0228299999999999</v>
      </c>
      <c r="AJ53" s="17"/>
      <c r="AK53" s="17"/>
      <c r="AL53" s="17"/>
      <c r="AM53" s="17">
        <v>0</v>
      </c>
      <c r="AN53" s="17"/>
      <c r="AO53" s="17"/>
      <c r="AP53" s="17"/>
      <c r="AQ53" s="17">
        <v>0</v>
      </c>
      <c r="AR53" s="17">
        <v>106.4</v>
      </c>
      <c r="AS53" s="17">
        <v>116.66667</v>
      </c>
      <c r="AT53" s="17">
        <v>118.88849</v>
      </c>
      <c r="AU53" s="17">
        <v>-12.488490000000001</v>
      </c>
      <c r="AV53" s="17">
        <v>105.7</v>
      </c>
      <c r="AW53" s="17">
        <v>116.66667</v>
      </c>
      <c r="AX53" s="17">
        <v>118.88849</v>
      </c>
      <c r="AY53" s="17">
        <v>-13.18849</v>
      </c>
      <c r="AZ53" s="17">
        <v>105.7</v>
      </c>
      <c r="BA53" s="17">
        <v>116.66667</v>
      </c>
      <c r="BB53" s="17">
        <v>118.88849</v>
      </c>
      <c r="BC53" s="17">
        <v>-13.18849</v>
      </c>
      <c r="BD53" s="17">
        <v>208.6</v>
      </c>
      <c r="BE53" s="17">
        <v>175</v>
      </c>
      <c r="BF53" s="17">
        <v>178.33274</v>
      </c>
      <c r="BG53" s="17">
        <v>30.26726</v>
      </c>
      <c r="BH53" s="17">
        <v>206.1</v>
      </c>
      <c r="BI53" s="17">
        <v>186.93527</v>
      </c>
      <c r="BJ53" s="17">
        <v>204.87801999999999</v>
      </c>
      <c r="BK53" s="17">
        <v>1.2219800000000001</v>
      </c>
      <c r="BL53" s="17">
        <v>109.1</v>
      </c>
      <c r="BM53" s="17">
        <v>93.46763</v>
      </c>
      <c r="BN53" s="17">
        <v>102.43901</v>
      </c>
      <c r="BO53" s="17">
        <v>6.66099</v>
      </c>
      <c r="BP53" s="17">
        <v>561.9</v>
      </c>
      <c r="BQ53" s="17">
        <v>568.29854</v>
      </c>
      <c r="BR53" s="17">
        <v>568.29854</v>
      </c>
      <c r="BS53" s="17">
        <v>-6.3985399999999997</v>
      </c>
      <c r="BT53" s="17">
        <v>0</v>
      </c>
      <c r="BU53" s="17"/>
      <c r="BV53" s="17">
        <v>10.561999999999999</v>
      </c>
      <c r="BW53" s="17">
        <v>-10.561999999999999</v>
      </c>
      <c r="BX53" s="17"/>
      <c r="BY53" s="17"/>
      <c r="BZ53" s="17"/>
      <c r="CA53" s="17">
        <v>0</v>
      </c>
      <c r="CB53" s="17"/>
      <c r="CC53" s="17"/>
      <c r="CD53" s="17"/>
      <c r="CE53" s="17">
        <v>0</v>
      </c>
      <c r="CF53" s="17"/>
      <c r="CG53" s="17"/>
      <c r="CH53" s="17"/>
      <c r="CI53" s="17">
        <v>0</v>
      </c>
      <c r="CJ53" s="17"/>
      <c r="CK53" s="17"/>
      <c r="CL53" s="17"/>
      <c r="CM53" s="17">
        <v>0</v>
      </c>
      <c r="CN53" s="17">
        <v>163.5</v>
      </c>
      <c r="CO53" s="17">
        <v>164.70732000000001</v>
      </c>
      <c r="CP53" s="17">
        <v>164.70732000000001</v>
      </c>
      <c r="CQ53" s="17">
        <v>-1.2073199999999999</v>
      </c>
      <c r="CR53" s="17">
        <v>7.7</v>
      </c>
      <c r="CS53" s="17">
        <v>7.5928399999999998</v>
      </c>
      <c r="CT53" s="17">
        <v>3.8486199999999999</v>
      </c>
      <c r="CU53" s="17">
        <v>3.8513799999999998</v>
      </c>
      <c r="CV53" s="17">
        <v>3.1</v>
      </c>
      <c r="CW53" s="17">
        <v>5.4702400000000004</v>
      </c>
      <c r="CX53" s="17">
        <v>2.1125600000000002</v>
      </c>
      <c r="CY53" s="17">
        <v>0.98743999999999998</v>
      </c>
      <c r="CZ53" s="17"/>
      <c r="DA53" s="17"/>
      <c r="DB53" s="17"/>
      <c r="DC53" s="17">
        <v>0</v>
      </c>
      <c r="DD53" s="17">
        <v>6.5</v>
      </c>
      <c r="DE53" s="17">
        <v>6.2988299999999997</v>
      </c>
      <c r="DF53" s="17">
        <v>6.2988299999999997</v>
      </c>
      <c r="DG53" s="17">
        <v>0.20116999999999999</v>
      </c>
      <c r="DH53" s="17">
        <v>10</v>
      </c>
      <c r="DI53" s="17">
        <v>9.9997900000000008</v>
      </c>
      <c r="DJ53" s="17">
        <v>9.9997900000000008</v>
      </c>
      <c r="DK53" s="17">
        <v>2.1000000000000001E-4</v>
      </c>
      <c r="DL53" s="17">
        <v>143.4</v>
      </c>
      <c r="DM53" s="17">
        <v>142.85388</v>
      </c>
      <c r="DN53" s="17">
        <v>143</v>
      </c>
      <c r="DO53" s="17">
        <v>0.4</v>
      </c>
      <c r="DP53" s="17">
        <v>7.6</v>
      </c>
      <c r="DQ53" s="17">
        <v>8.9130000000000003</v>
      </c>
      <c r="DR53" s="17">
        <v>8.9130000000000003</v>
      </c>
      <c r="DS53" s="17">
        <v>-1.3129999999999999</v>
      </c>
      <c r="DT53" s="17"/>
      <c r="DU53" s="17"/>
      <c r="DV53" s="17"/>
      <c r="DW53" s="17">
        <v>0</v>
      </c>
      <c r="DX53" s="17"/>
      <c r="DY53" s="17"/>
      <c r="DZ53" s="17"/>
      <c r="EA53" s="17">
        <v>0</v>
      </c>
      <c r="EB53" s="17"/>
      <c r="EC53" s="17"/>
      <c r="ED53" s="17"/>
      <c r="EE53" s="17">
        <v>0</v>
      </c>
      <c r="EF53" s="17">
        <v>111.1</v>
      </c>
      <c r="EG53" s="17">
        <v>112.90537</v>
      </c>
      <c r="EH53" s="17">
        <v>112.90537</v>
      </c>
      <c r="EI53" s="17">
        <v>-1.8053699999999999</v>
      </c>
      <c r="EJ53" s="17">
        <v>185.8</v>
      </c>
      <c r="EK53" s="17">
        <v>221.25516999999999</v>
      </c>
      <c r="EL53" s="17">
        <v>221.25516999999999</v>
      </c>
      <c r="EM53" s="17">
        <v>-35.455170000000003</v>
      </c>
      <c r="EN53" s="17"/>
      <c r="EO53" s="17"/>
      <c r="EP53" s="17"/>
      <c r="EQ53" s="17">
        <v>0</v>
      </c>
      <c r="ER53" s="17"/>
      <c r="ES53" s="17"/>
      <c r="ET53" s="17"/>
      <c r="EU53" s="17">
        <v>0</v>
      </c>
      <c r="EV53" s="17"/>
      <c r="EW53" s="17"/>
      <c r="EX53" s="17"/>
      <c r="EY53" s="17">
        <v>0</v>
      </c>
      <c r="EZ53" s="17">
        <v>6.5</v>
      </c>
      <c r="FA53" s="17">
        <v>6.39</v>
      </c>
      <c r="FB53" s="17">
        <v>6.39</v>
      </c>
      <c r="FC53" s="17">
        <v>0.11</v>
      </c>
      <c r="FD53" s="17">
        <v>459.2</v>
      </c>
      <c r="FE53" s="17">
        <v>458.87804999999997</v>
      </c>
      <c r="FF53" s="17">
        <v>458.87804999999997</v>
      </c>
      <c r="FG53" s="17">
        <v>0.32195000000000001</v>
      </c>
      <c r="FH53" s="17">
        <v>82</v>
      </c>
      <c r="FI53" s="17">
        <v>81.954149999999998</v>
      </c>
      <c r="FJ53" s="17">
        <v>81.954149999999998</v>
      </c>
      <c r="FK53" s="17">
        <v>4.5850000000000002E-2</v>
      </c>
      <c r="FL53" s="17">
        <v>142.19999999999999</v>
      </c>
      <c r="FM53" s="17">
        <v>148.62634</v>
      </c>
      <c r="FN53" s="17">
        <v>148.62634</v>
      </c>
      <c r="FO53" s="17">
        <v>-6.4263399999999997</v>
      </c>
      <c r="FP53" s="17">
        <v>42.2</v>
      </c>
      <c r="FQ53" s="17">
        <v>41.498959999999997</v>
      </c>
      <c r="FR53" s="17">
        <v>41.498959999999997</v>
      </c>
      <c r="FS53" s="17">
        <v>0.70104</v>
      </c>
      <c r="FT53" s="17">
        <v>18.5</v>
      </c>
      <c r="FU53" s="17">
        <v>19.28585</v>
      </c>
      <c r="FV53" s="17">
        <v>19.28585</v>
      </c>
      <c r="FW53" s="17">
        <v>-0.78585000000000005</v>
      </c>
      <c r="FX53" s="17">
        <v>19.7</v>
      </c>
      <c r="FY53" s="17">
        <v>19.7</v>
      </c>
      <c r="FZ53" s="17">
        <v>19.317070000000001</v>
      </c>
      <c r="GA53" s="17">
        <v>0.38292999999999999</v>
      </c>
      <c r="GB53" s="17">
        <v>91.7</v>
      </c>
      <c r="GC53" s="17">
        <v>87.657560000000004</v>
      </c>
      <c r="GD53" s="17">
        <v>87.657560000000004</v>
      </c>
      <c r="GE53" s="17">
        <v>4.04244</v>
      </c>
      <c r="GF53" s="17"/>
      <c r="GG53" s="17"/>
      <c r="GH53" s="17"/>
      <c r="GI53" s="17">
        <v>0</v>
      </c>
      <c r="GJ53" s="17"/>
      <c r="GK53" s="17"/>
      <c r="GL53" s="17"/>
      <c r="GM53" s="17">
        <v>0</v>
      </c>
      <c r="GN53" s="17"/>
      <c r="GO53" s="17"/>
      <c r="GP53" s="17"/>
      <c r="GQ53" s="17">
        <v>0</v>
      </c>
      <c r="GR53" s="17">
        <v>109.1</v>
      </c>
      <c r="GS53" s="17">
        <v>110.91316999999999</v>
      </c>
      <c r="GT53" s="17">
        <v>110.91316999999999</v>
      </c>
      <c r="GU53" s="17">
        <v>-1.8131699999999999</v>
      </c>
      <c r="GV53" s="17">
        <v>0</v>
      </c>
      <c r="GW53" s="17"/>
      <c r="GX53" s="17"/>
      <c r="GY53" s="17">
        <v>0</v>
      </c>
      <c r="GZ53" s="17">
        <v>7.1</v>
      </c>
      <c r="HA53" s="17">
        <v>8.8668200000000006</v>
      </c>
      <c r="HB53" s="17">
        <v>8.8668200000000006</v>
      </c>
      <c r="HC53" s="17">
        <v>-1.7668200000000001</v>
      </c>
      <c r="HD53" s="17">
        <v>45.9</v>
      </c>
      <c r="HE53" s="17">
        <v>47.26634</v>
      </c>
      <c r="HF53" s="17">
        <v>47.26634</v>
      </c>
      <c r="HG53" s="17">
        <v>-1.3663400000000001</v>
      </c>
      <c r="HH53" s="17">
        <v>37.4</v>
      </c>
      <c r="HI53" s="17">
        <v>44.275120000000001</v>
      </c>
      <c r="HJ53" s="17">
        <v>44.275120000000001</v>
      </c>
      <c r="HK53" s="17">
        <v>-6.8751199999999999</v>
      </c>
      <c r="HL53" s="17">
        <v>4</v>
      </c>
      <c r="HM53" s="17">
        <v>3.8872599999999999</v>
      </c>
      <c r="HN53" s="17">
        <v>3.8872599999999999</v>
      </c>
      <c r="HO53" s="17">
        <v>0.11274000000000001</v>
      </c>
      <c r="HP53" s="17">
        <v>38</v>
      </c>
      <c r="HQ53" s="17">
        <v>34.419510000000002</v>
      </c>
      <c r="HR53" s="17">
        <v>34.419510000000002</v>
      </c>
      <c r="HS53" s="17">
        <v>3.5804900000000002</v>
      </c>
      <c r="HT53" s="17">
        <v>173.9</v>
      </c>
      <c r="HU53" s="17">
        <v>171.54185000000001</v>
      </c>
      <c r="HV53" s="17">
        <v>171.54185000000001</v>
      </c>
      <c r="HW53" s="17">
        <v>2.3581500000000002</v>
      </c>
      <c r="HX53" s="17">
        <v>95.3</v>
      </c>
      <c r="HY53" s="17">
        <v>95.918049999999994</v>
      </c>
      <c r="HZ53" s="17">
        <v>85.482579999999999</v>
      </c>
      <c r="IA53" s="17">
        <v>9.8174200000000003</v>
      </c>
      <c r="IB53" s="17"/>
      <c r="IC53" s="17"/>
      <c r="ID53" s="17"/>
      <c r="IE53" s="17">
        <v>0</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v>86.6</v>
      </c>
      <c r="JA53" s="17">
        <v>88.815600000000003</v>
      </c>
      <c r="JB53" s="17">
        <v>88.815600000000003</v>
      </c>
      <c r="JC53" s="17">
        <v>-2.2155999999999998</v>
      </c>
      <c r="JD53" s="17">
        <v>159.30000000000001</v>
      </c>
      <c r="JE53" s="17">
        <v>154.52991</v>
      </c>
      <c r="JF53" s="17">
        <v>154.52991</v>
      </c>
      <c r="JG53" s="17">
        <v>4.7700899999999997</v>
      </c>
      <c r="JH53" s="17"/>
      <c r="JI53" s="17"/>
      <c r="JJ53" s="17"/>
      <c r="JK53" s="17">
        <v>0</v>
      </c>
      <c r="JL53" s="17"/>
      <c r="JM53" s="17"/>
      <c r="JN53" s="17"/>
      <c r="JO53" s="17">
        <v>0</v>
      </c>
      <c r="JP53" s="17">
        <v>66.599999999999994</v>
      </c>
      <c r="JQ53" s="17">
        <v>77.264960000000002</v>
      </c>
      <c r="JR53" s="17">
        <v>77.264960000000002</v>
      </c>
      <c r="JS53" s="17">
        <v>-10.664960000000001</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4.7</v>
      </c>
      <c r="LA53" s="17">
        <v>3.9931199999999998</v>
      </c>
      <c r="LB53" s="17">
        <v>3.9931199999999998</v>
      </c>
      <c r="LC53" s="17">
        <v>0.70687999999999995</v>
      </c>
      <c r="LD53" s="17">
        <v>246.6</v>
      </c>
      <c r="LE53" s="17">
        <v>271.12195000000003</v>
      </c>
      <c r="LF53" s="17">
        <v>107.39400000000001</v>
      </c>
      <c r="LG53" s="17">
        <v>139.20599999999999</v>
      </c>
      <c r="LH53" s="17">
        <v>128.19999999999999</v>
      </c>
      <c r="LI53" s="17">
        <v>133.67995999999999</v>
      </c>
      <c r="LJ53" s="17">
        <v>133.67995999999999</v>
      </c>
      <c r="LK53" s="17">
        <v>-5.4799600000000002</v>
      </c>
      <c r="LL53" s="17">
        <v>64.599999999999994</v>
      </c>
      <c r="LM53" s="17">
        <v>67.461460000000002</v>
      </c>
      <c r="LN53" s="17">
        <v>67.461460000000002</v>
      </c>
      <c r="LO53" s="17">
        <v>-2.8614600000000001</v>
      </c>
      <c r="LP53" s="17">
        <v>78</v>
      </c>
      <c r="LQ53" s="17">
        <v>78.567999999999998</v>
      </c>
      <c r="LR53" s="17">
        <v>78.567999999999998</v>
      </c>
      <c r="LS53" s="17">
        <v>-0.56799999999999995</v>
      </c>
      <c r="LT53" s="17">
        <v>30.3</v>
      </c>
      <c r="LU53" s="17">
        <v>30.097560000000001</v>
      </c>
      <c r="LV53" s="17">
        <v>30.097560000000001</v>
      </c>
      <c r="LW53" s="17">
        <v>0.20244000000000001</v>
      </c>
      <c r="LX53" s="17"/>
      <c r="LY53" s="17"/>
      <c r="LZ53" s="17"/>
      <c r="MA53" s="17">
        <v>0</v>
      </c>
      <c r="MB53" s="17"/>
      <c r="MC53" s="17"/>
      <c r="MD53" s="17"/>
      <c r="ME53" s="17">
        <v>0</v>
      </c>
      <c r="MF53" s="17"/>
      <c r="MG53" s="17"/>
      <c r="MH53" s="17"/>
      <c r="MI53" s="17">
        <v>0</v>
      </c>
      <c r="MJ53" s="17">
        <v>103.5</v>
      </c>
      <c r="MK53" s="17">
        <v>110</v>
      </c>
      <c r="ML53" s="17">
        <v>140.35781</v>
      </c>
      <c r="MM53" s="17">
        <v>-36.857810000000001</v>
      </c>
      <c r="MN53" s="17">
        <v>103.2</v>
      </c>
      <c r="MO53" s="17">
        <v>110</v>
      </c>
      <c r="MP53" s="17">
        <v>140.35781</v>
      </c>
      <c r="MQ53" s="17">
        <v>-37.157809999999998</v>
      </c>
      <c r="MR53" s="17">
        <v>119.5</v>
      </c>
      <c r="MS53" s="17">
        <v>110</v>
      </c>
      <c r="MT53" s="17">
        <v>140.35781</v>
      </c>
      <c r="MU53" s="17">
        <v>-20.857810000000001</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192.6</v>
      </c>
      <c r="NQ53" s="17">
        <v>191.66667000000001</v>
      </c>
      <c r="NR53" s="17">
        <v>191.66667000000001</v>
      </c>
      <c r="NS53" s="17">
        <v>0.93332999999999999</v>
      </c>
      <c r="NT53" s="17">
        <v>102.4</v>
      </c>
      <c r="NU53" s="17">
        <v>95.833330000000004</v>
      </c>
      <c r="NV53" s="17">
        <v>95.833330000000004</v>
      </c>
      <c r="NW53" s="17">
        <v>6.5666700000000002</v>
      </c>
      <c r="NX53" s="17">
        <v>0</v>
      </c>
      <c r="NY53" s="17"/>
      <c r="NZ53" s="17">
        <v>0</v>
      </c>
      <c r="OA53" s="17">
        <v>0</v>
      </c>
      <c r="OB53" s="17">
        <v>125</v>
      </c>
      <c r="OC53" s="17">
        <v>117.884</v>
      </c>
      <c r="OD53" s="17">
        <v>117.884</v>
      </c>
      <c r="OE53" s="17">
        <v>7.1159999999999997</v>
      </c>
      <c r="OF53" s="17">
        <v>0</v>
      </c>
      <c r="OG53" s="17"/>
      <c r="OH53" s="17">
        <v>0</v>
      </c>
      <c r="OI53" s="17">
        <v>0</v>
      </c>
      <c r="OJ53" s="17">
        <v>11.7</v>
      </c>
      <c r="OK53" s="17">
        <v>13.7</v>
      </c>
      <c r="OL53" s="17">
        <v>12.221</v>
      </c>
      <c r="OM53" s="17">
        <v>-0.52100000000000002</v>
      </c>
      <c r="ON53" s="17"/>
      <c r="OO53" s="17">
        <v>10</v>
      </c>
      <c r="OP53" s="17">
        <v>10</v>
      </c>
      <c r="OQ53" s="17">
        <v>-10</v>
      </c>
      <c r="OR53" s="17">
        <v>0</v>
      </c>
      <c r="OS53" s="17"/>
      <c r="OT53" s="17">
        <v>0</v>
      </c>
      <c r="OU53" s="17">
        <v>0</v>
      </c>
      <c r="OV53" s="17">
        <v>20</v>
      </c>
      <c r="OW53" s="17">
        <v>20</v>
      </c>
      <c r="OX53" s="17">
        <v>17.560980000000001</v>
      </c>
      <c r="OY53" s="17">
        <v>2.4390200000000002</v>
      </c>
      <c r="OZ53" s="17">
        <v>10.5</v>
      </c>
      <c r="PA53" s="17">
        <v>9.9830000000000005</v>
      </c>
      <c r="PB53" s="17">
        <v>9.9830000000000005</v>
      </c>
      <c r="PC53" s="17">
        <v>0.51700000000000002</v>
      </c>
      <c r="PD53" s="17">
        <v>5.5</v>
      </c>
      <c r="PE53" s="17">
        <v>5.67</v>
      </c>
      <c r="PF53" s="17">
        <v>5.67</v>
      </c>
      <c r="PG53" s="17">
        <v>-0.17</v>
      </c>
      <c r="PH53" s="17">
        <v>1.2</v>
      </c>
      <c r="PI53" s="17">
        <v>1</v>
      </c>
      <c r="PJ53" s="17">
        <v>1</v>
      </c>
      <c r="PK53" s="17">
        <v>0.2</v>
      </c>
      <c r="PL53" s="17">
        <v>3.4</v>
      </c>
      <c r="PM53" s="17">
        <v>3.6</v>
      </c>
      <c r="PN53" s="17">
        <v>3.6</v>
      </c>
      <c r="PO53" s="17">
        <v>-0.2</v>
      </c>
      <c r="PP53" s="17">
        <v>3.8</v>
      </c>
      <c r="PQ53" s="17">
        <v>3.9</v>
      </c>
      <c r="PR53" s="17">
        <v>3.9</v>
      </c>
      <c r="PS53" s="17">
        <v>-0.1</v>
      </c>
      <c r="PT53" s="17">
        <v>20.2</v>
      </c>
      <c r="PU53" s="17">
        <v>19.5122</v>
      </c>
      <c r="PV53" s="17">
        <v>19.5122</v>
      </c>
      <c r="PW53" s="17">
        <v>0.68779999999999997</v>
      </c>
      <c r="PX53" s="17">
        <v>20</v>
      </c>
      <c r="PY53" s="17">
        <v>19.5122</v>
      </c>
      <c r="PZ53" s="17">
        <v>19.5122</v>
      </c>
      <c r="QA53" s="17">
        <v>0.48780000000000001</v>
      </c>
      <c r="QB53" s="17">
        <v>18.899999999999999</v>
      </c>
      <c r="QC53" s="17">
        <v>18.53659</v>
      </c>
      <c r="QD53" s="17">
        <v>18.53659</v>
      </c>
      <c r="QE53" s="17">
        <v>0.36341000000000001</v>
      </c>
      <c r="QF53" s="17">
        <v>3.6</v>
      </c>
      <c r="QG53" s="17">
        <v>3.5</v>
      </c>
      <c r="QH53" s="17">
        <v>3.5</v>
      </c>
      <c r="QI53" s="17">
        <v>0.1</v>
      </c>
      <c r="QJ53" s="17">
        <v>9.3000000000000007</v>
      </c>
      <c r="QK53" s="17">
        <v>9.1999999999999993</v>
      </c>
      <c r="QL53" s="17">
        <v>9.1999999999999993</v>
      </c>
      <c r="QM53" s="17">
        <v>0.1</v>
      </c>
      <c r="QN53" s="17">
        <v>0</v>
      </c>
      <c r="QO53" s="17"/>
      <c r="QP53" s="17">
        <v>0</v>
      </c>
      <c r="QQ53" s="17">
        <v>0</v>
      </c>
      <c r="QR53" s="17">
        <v>0</v>
      </c>
      <c r="QS53" s="17"/>
      <c r="QT53" s="17">
        <v>0</v>
      </c>
      <c r="QU53" s="17">
        <v>0</v>
      </c>
      <c r="QV53" s="17">
        <v>29.3</v>
      </c>
      <c r="QW53" s="17">
        <v>29.452000000000002</v>
      </c>
      <c r="QX53" s="17">
        <v>29.452000000000002</v>
      </c>
      <c r="QY53" s="17">
        <v>-0.152</v>
      </c>
      <c r="QZ53" s="17">
        <v>87.6</v>
      </c>
      <c r="RA53" s="17">
        <v>88.808999999999997</v>
      </c>
      <c r="RB53" s="17">
        <v>88.808999999999997</v>
      </c>
      <c r="RC53" s="17">
        <v>-1.2090000000000001</v>
      </c>
      <c r="RD53" s="17">
        <v>4.8</v>
      </c>
      <c r="RE53" s="17">
        <v>4.2</v>
      </c>
      <c r="RF53" s="17">
        <v>4.2</v>
      </c>
      <c r="RG53" s="17">
        <v>0.6</v>
      </c>
      <c r="RH53" s="17">
        <v>2.4</v>
      </c>
      <c r="RI53" s="17">
        <v>2.4</v>
      </c>
      <c r="RJ53" s="17">
        <v>2.4</v>
      </c>
      <c r="RK53" s="17">
        <v>0</v>
      </c>
      <c r="RL53" s="17">
        <v>2.4</v>
      </c>
      <c r="RM53" s="17">
        <v>2.4</v>
      </c>
      <c r="RN53" s="17">
        <v>2.4</v>
      </c>
      <c r="RO53" s="17">
        <v>0</v>
      </c>
      <c r="RP53" s="17"/>
      <c r="RQ53" s="17"/>
      <c r="RR53" s="17"/>
      <c r="RS53" s="17">
        <v>0</v>
      </c>
      <c r="RT53" s="17">
        <v>0</v>
      </c>
      <c r="RU53" s="17"/>
      <c r="RV53" s="17">
        <v>0</v>
      </c>
      <c r="RW53" s="17">
        <v>0</v>
      </c>
      <c r="RX53" s="17">
        <v>2.8</v>
      </c>
      <c r="RY53" s="17">
        <v>3.15</v>
      </c>
      <c r="RZ53" s="17">
        <v>3.15</v>
      </c>
      <c r="SA53" s="17">
        <v>-0.35</v>
      </c>
      <c r="SB53" s="17">
        <v>20.3</v>
      </c>
      <c r="SC53" s="17">
        <v>19.869240000000001</v>
      </c>
      <c r="SD53" s="17">
        <v>19.869240000000001</v>
      </c>
      <c r="SE53" s="17">
        <v>0.43075999999999998</v>
      </c>
      <c r="SF53" s="17">
        <v>3</v>
      </c>
      <c r="SG53" s="17">
        <v>2</v>
      </c>
      <c r="SH53" s="17">
        <v>2</v>
      </c>
      <c r="SI53" s="17">
        <v>1</v>
      </c>
      <c r="SJ53" s="17"/>
      <c r="SK53" s="17"/>
      <c r="SL53" s="17">
        <v>0.7</v>
      </c>
      <c r="SM53" s="17">
        <v>-0.7</v>
      </c>
      <c r="SN53" s="17">
        <v>19.8</v>
      </c>
      <c r="SO53" s="17">
        <v>16</v>
      </c>
      <c r="SP53" s="17">
        <v>16</v>
      </c>
      <c r="SQ53" s="17">
        <v>3.8</v>
      </c>
      <c r="SR53" s="17">
        <v>9.5</v>
      </c>
      <c r="SS53" s="17">
        <v>9.6</v>
      </c>
      <c r="ST53" s="17">
        <v>9.6</v>
      </c>
      <c r="SU53" s="17">
        <v>-0.1</v>
      </c>
      <c r="SV53" s="17">
        <v>20.2</v>
      </c>
      <c r="SW53" s="17">
        <v>19.5122</v>
      </c>
      <c r="SX53" s="17">
        <v>19.5122</v>
      </c>
      <c r="SY53" s="17">
        <v>0.68779999999999997</v>
      </c>
      <c r="SZ53" s="17">
        <v>20.3</v>
      </c>
      <c r="TA53" s="17">
        <v>19.5122</v>
      </c>
      <c r="TB53" s="17">
        <v>19.5122</v>
      </c>
      <c r="TC53" s="17">
        <v>0.78779999999999994</v>
      </c>
      <c r="TD53" s="17">
        <v>20</v>
      </c>
      <c r="TE53" s="17">
        <v>20</v>
      </c>
      <c r="TF53" s="17">
        <v>19.317070000000001</v>
      </c>
      <c r="TG53" s="17">
        <v>0.68293000000000004</v>
      </c>
      <c r="TH53" s="17">
        <v>29.2</v>
      </c>
      <c r="TI53" s="17">
        <v>22.1</v>
      </c>
      <c r="TJ53" s="17">
        <v>19.113</v>
      </c>
      <c r="TK53" s="17">
        <v>10.087</v>
      </c>
      <c r="TL53" s="17">
        <v>67.5</v>
      </c>
      <c r="TM53" s="17">
        <v>38</v>
      </c>
      <c r="TN53" s="17">
        <v>38.07</v>
      </c>
      <c r="TO53" s="17">
        <v>29.43</v>
      </c>
      <c r="TP53" s="17">
        <v>0</v>
      </c>
      <c r="TQ53" s="17"/>
      <c r="TR53" s="17">
        <v>0</v>
      </c>
      <c r="TS53" s="17">
        <v>0</v>
      </c>
      <c r="TT53" s="17">
        <v>86.3</v>
      </c>
      <c r="TU53" s="17">
        <v>85.3</v>
      </c>
      <c r="TV53" s="17">
        <v>73.866</v>
      </c>
      <c r="TW53" s="17">
        <v>12.433999999999999</v>
      </c>
      <c r="TX53" s="17">
        <v>89.6</v>
      </c>
      <c r="TY53" s="17">
        <v>83.6</v>
      </c>
      <c r="TZ53" s="17">
        <v>89.209000000000003</v>
      </c>
      <c r="UA53" s="17">
        <v>0.39100000000000001</v>
      </c>
      <c r="UB53" s="17">
        <v>14.3</v>
      </c>
      <c r="UC53" s="17">
        <v>8.3000000000000007</v>
      </c>
      <c r="UD53" s="17">
        <v>8.702</v>
      </c>
      <c r="UE53" s="17">
        <v>5.5979999999999999</v>
      </c>
      <c r="UF53" s="17">
        <v>11.2</v>
      </c>
      <c r="UG53" s="17">
        <v>5.6</v>
      </c>
      <c r="UH53" s="17">
        <v>6.0350000000000001</v>
      </c>
      <c r="UI53" s="17">
        <v>5.165</v>
      </c>
      <c r="UJ53" s="17">
        <v>20.9</v>
      </c>
      <c r="UK53" s="17">
        <v>19.5122</v>
      </c>
      <c r="UL53" s="17">
        <v>19.5122</v>
      </c>
      <c r="UM53" s="17">
        <v>1.3877999999999999</v>
      </c>
      <c r="UN53" s="17">
        <v>7.7</v>
      </c>
      <c r="UO53" s="17">
        <v>8</v>
      </c>
      <c r="UP53" s="17">
        <v>8</v>
      </c>
      <c r="UQ53" s="17">
        <v>-0.3</v>
      </c>
      <c r="UR53" s="17">
        <v>8.9</v>
      </c>
      <c r="US53" s="17">
        <v>8.3000000000000007</v>
      </c>
      <c r="UT53" s="17">
        <v>8.3000000000000007</v>
      </c>
      <c r="UU53" s="17">
        <v>0.6</v>
      </c>
      <c r="UV53" s="17">
        <v>20.399999999999999</v>
      </c>
      <c r="UW53" s="17">
        <v>19.5122</v>
      </c>
      <c r="UX53" s="17">
        <v>19.5122</v>
      </c>
      <c r="UY53" s="17">
        <v>0.88780000000000003</v>
      </c>
      <c r="UZ53" s="17">
        <v>20.399999999999999</v>
      </c>
      <c r="VA53" s="17">
        <v>19.5122</v>
      </c>
      <c r="VB53" s="17">
        <v>19.5122</v>
      </c>
      <c r="VC53" s="17">
        <v>0.88780000000000003</v>
      </c>
      <c r="VD53" s="17">
        <v>20</v>
      </c>
      <c r="VE53" s="17">
        <v>19.5122</v>
      </c>
      <c r="VF53" s="17">
        <v>19.5122</v>
      </c>
      <c r="VG53" s="17">
        <v>0.48780000000000001</v>
      </c>
      <c r="VH53" s="17">
        <v>8.4</v>
      </c>
      <c r="VI53" s="17">
        <v>9.9</v>
      </c>
      <c r="VJ53" s="17">
        <v>8.6059999999999999</v>
      </c>
      <c r="VK53" s="17">
        <v>-0.20599999999999999</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121.9</v>
      </c>
      <c r="WC53" s="17">
        <v>109</v>
      </c>
      <c r="WD53" s="17">
        <v>106</v>
      </c>
      <c r="WE53" s="17">
        <v>15.9</v>
      </c>
      <c r="WF53" s="17">
        <v>136.4</v>
      </c>
      <c r="WG53" s="17">
        <v>76.400000000000006</v>
      </c>
      <c r="WH53" s="17">
        <v>48</v>
      </c>
      <c r="WI53" s="17">
        <v>88.4</v>
      </c>
      <c r="WJ53" s="17">
        <v>0</v>
      </c>
      <c r="WK53" s="17"/>
      <c r="WL53" s="17">
        <v>0</v>
      </c>
      <c r="WM53" s="17">
        <v>0</v>
      </c>
      <c r="WN53" s="17">
        <v>0</v>
      </c>
      <c r="WO53" s="17"/>
      <c r="WP53" s="17">
        <v>0</v>
      </c>
      <c r="WQ53" s="17">
        <v>0</v>
      </c>
      <c r="WR53" s="17">
        <v>8.1999999999999993</v>
      </c>
      <c r="WS53" s="17">
        <v>8.4</v>
      </c>
      <c r="WT53" s="17">
        <v>8.4</v>
      </c>
      <c r="WU53" s="17">
        <v>-0.2</v>
      </c>
      <c r="WV53" s="17">
        <v>20</v>
      </c>
      <c r="WW53" s="17">
        <v>19.317070000000001</v>
      </c>
      <c r="WX53" s="17">
        <v>19.317070000000001</v>
      </c>
      <c r="WY53" s="17">
        <v>0.68293000000000004</v>
      </c>
      <c r="WZ53" s="17"/>
      <c r="XA53" s="17"/>
      <c r="XB53" s="17"/>
      <c r="XC53" s="17">
        <v>0</v>
      </c>
      <c r="XD53" s="17">
        <v>43.84</v>
      </c>
      <c r="XE53" s="17">
        <v>40</v>
      </c>
      <c r="XF53" s="17">
        <v>40</v>
      </c>
      <c r="XG53" s="17">
        <v>3.84</v>
      </c>
      <c r="XH53" s="17">
        <v>28.96</v>
      </c>
      <c r="XI53" s="17">
        <v>25</v>
      </c>
      <c r="XJ53" s="17">
        <v>25</v>
      </c>
      <c r="XK53" s="17">
        <v>3.96</v>
      </c>
      <c r="XL53" s="17">
        <v>29.3</v>
      </c>
      <c r="XM53" s="17">
        <v>29.184000000000001</v>
      </c>
      <c r="XN53" s="17">
        <v>29.184000000000001</v>
      </c>
      <c r="XO53" s="17">
        <v>0.11600000000000001</v>
      </c>
      <c r="XP53" s="17">
        <v>3.1</v>
      </c>
      <c r="XQ53" s="17">
        <v>2.8159999999999998</v>
      </c>
      <c r="XR53" s="17">
        <v>2.8159999999999998</v>
      </c>
      <c r="XS53" s="17">
        <v>0.28399999999999997</v>
      </c>
      <c r="XT53" s="17">
        <v>13.5</v>
      </c>
      <c r="XU53" s="17">
        <v>14</v>
      </c>
      <c r="XV53" s="17">
        <v>14</v>
      </c>
      <c r="XW53" s="17">
        <v>-0.5</v>
      </c>
      <c r="XX53" s="17"/>
      <c r="XY53" s="17"/>
      <c r="XZ53" s="17"/>
      <c r="YA53" s="17">
        <v>0</v>
      </c>
      <c r="YB53" s="17"/>
      <c r="YC53" s="17"/>
      <c r="YD53" s="17"/>
      <c r="YE53" s="17">
        <v>0</v>
      </c>
    </row>
    <row r="54" spans="1:655" ht="24" customHeight="1" x14ac:dyDescent="0.35">
      <c r="A54" s="1"/>
      <c r="B54" s="16" t="s">
        <v>72</v>
      </c>
      <c r="C54" s="16" t="s">
        <v>834</v>
      </c>
      <c r="D54" s="17"/>
      <c r="E54" s="17"/>
      <c r="F54" s="17"/>
      <c r="G54" s="17">
        <v>0</v>
      </c>
      <c r="H54" s="17"/>
      <c r="I54" s="17"/>
      <c r="J54" s="17"/>
      <c r="K54" s="17">
        <v>0</v>
      </c>
      <c r="L54" s="17">
        <v>647.79999999999995</v>
      </c>
      <c r="M54" s="17">
        <v>646.79789000000005</v>
      </c>
      <c r="N54" s="17">
        <v>646.79789000000005</v>
      </c>
      <c r="O54" s="17">
        <v>1.0021100000000001</v>
      </c>
      <c r="P54" s="17">
        <v>217.9</v>
      </c>
      <c r="Q54" s="17">
        <v>211.44126</v>
      </c>
      <c r="R54" s="17">
        <v>211.44126</v>
      </c>
      <c r="S54" s="17">
        <v>6.4587399999999997</v>
      </c>
      <c r="T54" s="17"/>
      <c r="U54" s="17"/>
      <c r="V54" s="17"/>
      <c r="W54" s="17">
        <v>0</v>
      </c>
      <c r="X54" s="17"/>
      <c r="Y54" s="17"/>
      <c r="Z54" s="17"/>
      <c r="AA54" s="17">
        <v>0</v>
      </c>
      <c r="AB54" s="17">
        <v>89.6</v>
      </c>
      <c r="AC54" s="17">
        <v>92.226339999999993</v>
      </c>
      <c r="AD54" s="17">
        <v>92.226339999999993</v>
      </c>
      <c r="AE54" s="17">
        <v>-2.6263399999999999</v>
      </c>
      <c r="AF54" s="17">
        <v>235.8</v>
      </c>
      <c r="AG54" s="17">
        <v>235.97717</v>
      </c>
      <c r="AH54" s="17">
        <v>235.97717</v>
      </c>
      <c r="AI54" s="17">
        <v>-0.17716999999999999</v>
      </c>
      <c r="AJ54" s="17"/>
      <c r="AK54" s="17"/>
      <c r="AL54" s="17"/>
      <c r="AM54" s="17">
        <v>0</v>
      </c>
      <c r="AN54" s="17"/>
      <c r="AO54" s="17"/>
      <c r="AP54" s="17"/>
      <c r="AQ54" s="17">
        <v>0</v>
      </c>
      <c r="AR54" s="17">
        <v>105.7</v>
      </c>
      <c r="AS54" s="17">
        <v>116.66667</v>
      </c>
      <c r="AT54" s="17">
        <v>116.66667</v>
      </c>
      <c r="AU54" s="17">
        <v>-10.966670000000001</v>
      </c>
      <c r="AV54" s="17">
        <v>105.5</v>
      </c>
      <c r="AW54" s="17">
        <v>116.66667</v>
      </c>
      <c r="AX54" s="17">
        <v>116.66667</v>
      </c>
      <c r="AY54" s="17">
        <v>-11.16667</v>
      </c>
      <c r="AZ54" s="17">
        <v>105.4</v>
      </c>
      <c r="BA54" s="17">
        <v>116.66667</v>
      </c>
      <c r="BB54" s="17">
        <v>116.66667</v>
      </c>
      <c r="BC54" s="17">
        <v>-11.26667</v>
      </c>
      <c r="BD54" s="17">
        <v>208.2</v>
      </c>
      <c r="BE54" s="17">
        <v>175</v>
      </c>
      <c r="BF54" s="17">
        <v>175</v>
      </c>
      <c r="BG54" s="17">
        <v>33.200000000000003</v>
      </c>
      <c r="BH54" s="17">
        <v>209.2</v>
      </c>
      <c r="BI54" s="17">
        <v>119.65812</v>
      </c>
      <c r="BJ54" s="17">
        <v>144.72304</v>
      </c>
      <c r="BK54" s="17">
        <v>64.476960000000005</v>
      </c>
      <c r="BL54" s="17">
        <v>109.2</v>
      </c>
      <c r="BM54" s="17">
        <v>59.829059999999998</v>
      </c>
      <c r="BN54" s="17">
        <v>72.361519999999999</v>
      </c>
      <c r="BO54" s="17">
        <v>36.838479999999997</v>
      </c>
      <c r="BP54" s="17">
        <v>559.20000000000005</v>
      </c>
      <c r="BQ54" s="17">
        <v>568.29854</v>
      </c>
      <c r="BR54" s="17">
        <v>568.29854</v>
      </c>
      <c r="BS54" s="17">
        <v>-9.0985399999999998</v>
      </c>
      <c r="BT54" s="17">
        <v>0</v>
      </c>
      <c r="BU54" s="17"/>
      <c r="BV54" s="17">
        <v>10.561999999999999</v>
      </c>
      <c r="BW54" s="17">
        <v>-10.561999999999999</v>
      </c>
      <c r="BX54" s="17"/>
      <c r="BY54" s="17"/>
      <c r="BZ54" s="17"/>
      <c r="CA54" s="17">
        <v>0</v>
      </c>
      <c r="CB54" s="17"/>
      <c r="CC54" s="17"/>
      <c r="CD54" s="17"/>
      <c r="CE54" s="17">
        <v>0</v>
      </c>
      <c r="CF54" s="17"/>
      <c r="CG54" s="17"/>
      <c r="CH54" s="17"/>
      <c r="CI54" s="17">
        <v>0</v>
      </c>
      <c r="CJ54" s="17"/>
      <c r="CK54" s="17"/>
      <c r="CL54" s="17"/>
      <c r="CM54" s="17">
        <v>0</v>
      </c>
      <c r="CN54" s="17">
        <v>166.2</v>
      </c>
      <c r="CO54" s="17">
        <v>164.70732000000001</v>
      </c>
      <c r="CP54" s="17">
        <v>164.70732000000001</v>
      </c>
      <c r="CQ54" s="17">
        <v>1.49268</v>
      </c>
      <c r="CR54" s="17">
        <v>7.9</v>
      </c>
      <c r="CS54" s="17">
        <v>7.5928399999999998</v>
      </c>
      <c r="CT54" s="17">
        <v>3.8486199999999999</v>
      </c>
      <c r="CU54" s="17">
        <v>4.05138</v>
      </c>
      <c r="CV54" s="17">
        <v>3.4</v>
      </c>
      <c r="CW54" s="17">
        <v>5.4702400000000004</v>
      </c>
      <c r="CX54" s="17">
        <v>2.1125600000000002</v>
      </c>
      <c r="CY54" s="17">
        <v>1.2874399999999999</v>
      </c>
      <c r="CZ54" s="17"/>
      <c r="DA54" s="17"/>
      <c r="DB54" s="17"/>
      <c r="DC54" s="17">
        <v>0</v>
      </c>
      <c r="DD54" s="17">
        <v>6.5</v>
      </c>
      <c r="DE54" s="17">
        <v>6.2988299999999997</v>
      </c>
      <c r="DF54" s="17">
        <v>6.2988299999999997</v>
      </c>
      <c r="DG54" s="17">
        <v>0.20116999999999999</v>
      </c>
      <c r="DH54" s="17">
        <v>10</v>
      </c>
      <c r="DI54" s="17">
        <v>9.9997900000000008</v>
      </c>
      <c r="DJ54" s="17">
        <v>9.9997900000000008</v>
      </c>
      <c r="DK54" s="17">
        <v>2.1000000000000001E-4</v>
      </c>
      <c r="DL54" s="17">
        <v>143.1</v>
      </c>
      <c r="DM54" s="17">
        <v>142.85388</v>
      </c>
      <c r="DN54" s="17">
        <v>143</v>
      </c>
      <c r="DO54" s="17">
        <v>0.1</v>
      </c>
      <c r="DP54" s="17">
        <v>7.6</v>
      </c>
      <c r="DQ54" s="17">
        <v>8.9130000000000003</v>
      </c>
      <c r="DR54" s="17">
        <v>8.9130000000000003</v>
      </c>
      <c r="DS54" s="17">
        <v>-1.3129999999999999</v>
      </c>
      <c r="DT54" s="17"/>
      <c r="DU54" s="17"/>
      <c r="DV54" s="17"/>
      <c r="DW54" s="17">
        <v>0</v>
      </c>
      <c r="DX54" s="17"/>
      <c r="DY54" s="17"/>
      <c r="DZ54" s="17"/>
      <c r="EA54" s="17">
        <v>0</v>
      </c>
      <c r="EB54" s="17"/>
      <c r="EC54" s="17"/>
      <c r="ED54" s="17"/>
      <c r="EE54" s="17">
        <v>0</v>
      </c>
      <c r="EF54" s="17">
        <v>110.9</v>
      </c>
      <c r="EG54" s="17">
        <v>112.90537</v>
      </c>
      <c r="EH54" s="17">
        <v>112.90537</v>
      </c>
      <c r="EI54" s="17">
        <v>-2.0053700000000001</v>
      </c>
      <c r="EJ54" s="17">
        <v>159.5</v>
      </c>
      <c r="EK54" s="17">
        <v>221.25516999999999</v>
      </c>
      <c r="EL54" s="17">
        <v>221.25516999999999</v>
      </c>
      <c r="EM54" s="17">
        <v>-61.75517</v>
      </c>
      <c r="EN54" s="17"/>
      <c r="EO54" s="17"/>
      <c r="EP54" s="17"/>
      <c r="EQ54" s="17">
        <v>0</v>
      </c>
      <c r="ER54" s="17"/>
      <c r="ES54" s="17"/>
      <c r="ET54" s="17"/>
      <c r="EU54" s="17">
        <v>0</v>
      </c>
      <c r="EV54" s="17"/>
      <c r="EW54" s="17"/>
      <c r="EX54" s="17"/>
      <c r="EY54" s="17">
        <v>0</v>
      </c>
      <c r="EZ54" s="17">
        <v>6.5</v>
      </c>
      <c r="FA54" s="17">
        <v>6.39</v>
      </c>
      <c r="FB54" s="17">
        <v>6.39</v>
      </c>
      <c r="FC54" s="17">
        <v>0.11</v>
      </c>
      <c r="FD54" s="17">
        <v>459.7</v>
      </c>
      <c r="FE54" s="17">
        <v>377.28881000000001</v>
      </c>
      <c r="FF54" s="17">
        <v>458.87804999999997</v>
      </c>
      <c r="FG54" s="17">
        <v>0.82194999999999996</v>
      </c>
      <c r="FH54" s="17">
        <v>82</v>
      </c>
      <c r="FI54" s="17">
        <v>81.954149999999998</v>
      </c>
      <c r="FJ54" s="17">
        <v>81.954149999999998</v>
      </c>
      <c r="FK54" s="17">
        <v>4.5850000000000002E-2</v>
      </c>
      <c r="FL54" s="17">
        <v>131.4</v>
      </c>
      <c r="FM54" s="17">
        <v>148.62634</v>
      </c>
      <c r="FN54" s="17">
        <v>148.62634</v>
      </c>
      <c r="FO54" s="17">
        <v>-17.22634</v>
      </c>
      <c r="FP54" s="17">
        <v>42.1</v>
      </c>
      <c r="FQ54" s="17">
        <v>41.498959999999997</v>
      </c>
      <c r="FR54" s="17">
        <v>41.498959999999997</v>
      </c>
      <c r="FS54" s="17">
        <v>0.60104000000000002</v>
      </c>
      <c r="FT54" s="17">
        <v>18.5</v>
      </c>
      <c r="FU54" s="17">
        <v>19.28585</v>
      </c>
      <c r="FV54" s="17">
        <v>19.28585</v>
      </c>
      <c r="FW54" s="17">
        <v>-0.78585000000000005</v>
      </c>
      <c r="FX54" s="17">
        <v>19.7</v>
      </c>
      <c r="FY54" s="17">
        <v>19.7</v>
      </c>
      <c r="FZ54" s="17">
        <v>19.317070000000001</v>
      </c>
      <c r="GA54" s="17">
        <v>0.38292999999999999</v>
      </c>
      <c r="GB54" s="17">
        <v>92.8</v>
      </c>
      <c r="GC54" s="17">
        <v>87.657560000000004</v>
      </c>
      <c r="GD54" s="17">
        <v>87.657560000000004</v>
      </c>
      <c r="GE54" s="17">
        <v>5.1424399999999997</v>
      </c>
      <c r="GF54" s="17"/>
      <c r="GG54" s="17"/>
      <c r="GH54" s="17"/>
      <c r="GI54" s="17">
        <v>0</v>
      </c>
      <c r="GJ54" s="17"/>
      <c r="GK54" s="17"/>
      <c r="GL54" s="17"/>
      <c r="GM54" s="17">
        <v>0</v>
      </c>
      <c r="GN54" s="17"/>
      <c r="GO54" s="17"/>
      <c r="GP54" s="17"/>
      <c r="GQ54" s="17">
        <v>0</v>
      </c>
      <c r="GR54" s="17">
        <v>108.7</v>
      </c>
      <c r="GS54" s="17">
        <v>110.91316999999999</v>
      </c>
      <c r="GT54" s="17">
        <v>110.91316</v>
      </c>
      <c r="GU54" s="17">
        <v>-2.2131599999999998</v>
      </c>
      <c r="GV54" s="17">
        <v>0</v>
      </c>
      <c r="GW54" s="17"/>
      <c r="GX54" s="17"/>
      <c r="GY54" s="17">
        <v>0</v>
      </c>
      <c r="GZ54" s="17">
        <v>7.1</v>
      </c>
      <c r="HA54" s="17">
        <v>8.8668200000000006</v>
      </c>
      <c r="HB54" s="17">
        <v>8.8668200000000006</v>
      </c>
      <c r="HC54" s="17">
        <v>-1.7668200000000001</v>
      </c>
      <c r="HD54" s="17">
        <v>45.8</v>
      </c>
      <c r="HE54" s="17">
        <v>47.26634</v>
      </c>
      <c r="HF54" s="17">
        <v>47.26634</v>
      </c>
      <c r="HG54" s="17">
        <v>-1.46634</v>
      </c>
      <c r="HH54" s="17">
        <v>37.700000000000003</v>
      </c>
      <c r="HI54" s="17">
        <v>44.275120000000001</v>
      </c>
      <c r="HJ54" s="17">
        <v>44.275120000000001</v>
      </c>
      <c r="HK54" s="17">
        <v>-6.5751200000000001</v>
      </c>
      <c r="HL54" s="17">
        <v>4</v>
      </c>
      <c r="HM54" s="17">
        <v>3.8872599999999999</v>
      </c>
      <c r="HN54" s="17">
        <v>3.8872599999999999</v>
      </c>
      <c r="HO54" s="17">
        <v>0.11274000000000001</v>
      </c>
      <c r="HP54" s="17">
        <v>38.200000000000003</v>
      </c>
      <c r="HQ54" s="17">
        <v>34.419510000000002</v>
      </c>
      <c r="HR54" s="17">
        <v>34.419510000000002</v>
      </c>
      <c r="HS54" s="17">
        <v>3.7804899999999999</v>
      </c>
      <c r="HT54" s="17">
        <v>174.9</v>
      </c>
      <c r="HU54" s="17">
        <v>171.54185000000001</v>
      </c>
      <c r="HV54" s="17">
        <v>171.54185000000001</v>
      </c>
      <c r="HW54" s="17">
        <v>3.3581500000000002</v>
      </c>
      <c r="HX54" s="17">
        <v>95.5</v>
      </c>
      <c r="HY54" s="17">
        <v>95.918049999999994</v>
      </c>
      <c r="HZ54" s="17">
        <v>85.482579999999999</v>
      </c>
      <c r="IA54" s="17">
        <v>10.01742</v>
      </c>
      <c r="IB54" s="17"/>
      <c r="IC54" s="17"/>
      <c r="ID54" s="17"/>
      <c r="IE54" s="17">
        <v>0</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v>86.4</v>
      </c>
      <c r="JA54" s="17">
        <v>88.815600000000003</v>
      </c>
      <c r="JB54" s="17">
        <v>88.815600000000003</v>
      </c>
      <c r="JC54" s="17">
        <v>-2.4156</v>
      </c>
      <c r="JD54" s="17">
        <v>158.80000000000001</v>
      </c>
      <c r="JE54" s="17">
        <v>154.52991</v>
      </c>
      <c r="JF54" s="17">
        <v>154.52991</v>
      </c>
      <c r="JG54" s="17">
        <v>4.2700899999999997</v>
      </c>
      <c r="JH54" s="17"/>
      <c r="JI54" s="17"/>
      <c r="JJ54" s="17"/>
      <c r="JK54" s="17">
        <v>0</v>
      </c>
      <c r="JL54" s="17"/>
      <c r="JM54" s="17"/>
      <c r="JN54" s="17"/>
      <c r="JO54" s="17">
        <v>0</v>
      </c>
      <c r="JP54" s="17">
        <v>68</v>
      </c>
      <c r="JQ54" s="17">
        <v>77.264960000000002</v>
      </c>
      <c r="JR54" s="17">
        <v>77.264960000000002</v>
      </c>
      <c r="JS54" s="17">
        <v>-9.2649600000000003</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4.7</v>
      </c>
      <c r="LA54" s="17">
        <v>3.9931199999999998</v>
      </c>
      <c r="LB54" s="17">
        <v>3.9931199999999998</v>
      </c>
      <c r="LC54" s="17">
        <v>0.70687999999999995</v>
      </c>
      <c r="LD54" s="17">
        <v>212.6</v>
      </c>
      <c r="LE54" s="17">
        <v>271.12195000000003</v>
      </c>
      <c r="LF54" s="17">
        <v>117.64857000000001</v>
      </c>
      <c r="LG54" s="17">
        <v>94.951430000000002</v>
      </c>
      <c r="LH54" s="17">
        <v>123.4</v>
      </c>
      <c r="LI54" s="17">
        <v>133.67995999999999</v>
      </c>
      <c r="LJ54" s="17">
        <v>133.67995999999999</v>
      </c>
      <c r="LK54" s="17">
        <v>-10.279960000000001</v>
      </c>
      <c r="LL54" s="17">
        <v>62.4</v>
      </c>
      <c r="LM54" s="17">
        <v>67.461460000000002</v>
      </c>
      <c r="LN54" s="17">
        <v>67.461460000000002</v>
      </c>
      <c r="LO54" s="17">
        <v>-5.0614600000000003</v>
      </c>
      <c r="LP54" s="17">
        <v>78</v>
      </c>
      <c r="LQ54" s="17">
        <v>78.567999999999998</v>
      </c>
      <c r="LR54" s="17">
        <v>78.567999999999998</v>
      </c>
      <c r="LS54" s="17">
        <v>-0.56799999999999995</v>
      </c>
      <c r="LT54" s="17">
        <v>30.4</v>
      </c>
      <c r="LU54" s="17">
        <v>30.097560000000001</v>
      </c>
      <c r="LV54" s="17">
        <v>30.097560000000001</v>
      </c>
      <c r="LW54" s="17">
        <v>0.30243999999999999</v>
      </c>
      <c r="LX54" s="17"/>
      <c r="LY54" s="17"/>
      <c r="LZ54" s="17"/>
      <c r="MA54" s="17">
        <v>0</v>
      </c>
      <c r="MB54" s="17"/>
      <c r="MC54" s="17"/>
      <c r="MD54" s="17"/>
      <c r="ME54" s="17">
        <v>0</v>
      </c>
      <c r="MF54" s="17"/>
      <c r="MG54" s="17"/>
      <c r="MH54" s="17"/>
      <c r="MI54" s="17">
        <v>0</v>
      </c>
      <c r="MJ54" s="17">
        <v>102.9</v>
      </c>
      <c r="MK54" s="17">
        <v>110</v>
      </c>
      <c r="ML54" s="17">
        <v>110</v>
      </c>
      <c r="MM54" s="17">
        <v>-7.1</v>
      </c>
      <c r="MN54" s="17">
        <v>102.7</v>
      </c>
      <c r="MO54" s="17">
        <v>110</v>
      </c>
      <c r="MP54" s="17">
        <v>110</v>
      </c>
      <c r="MQ54" s="17">
        <v>-7.3</v>
      </c>
      <c r="MR54" s="17">
        <v>118.8</v>
      </c>
      <c r="MS54" s="17">
        <v>110</v>
      </c>
      <c r="MT54" s="17">
        <v>110</v>
      </c>
      <c r="MU54" s="17">
        <v>8.8000000000000007</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132.5</v>
      </c>
      <c r="NQ54" s="17">
        <v>191.66667000000001</v>
      </c>
      <c r="NR54" s="17">
        <v>191.66667000000001</v>
      </c>
      <c r="NS54" s="17">
        <v>-59.166670000000003</v>
      </c>
      <c r="NT54" s="17">
        <v>81.5</v>
      </c>
      <c r="NU54" s="17">
        <v>95.833330000000004</v>
      </c>
      <c r="NV54" s="17">
        <v>95.833330000000004</v>
      </c>
      <c r="NW54" s="17">
        <v>-14.33333</v>
      </c>
      <c r="NX54" s="17">
        <v>0</v>
      </c>
      <c r="NY54" s="17"/>
      <c r="NZ54" s="17">
        <v>0</v>
      </c>
      <c r="OA54" s="17">
        <v>0</v>
      </c>
      <c r="OB54" s="17">
        <v>120.7</v>
      </c>
      <c r="OC54" s="17">
        <v>117.39</v>
      </c>
      <c r="OD54" s="17">
        <v>117.39</v>
      </c>
      <c r="OE54" s="17">
        <v>3.31</v>
      </c>
      <c r="OF54" s="17">
        <v>0</v>
      </c>
      <c r="OG54" s="17"/>
      <c r="OH54" s="17">
        <v>0</v>
      </c>
      <c r="OI54" s="17">
        <v>0</v>
      </c>
      <c r="OJ54" s="17">
        <v>12.8</v>
      </c>
      <c r="OK54" s="17">
        <v>13.8</v>
      </c>
      <c r="OL54" s="17">
        <v>12.455</v>
      </c>
      <c r="OM54" s="17">
        <v>0.34499999999999997</v>
      </c>
      <c r="ON54" s="17"/>
      <c r="OO54" s="17">
        <v>0</v>
      </c>
      <c r="OP54" s="17">
        <v>0</v>
      </c>
      <c r="OQ54" s="17">
        <v>0</v>
      </c>
      <c r="OR54" s="17">
        <v>0</v>
      </c>
      <c r="OS54" s="17"/>
      <c r="OT54" s="17">
        <v>0</v>
      </c>
      <c r="OU54" s="17">
        <v>0</v>
      </c>
      <c r="OV54" s="17">
        <v>20</v>
      </c>
      <c r="OW54" s="17">
        <v>20</v>
      </c>
      <c r="OX54" s="17">
        <v>17.560980000000001</v>
      </c>
      <c r="OY54" s="17">
        <v>2.4390200000000002</v>
      </c>
      <c r="OZ54" s="17">
        <v>10.4</v>
      </c>
      <c r="PA54" s="17">
        <v>9.9830000000000005</v>
      </c>
      <c r="PB54" s="17">
        <v>9.9830000000000005</v>
      </c>
      <c r="PC54" s="17">
        <v>0.41699999999999998</v>
      </c>
      <c r="PD54" s="17">
        <v>5.5</v>
      </c>
      <c r="PE54" s="17">
        <v>5.67</v>
      </c>
      <c r="PF54" s="17">
        <v>5.67</v>
      </c>
      <c r="PG54" s="17">
        <v>-0.17</v>
      </c>
      <c r="PH54" s="17">
        <v>1.2</v>
      </c>
      <c r="PI54" s="17">
        <v>1</v>
      </c>
      <c r="PJ54" s="17">
        <v>1</v>
      </c>
      <c r="PK54" s="17">
        <v>0.2</v>
      </c>
      <c r="PL54" s="17">
        <v>3.4</v>
      </c>
      <c r="PM54" s="17">
        <v>3.6</v>
      </c>
      <c r="PN54" s="17">
        <v>3.6</v>
      </c>
      <c r="PO54" s="17">
        <v>-0.2</v>
      </c>
      <c r="PP54" s="17">
        <v>3.8</v>
      </c>
      <c r="PQ54" s="17">
        <v>3.9</v>
      </c>
      <c r="PR54" s="17">
        <v>3.9</v>
      </c>
      <c r="PS54" s="17">
        <v>-0.1</v>
      </c>
      <c r="PT54" s="17">
        <v>20.399999999999999</v>
      </c>
      <c r="PU54" s="17">
        <v>19.5122</v>
      </c>
      <c r="PV54" s="17">
        <v>19.5122</v>
      </c>
      <c r="PW54" s="17">
        <v>0.88780000000000003</v>
      </c>
      <c r="PX54" s="17">
        <v>20</v>
      </c>
      <c r="PY54" s="17">
        <v>19.5122</v>
      </c>
      <c r="PZ54" s="17">
        <v>19.5122</v>
      </c>
      <c r="QA54" s="17">
        <v>0.48780000000000001</v>
      </c>
      <c r="QB54" s="17">
        <v>18.899999999999999</v>
      </c>
      <c r="QC54" s="17">
        <v>18.53659</v>
      </c>
      <c r="QD54" s="17">
        <v>18.53659</v>
      </c>
      <c r="QE54" s="17">
        <v>0.36341000000000001</v>
      </c>
      <c r="QF54" s="17">
        <v>3.7</v>
      </c>
      <c r="QG54" s="17">
        <v>3.5</v>
      </c>
      <c r="QH54" s="17">
        <v>3.5</v>
      </c>
      <c r="QI54" s="17">
        <v>0.2</v>
      </c>
      <c r="QJ54" s="17">
        <v>9.3000000000000007</v>
      </c>
      <c r="QK54" s="17">
        <v>9.1999999999999993</v>
      </c>
      <c r="QL54" s="17">
        <v>9.1999999999999993</v>
      </c>
      <c r="QM54" s="17">
        <v>0.1</v>
      </c>
      <c r="QN54" s="17">
        <v>0</v>
      </c>
      <c r="QO54" s="17"/>
      <c r="QP54" s="17">
        <v>0</v>
      </c>
      <c r="QQ54" s="17">
        <v>0</v>
      </c>
      <c r="QR54" s="17">
        <v>0</v>
      </c>
      <c r="QS54" s="17"/>
      <c r="QT54" s="17">
        <v>0</v>
      </c>
      <c r="QU54" s="17">
        <v>0</v>
      </c>
      <c r="QV54" s="17">
        <v>29.2</v>
      </c>
      <c r="QW54" s="17">
        <v>29.282</v>
      </c>
      <c r="QX54" s="17">
        <v>29.282</v>
      </c>
      <c r="QY54" s="17">
        <v>-8.2000000000000003E-2</v>
      </c>
      <c r="QZ54" s="17">
        <v>87.2</v>
      </c>
      <c r="RA54" s="17">
        <v>88.227999999999994</v>
      </c>
      <c r="RB54" s="17">
        <v>88.227999999999994</v>
      </c>
      <c r="RC54" s="17">
        <v>-1.028</v>
      </c>
      <c r="RD54" s="17">
        <v>4.8</v>
      </c>
      <c r="RE54" s="17">
        <v>4.2</v>
      </c>
      <c r="RF54" s="17">
        <v>4.2</v>
      </c>
      <c r="RG54" s="17">
        <v>0.6</v>
      </c>
      <c r="RH54" s="17">
        <v>2.4</v>
      </c>
      <c r="RI54" s="17">
        <v>2.4</v>
      </c>
      <c r="RJ54" s="17">
        <v>2.4</v>
      </c>
      <c r="RK54" s="17">
        <v>0</v>
      </c>
      <c r="RL54" s="17">
        <v>2.4</v>
      </c>
      <c r="RM54" s="17">
        <v>2.4</v>
      </c>
      <c r="RN54" s="17">
        <v>2.4</v>
      </c>
      <c r="RO54" s="17">
        <v>0</v>
      </c>
      <c r="RP54" s="17"/>
      <c r="RQ54" s="17"/>
      <c r="RR54" s="17"/>
      <c r="RS54" s="17">
        <v>0</v>
      </c>
      <c r="RT54" s="17">
        <v>0</v>
      </c>
      <c r="RU54" s="17"/>
      <c r="RV54" s="17">
        <v>0</v>
      </c>
      <c r="RW54" s="17">
        <v>0</v>
      </c>
      <c r="RX54" s="17">
        <v>2.7</v>
      </c>
      <c r="RY54" s="17">
        <v>3.15</v>
      </c>
      <c r="RZ54" s="17">
        <v>3.15</v>
      </c>
      <c r="SA54" s="17">
        <v>-0.45</v>
      </c>
      <c r="SB54" s="17">
        <v>20.3</v>
      </c>
      <c r="SC54" s="17">
        <v>19.869240000000001</v>
      </c>
      <c r="SD54" s="17">
        <v>19.869240000000001</v>
      </c>
      <c r="SE54" s="17">
        <v>0.43075999999999998</v>
      </c>
      <c r="SF54" s="17">
        <v>3</v>
      </c>
      <c r="SG54" s="17">
        <v>2</v>
      </c>
      <c r="SH54" s="17">
        <v>2</v>
      </c>
      <c r="SI54" s="17">
        <v>1</v>
      </c>
      <c r="SJ54" s="17"/>
      <c r="SK54" s="17"/>
      <c r="SL54" s="17">
        <v>0.7</v>
      </c>
      <c r="SM54" s="17">
        <v>-0.7</v>
      </c>
      <c r="SN54" s="17">
        <v>19.8</v>
      </c>
      <c r="SO54" s="17">
        <v>16</v>
      </c>
      <c r="SP54" s="17">
        <v>16</v>
      </c>
      <c r="SQ54" s="17">
        <v>3.8</v>
      </c>
      <c r="SR54" s="17">
        <v>9.5</v>
      </c>
      <c r="SS54" s="17">
        <v>9.6</v>
      </c>
      <c r="ST54" s="17">
        <v>9.6</v>
      </c>
      <c r="SU54" s="17">
        <v>-0.1</v>
      </c>
      <c r="SV54" s="17">
        <v>20.3</v>
      </c>
      <c r="SW54" s="17">
        <v>19.5122</v>
      </c>
      <c r="SX54" s="17">
        <v>19.5122</v>
      </c>
      <c r="SY54" s="17">
        <v>0.78779999999999994</v>
      </c>
      <c r="SZ54" s="17">
        <v>20.3</v>
      </c>
      <c r="TA54" s="17">
        <v>19.5122</v>
      </c>
      <c r="TB54" s="17">
        <v>19.5122</v>
      </c>
      <c r="TC54" s="17">
        <v>0.78779999999999994</v>
      </c>
      <c r="TD54" s="17">
        <v>19.899999999999999</v>
      </c>
      <c r="TE54" s="17">
        <v>20</v>
      </c>
      <c r="TF54" s="17">
        <v>19.317070000000001</v>
      </c>
      <c r="TG54" s="17">
        <v>0.58292999999999995</v>
      </c>
      <c r="TH54" s="17">
        <v>29</v>
      </c>
      <c r="TI54" s="17">
        <v>22.6</v>
      </c>
      <c r="TJ54" s="17">
        <v>19.202999999999999</v>
      </c>
      <c r="TK54" s="17">
        <v>9.7970000000000006</v>
      </c>
      <c r="TL54" s="17">
        <v>55</v>
      </c>
      <c r="TM54" s="17">
        <v>34.6</v>
      </c>
      <c r="TN54" s="17">
        <v>36.058999999999997</v>
      </c>
      <c r="TO54" s="17">
        <v>18.940999999999999</v>
      </c>
      <c r="TP54" s="17">
        <v>0</v>
      </c>
      <c r="TQ54" s="17"/>
      <c r="TR54" s="17">
        <v>0</v>
      </c>
      <c r="TS54" s="17">
        <v>0</v>
      </c>
      <c r="TT54" s="17">
        <v>84.8</v>
      </c>
      <c r="TU54" s="17">
        <v>83.4</v>
      </c>
      <c r="TV54" s="17">
        <v>72.495999999999995</v>
      </c>
      <c r="TW54" s="17">
        <v>12.304</v>
      </c>
      <c r="TX54" s="17">
        <v>88.5</v>
      </c>
      <c r="TY54" s="17">
        <v>81.5</v>
      </c>
      <c r="TZ54" s="17">
        <v>87.534999999999997</v>
      </c>
      <c r="UA54" s="17">
        <v>0.96499999999999997</v>
      </c>
      <c r="UB54" s="17">
        <v>15.6</v>
      </c>
      <c r="UC54" s="17">
        <v>7.6</v>
      </c>
      <c r="UD54" s="17">
        <v>7.8419999999999996</v>
      </c>
      <c r="UE54" s="17">
        <v>7.758</v>
      </c>
      <c r="UF54" s="17">
        <v>12.1</v>
      </c>
      <c r="UG54" s="17">
        <v>4.8</v>
      </c>
      <c r="UH54" s="17">
        <v>5.4569999999999999</v>
      </c>
      <c r="UI54" s="17">
        <v>6.6429999999999998</v>
      </c>
      <c r="UJ54" s="17">
        <v>20.9</v>
      </c>
      <c r="UK54" s="17">
        <v>19.5122</v>
      </c>
      <c r="UL54" s="17">
        <v>19.5122</v>
      </c>
      <c r="UM54" s="17">
        <v>1.3877999999999999</v>
      </c>
      <c r="UN54" s="17">
        <v>7.7</v>
      </c>
      <c r="UO54" s="17">
        <v>8</v>
      </c>
      <c r="UP54" s="17">
        <v>8</v>
      </c>
      <c r="UQ54" s="17">
        <v>-0.3</v>
      </c>
      <c r="UR54" s="17">
        <v>8.9</v>
      </c>
      <c r="US54" s="17">
        <v>8.3000000000000007</v>
      </c>
      <c r="UT54" s="17">
        <v>8.3000000000000007</v>
      </c>
      <c r="UU54" s="17">
        <v>0.6</v>
      </c>
      <c r="UV54" s="17">
        <v>20.399999999999999</v>
      </c>
      <c r="UW54" s="17">
        <v>19.5122</v>
      </c>
      <c r="UX54" s="17">
        <v>19.5122</v>
      </c>
      <c r="UY54" s="17">
        <v>0.88780000000000003</v>
      </c>
      <c r="UZ54" s="17">
        <v>20.399999999999999</v>
      </c>
      <c r="VA54" s="17">
        <v>19.5122</v>
      </c>
      <c r="VB54" s="17">
        <v>19.5122</v>
      </c>
      <c r="VC54" s="17">
        <v>0.88780000000000003</v>
      </c>
      <c r="VD54" s="17">
        <v>20</v>
      </c>
      <c r="VE54" s="17">
        <v>19.5122</v>
      </c>
      <c r="VF54" s="17">
        <v>19.5122</v>
      </c>
      <c r="VG54" s="17">
        <v>0.48780000000000001</v>
      </c>
      <c r="VH54" s="17">
        <v>8.1999999999999993</v>
      </c>
      <c r="VI54" s="17">
        <v>10</v>
      </c>
      <c r="VJ54" s="17">
        <v>8.7560000000000002</v>
      </c>
      <c r="VK54" s="17">
        <v>-0.55600000000000005</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117.6</v>
      </c>
      <c r="WC54" s="17">
        <v>107</v>
      </c>
      <c r="WD54" s="17">
        <v>102</v>
      </c>
      <c r="WE54" s="17">
        <v>15.6</v>
      </c>
      <c r="WF54" s="17">
        <v>128.30000000000001</v>
      </c>
      <c r="WG54" s="17">
        <v>73.7</v>
      </c>
      <c r="WH54" s="17">
        <v>45</v>
      </c>
      <c r="WI54" s="17">
        <v>83.3</v>
      </c>
      <c r="WJ54" s="17">
        <v>0</v>
      </c>
      <c r="WK54" s="17"/>
      <c r="WL54" s="17">
        <v>0</v>
      </c>
      <c r="WM54" s="17">
        <v>0</v>
      </c>
      <c r="WN54" s="17">
        <v>0</v>
      </c>
      <c r="WO54" s="17"/>
      <c r="WP54" s="17">
        <v>0</v>
      </c>
      <c r="WQ54" s="17">
        <v>0</v>
      </c>
      <c r="WR54" s="17">
        <v>8.1</v>
      </c>
      <c r="WS54" s="17">
        <v>8.4</v>
      </c>
      <c r="WT54" s="17">
        <v>8.4</v>
      </c>
      <c r="WU54" s="17">
        <v>-0.3</v>
      </c>
      <c r="WV54" s="17">
        <v>19.8</v>
      </c>
      <c r="WW54" s="17">
        <v>19.317070000000001</v>
      </c>
      <c r="WX54" s="17">
        <v>19.317070000000001</v>
      </c>
      <c r="WY54" s="17">
        <v>0.48293000000000003</v>
      </c>
      <c r="WZ54" s="17"/>
      <c r="XA54" s="17"/>
      <c r="XB54" s="17"/>
      <c r="XC54" s="17">
        <v>0</v>
      </c>
      <c r="XD54" s="17">
        <v>42.96</v>
      </c>
      <c r="XE54" s="17">
        <v>40</v>
      </c>
      <c r="XF54" s="17">
        <v>40</v>
      </c>
      <c r="XG54" s="17">
        <v>2.96</v>
      </c>
      <c r="XH54" s="17">
        <v>28.97</v>
      </c>
      <c r="XI54" s="17">
        <v>25</v>
      </c>
      <c r="XJ54" s="17">
        <v>25</v>
      </c>
      <c r="XK54" s="17">
        <v>3.97</v>
      </c>
      <c r="XL54" s="17">
        <v>29.3</v>
      </c>
      <c r="XM54" s="17">
        <v>29.184000000000001</v>
      </c>
      <c r="XN54" s="17">
        <v>29.184000000000001</v>
      </c>
      <c r="XO54" s="17">
        <v>0.11600000000000001</v>
      </c>
      <c r="XP54" s="17">
        <v>3.2</v>
      </c>
      <c r="XQ54" s="17">
        <v>2.8159999999999998</v>
      </c>
      <c r="XR54" s="17">
        <v>2.8159999999999998</v>
      </c>
      <c r="XS54" s="17">
        <v>0.38400000000000001</v>
      </c>
      <c r="XT54" s="17">
        <v>13.7</v>
      </c>
      <c r="XU54" s="17">
        <v>14</v>
      </c>
      <c r="XV54" s="17">
        <v>14</v>
      </c>
      <c r="XW54" s="17">
        <v>-0.3</v>
      </c>
      <c r="XX54" s="17"/>
      <c r="XY54" s="17"/>
      <c r="XZ54" s="17"/>
      <c r="YA54" s="17">
        <v>0</v>
      </c>
      <c r="YB54" s="17"/>
      <c r="YC54" s="17"/>
      <c r="YD54" s="17"/>
      <c r="YE54" s="17">
        <v>0</v>
      </c>
    </row>
    <row r="55" spans="1:655" ht="24" customHeight="1" x14ac:dyDescent="0.35">
      <c r="A55" s="1"/>
      <c r="B55" s="16" t="s">
        <v>72</v>
      </c>
      <c r="C55" s="16" t="s">
        <v>835</v>
      </c>
      <c r="D55" s="17"/>
      <c r="E55" s="17"/>
      <c r="F55" s="17"/>
      <c r="G55" s="17">
        <v>0</v>
      </c>
      <c r="H55" s="17"/>
      <c r="I55" s="17"/>
      <c r="J55" s="17"/>
      <c r="K55" s="17">
        <v>0</v>
      </c>
      <c r="L55" s="17">
        <v>648.1</v>
      </c>
      <c r="M55" s="17">
        <v>632.44992999999999</v>
      </c>
      <c r="N55" s="17">
        <v>646.79789000000005</v>
      </c>
      <c r="O55" s="17">
        <v>1.3021100000000001</v>
      </c>
      <c r="P55" s="17">
        <v>217.5</v>
      </c>
      <c r="Q55" s="17">
        <v>165.08776</v>
      </c>
      <c r="R55" s="17">
        <v>211.44126</v>
      </c>
      <c r="S55" s="17">
        <v>6.0587400000000002</v>
      </c>
      <c r="T55" s="17"/>
      <c r="U55" s="17"/>
      <c r="V55" s="17"/>
      <c r="W55" s="17">
        <v>0</v>
      </c>
      <c r="X55" s="17"/>
      <c r="Y55" s="17"/>
      <c r="Z55" s="17"/>
      <c r="AA55" s="17">
        <v>0</v>
      </c>
      <c r="AB55" s="17">
        <v>88.8</v>
      </c>
      <c r="AC55" s="17">
        <v>92.226339999999993</v>
      </c>
      <c r="AD55" s="17">
        <v>92.226339999999993</v>
      </c>
      <c r="AE55" s="17">
        <v>-3.4263400000000002</v>
      </c>
      <c r="AF55" s="17">
        <v>236.9</v>
      </c>
      <c r="AG55" s="17">
        <v>235.97717</v>
      </c>
      <c r="AH55" s="17">
        <v>235.97717</v>
      </c>
      <c r="AI55" s="17">
        <v>0.92283000000000004</v>
      </c>
      <c r="AJ55" s="17"/>
      <c r="AK55" s="17"/>
      <c r="AL55" s="17"/>
      <c r="AM55" s="17">
        <v>0</v>
      </c>
      <c r="AN55" s="17"/>
      <c r="AO55" s="17"/>
      <c r="AP55" s="17"/>
      <c r="AQ55" s="17">
        <v>0</v>
      </c>
      <c r="AR55" s="17">
        <v>106.5</v>
      </c>
      <c r="AS55" s="17">
        <v>111.11111</v>
      </c>
      <c r="AT55" s="17">
        <v>116.66667</v>
      </c>
      <c r="AU55" s="17">
        <v>-10.16667</v>
      </c>
      <c r="AV55" s="17">
        <v>106.2</v>
      </c>
      <c r="AW55" s="17">
        <v>111.11111</v>
      </c>
      <c r="AX55" s="17">
        <v>116.66667</v>
      </c>
      <c r="AY55" s="17">
        <v>-10.466670000000001</v>
      </c>
      <c r="AZ55" s="17">
        <v>105.9</v>
      </c>
      <c r="BA55" s="17">
        <v>111.11111</v>
      </c>
      <c r="BB55" s="17">
        <v>116.66667</v>
      </c>
      <c r="BC55" s="17">
        <v>-10.76667</v>
      </c>
      <c r="BD55" s="17">
        <v>208.7</v>
      </c>
      <c r="BE55" s="17">
        <v>166.66667000000001</v>
      </c>
      <c r="BF55" s="17">
        <v>175</v>
      </c>
      <c r="BG55" s="17">
        <v>33.700000000000003</v>
      </c>
      <c r="BH55" s="17">
        <v>207.3</v>
      </c>
      <c r="BI55" s="17">
        <v>119.65812</v>
      </c>
      <c r="BJ55" s="17">
        <v>119.65812</v>
      </c>
      <c r="BK55" s="17">
        <v>87.64188</v>
      </c>
      <c r="BL55" s="17">
        <v>109</v>
      </c>
      <c r="BM55" s="17">
        <v>59.829059999999998</v>
      </c>
      <c r="BN55" s="17">
        <v>59.829059999999998</v>
      </c>
      <c r="BO55" s="17">
        <v>49.170940000000002</v>
      </c>
      <c r="BP55" s="17">
        <v>559</v>
      </c>
      <c r="BQ55" s="17">
        <v>568.29854</v>
      </c>
      <c r="BR55" s="17">
        <v>568.29854</v>
      </c>
      <c r="BS55" s="17">
        <v>-9.2985399999999991</v>
      </c>
      <c r="BT55" s="17">
        <v>10.5</v>
      </c>
      <c r="BU55" s="17"/>
      <c r="BV55" s="17">
        <v>10.561999999999999</v>
      </c>
      <c r="BW55" s="17">
        <v>-6.2E-2</v>
      </c>
      <c r="BX55" s="17"/>
      <c r="BY55" s="17"/>
      <c r="BZ55" s="17"/>
      <c r="CA55" s="17">
        <v>0</v>
      </c>
      <c r="CB55" s="17"/>
      <c r="CC55" s="17"/>
      <c r="CD55" s="17"/>
      <c r="CE55" s="17">
        <v>0</v>
      </c>
      <c r="CF55" s="17"/>
      <c r="CG55" s="17"/>
      <c r="CH55" s="17"/>
      <c r="CI55" s="17">
        <v>0</v>
      </c>
      <c r="CJ55" s="17"/>
      <c r="CK55" s="17"/>
      <c r="CL55" s="17"/>
      <c r="CM55" s="17">
        <v>0</v>
      </c>
      <c r="CN55" s="17">
        <v>164.9</v>
      </c>
      <c r="CO55" s="17">
        <v>164.70732000000001</v>
      </c>
      <c r="CP55" s="17">
        <v>164.70732000000001</v>
      </c>
      <c r="CQ55" s="17">
        <v>0.19267999999999999</v>
      </c>
      <c r="CR55" s="17">
        <v>7.5</v>
      </c>
      <c r="CS55" s="17">
        <v>7.5928399999999998</v>
      </c>
      <c r="CT55" s="17">
        <v>3.8486199999999999</v>
      </c>
      <c r="CU55" s="17">
        <v>3.6513800000000001</v>
      </c>
      <c r="CV55" s="17">
        <v>3.3</v>
      </c>
      <c r="CW55" s="17">
        <v>5.4702400000000004</v>
      </c>
      <c r="CX55" s="17">
        <v>2.1125600000000002</v>
      </c>
      <c r="CY55" s="17">
        <v>1.1874400000000001</v>
      </c>
      <c r="CZ55" s="17"/>
      <c r="DA55" s="17"/>
      <c r="DB55" s="17"/>
      <c r="DC55" s="17">
        <v>0</v>
      </c>
      <c r="DD55" s="17">
        <v>6.6</v>
      </c>
      <c r="DE55" s="17">
        <v>6.2988299999999997</v>
      </c>
      <c r="DF55" s="17">
        <v>6.2988299999999997</v>
      </c>
      <c r="DG55" s="17">
        <v>0.30116999999999999</v>
      </c>
      <c r="DH55" s="17">
        <v>10</v>
      </c>
      <c r="DI55" s="17">
        <v>9.9997900000000008</v>
      </c>
      <c r="DJ55" s="17">
        <v>9.9997900000000008</v>
      </c>
      <c r="DK55" s="17">
        <v>2.1000000000000001E-4</v>
      </c>
      <c r="DL55" s="17">
        <v>143.30000000000001</v>
      </c>
      <c r="DM55" s="17">
        <v>142.85388</v>
      </c>
      <c r="DN55" s="17">
        <v>143</v>
      </c>
      <c r="DO55" s="17">
        <v>0.3</v>
      </c>
      <c r="DP55" s="17">
        <v>7.6</v>
      </c>
      <c r="DQ55" s="17">
        <v>8.9130000000000003</v>
      </c>
      <c r="DR55" s="17">
        <v>8.9130000000000003</v>
      </c>
      <c r="DS55" s="17">
        <v>-1.3129999999999999</v>
      </c>
      <c r="DT55" s="17"/>
      <c r="DU55" s="17"/>
      <c r="DV55" s="17"/>
      <c r="DW55" s="17">
        <v>0</v>
      </c>
      <c r="DX55" s="17"/>
      <c r="DY55" s="17"/>
      <c r="DZ55" s="17"/>
      <c r="EA55" s="17">
        <v>0</v>
      </c>
      <c r="EB55" s="17"/>
      <c r="EC55" s="17"/>
      <c r="ED55" s="17"/>
      <c r="EE55" s="17">
        <v>0</v>
      </c>
      <c r="EF55" s="17">
        <v>110.9</v>
      </c>
      <c r="EG55" s="17">
        <v>112.14542</v>
      </c>
      <c r="EH55" s="17">
        <v>112.90537</v>
      </c>
      <c r="EI55" s="17">
        <v>-2.0053700000000001</v>
      </c>
      <c r="EJ55" s="17">
        <v>181</v>
      </c>
      <c r="EK55" s="17">
        <v>221.25516999999999</v>
      </c>
      <c r="EL55" s="17">
        <v>221.25516999999999</v>
      </c>
      <c r="EM55" s="17">
        <v>-40.25517</v>
      </c>
      <c r="EN55" s="17"/>
      <c r="EO55" s="17"/>
      <c r="EP55" s="17"/>
      <c r="EQ55" s="17">
        <v>0</v>
      </c>
      <c r="ER55" s="17"/>
      <c r="ES55" s="17"/>
      <c r="ET55" s="17"/>
      <c r="EU55" s="17">
        <v>0</v>
      </c>
      <c r="EV55" s="17"/>
      <c r="EW55" s="17"/>
      <c r="EX55" s="17"/>
      <c r="EY55" s="17">
        <v>0</v>
      </c>
      <c r="EZ55" s="17">
        <v>6.5</v>
      </c>
      <c r="FA55" s="17">
        <v>6.39</v>
      </c>
      <c r="FB55" s="17">
        <v>6.39</v>
      </c>
      <c r="FC55" s="17">
        <v>0.11</v>
      </c>
      <c r="FD55" s="17">
        <v>338.2</v>
      </c>
      <c r="FE55" s="17">
        <v>355.12195000000003</v>
      </c>
      <c r="FF55" s="17">
        <v>458.87804999999997</v>
      </c>
      <c r="FG55" s="17">
        <v>-120.67805</v>
      </c>
      <c r="FH55" s="17">
        <v>82</v>
      </c>
      <c r="FI55" s="17">
        <v>35.07291</v>
      </c>
      <c r="FJ55" s="17">
        <v>81.954149999999998</v>
      </c>
      <c r="FK55" s="17">
        <v>4.5850000000000002E-2</v>
      </c>
      <c r="FL55" s="17">
        <v>132.80000000000001</v>
      </c>
      <c r="FM55" s="17">
        <v>133.9922</v>
      </c>
      <c r="FN55" s="17">
        <v>148.62634</v>
      </c>
      <c r="FO55" s="17">
        <v>-15.82634</v>
      </c>
      <c r="FP55" s="17">
        <v>42.3</v>
      </c>
      <c r="FQ55" s="17">
        <v>41.498959999999997</v>
      </c>
      <c r="FR55" s="17">
        <v>41.498959999999997</v>
      </c>
      <c r="FS55" s="17">
        <v>0.80103999999999997</v>
      </c>
      <c r="FT55" s="17">
        <v>18.5</v>
      </c>
      <c r="FU55" s="17">
        <v>19.28585</v>
      </c>
      <c r="FV55" s="17">
        <v>19.28585</v>
      </c>
      <c r="FW55" s="17">
        <v>-0.78585000000000005</v>
      </c>
      <c r="FX55" s="17">
        <v>19.7</v>
      </c>
      <c r="FY55" s="17">
        <v>19.7</v>
      </c>
      <c r="FZ55" s="17">
        <v>19.317070000000001</v>
      </c>
      <c r="GA55" s="17">
        <v>0.38292999999999999</v>
      </c>
      <c r="GB55" s="17">
        <v>91.5</v>
      </c>
      <c r="GC55" s="17">
        <v>87.657560000000004</v>
      </c>
      <c r="GD55" s="17">
        <v>87.657560000000004</v>
      </c>
      <c r="GE55" s="17">
        <v>3.8424399999999999</v>
      </c>
      <c r="GF55" s="17"/>
      <c r="GG55" s="17"/>
      <c r="GH55" s="17"/>
      <c r="GI55" s="17">
        <v>0</v>
      </c>
      <c r="GJ55" s="17"/>
      <c r="GK55" s="17"/>
      <c r="GL55" s="17"/>
      <c r="GM55" s="17">
        <v>0</v>
      </c>
      <c r="GN55" s="17"/>
      <c r="GO55" s="17"/>
      <c r="GP55" s="17"/>
      <c r="GQ55" s="17">
        <v>0</v>
      </c>
      <c r="GR55" s="17">
        <v>108.3</v>
      </c>
      <c r="GS55" s="17">
        <v>110.91316999999999</v>
      </c>
      <c r="GT55" s="17">
        <v>88.623329999999996</v>
      </c>
      <c r="GU55" s="17">
        <v>19.676670000000001</v>
      </c>
      <c r="GV55" s="17">
        <v>0</v>
      </c>
      <c r="GW55" s="17"/>
      <c r="GX55" s="17"/>
      <c r="GY55" s="17">
        <v>0</v>
      </c>
      <c r="GZ55" s="17">
        <v>7.1</v>
      </c>
      <c r="HA55" s="17">
        <v>8.8668200000000006</v>
      </c>
      <c r="HB55" s="17">
        <v>8.8668200000000006</v>
      </c>
      <c r="HC55" s="17">
        <v>-1.7668200000000001</v>
      </c>
      <c r="HD55" s="17">
        <v>45</v>
      </c>
      <c r="HE55" s="17">
        <v>47.26634</v>
      </c>
      <c r="HF55" s="17">
        <v>47.26634</v>
      </c>
      <c r="HG55" s="17">
        <v>-2.26634</v>
      </c>
      <c r="HH55" s="17">
        <v>37.4</v>
      </c>
      <c r="HI55" s="17">
        <v>44.275120000000001</v>
      </c>
      <c r="HJ55" s="17">
        <v>44.275120000000001</v>
      </c>
      <c r="HK55" s="17">
        <v>-6.8751199999999999</v>
      </c>
      <c r="HL55" s="17">
        <v>4</v>
      </c>
      <c r="HM55" s="17">
        <v>3.8872599999999999</v>
      </c>
      <c r="HN55" s="17">
        <v>3.8872599999999999</v>
      </c>
      <c r="HO55" s="17">
        <v>0.11274000000000001</v>
      </c>
      <c r="HP55" s="17">
        <v>37.4</v>
      </c>
      <c r="HQ55" s="17">
        <v>34.419510000000002</v>
      </c>
      <c r="HR55" s="17">
        <v>34.419510000000002</v>
      </c>
      <c r="HS55" s="17">
        <v>2.9804900000000001</v>
      </c>
      <c r="HT55" s="17">
        <v>173.3</v>
      </c>
      <c r="HU55" s="17">
        <v>171.54185000000001</v>
      </c>
      <c r="HV55" s="17">
        <v>171.54185000000001</v>
      </c>
      <c r="HW55" s="17">
        <v>1.7581500000000001</v>
      </c>
      <c r="HX55" s="17">
        <v>95</v>
      </c>
      <c r="HY55" s="17">
        <v>95.918049999999994</v>
      </c>
      <c r="HZ55" s="17">
        <v>49.853119999999997</v>
      </c>
      <c r="IA55" s="17">
        <v>45.146880000000003</v>
      </c>
      <c r="IB55" s="17"/>
      <c r="IC55" s="17"/>
      <c r="ID55" s="17"/>
      <c r="IE55" s="17">
        <v>0</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v>86.3</v>
      </c>
      <c r="JA55" s="17">
        <v>88.815600000000003</v>
      </c>
      <c r="JB55" s="17">
        <v>88.815600000000003</v>
      </c>
      <c r="JC55" s="17">
        <v>-2.5156000000000001</v>
      </c>
      <c r="JD55" s="17">
        <v>158.9</v>
      </c>
      <c r="JE55" s="17">
        <v>154.52991</v>
      </c>
      <c r="JF55" s="17">
        <v>154.52991</v>
      </c>
      <c r="JG55" s="17">
        <v>4.3700900000000003</v>
      </c>
      <c r="JH55" s="17"/>
      <c r="JI55" s="17"/>
      <c r="JJ55" s="17"/>
      <c r="JK55" s="17">
        <v>0</v>
      </c>
      <c r="JL55" s="17"/>
      <c r="JM55" s="17"/>
      <c r="JN55" s="17"/>
      <c r="JO55" s="17">
        <v>0</v>
      </c>
      <c r="JP55" s="17">
        <v>67.2</v>
      </c>
      <c r="JQ55" s="17">
        <v>77.264960000000002</v>
      </c>
      <c r="JR55" s="17">
        <v>77.264960000000002</v>
      </c>
      <c r="JS55" s="17">
        <v>-10.064959999999999</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4.7</v>
      </c>
      <c r="LA55" s="17">
        <v>3.9931199999999998</v>
      </c>
      <c r="LB55" s="17">
        <v>3.9931199999999998</v>
      </c>
      <c r="LC55" s="17">
        <v>0.70687999999999995</v>
      </c>
      <c r="LD55" s="17">
        <v>213.4</v>
      </c>
      <c r="LE55" s="17">
        <v>226.88194999999999</v>
      </c>
      <c r="LF55" s="17">
        <v>0</v>
      </c>
      <c r="LG55" s="17">
        <v>213.4</v>
      </c>
      <c r="LH55" s="17">
        <v>134.6</v>
      </c>
      <c r="LI55" s="17">
        <v>125.87508</v>
      </c>
      <c r="LJ55" s="17">
        <v>133.67995999999999</v>
      </c>
      <c r="LK55" s="17">
        <v>0.92003999999999997</v>
      </c>
      <c r="LL55" s="17">
        <v>61.8</v>
      </c>
      <c r="LM55" s="17">
        <v>67.461460000000002</v>
      </c>
      <c r="LN55" s="17">
        <v>67.461460000000002</v>
      </c>
      <c r="LO55" s="17">
        <v>-5.6614599999999999</v>
      </c>
      <c r="LP55" s="17">
        <v>78.099999999999994</v>
      </c>
      <c r="LQ55" s="17">
        <v>78.567999999999998</v>
      </c>
      <c r="LR55" s="17">
        <v>78.567999999999998</v>
      </c>
      <c r="LS55" s="17">
        <v>-0.46800000000000003</v>
      </c>
      <c r="LT55" s="17">
        <v>29.9</v>
      </c>
      <c r="LU55" s="17">
        <v>30.097560000000001</v>
      </c>
      <c r="LV55" s="17">
        <v>30.097560000000001</v>
      </c>
      <c r="LW55" s="17">
        <v>-0.19756000000000001</v>
      </c>
      <c r="LX55" s="17"/>
      <c r="LY55" s="17"/>
      <c r="LZ55" s="17"/>
      <c r="MA55" s="17">
        <v>0</v>
      </c>
      <c r="MB55" s="17"/>
      <c r="MC55" s="17"/>
      <c r="MD55" s="17"/>
      <c r="ME55" s="17">
        <v>0</v>
      </c>
      <c r="MF55" s="17"/>
      <c r="MG55" s="17"/>
      <c r="MH55" s="17"/>
      <c r="MI55" s="17">
        <v>0</v>
      </c>
      <c r="MJ55" s="17">
        <v>102.9</v>
      </c>
      <c r="MK55" s="17">
        <v>110</v>
      </c>
      <c r="ML55" s="17">
        <v>110</v>
      </c>
      <c r="MM55" s="17">
        <v>-7.1</v>
      </c>
      <c r="MN55" s="17">
        <v>102.8</v>
      </c>
      <c r="MO55" s="17">
        <v>110</v>
      </c>
      <c r="MP55" s="17">
        <v>110</v>
      </c>
      <c r="MQ55" s="17">
        <v>-7.2</v>
      </c>
      <c r="MR55" s="17">
        <v>119.2</v>
      </c>
      <c r="MS55" s="17">
        <v>110</v>
      </c>
      <c r="MT55" s="17">
        <v>110</v>
      </c>
      <c r="MU55" s="17">
        <v>9.1999999999999993</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63.1</v>
      </c>
      <c r="NQ55" s="17">
        <v>191.66667000000001</v>
      </c>
      <c r="NR55" s="17">
        <v>191.66667000000001</v>
      </c>
      <c r="NS55" s="17">
        <v>-128.56666999999999</v>
      </c>
      <c r="NT55" s="17">
        <v>0</v>
      </c>
      <c r="NU55" s="17">
        <v>95.833330000000004</v>
      </c>
      <c r="NV55" s="17">
        <v>95.833330000000004</v>
      </c>
      <c r="NW55" s="17">
        <v>-95.833330000000004</v>
      </c>
      <c r="NX55" s="17">
        <v>0</v>
      </c>
      <c r="NY55" s="17"/>
      <c r="NZ55" s="17">
        <v>0</v>
      </c>
      <c r="OA55" s="17">
        <v>0</v>
      </c>
      <c r="OB55" s="17">
        <v>118.4</v>
      </c>
      <c r="OC55" s="17">
        <v>116.631</v>
      </c>
      <c r="OD55" s="17">
        <v>116.631</v>
      </c>
      <c r="OE55" s="17">
        <v>1.7689999999999999</v>
      </c>
      <c r="OF55" s="17">
        <v>0</v>
      </c>
      <c r="OG55" s="17"/>
      <c r="OH55" s="17">
        <v>0</v>
      </c>
      <c r="OI55" s="17">
        <v>0</v>
      </c>
      <c r="OJ55" s="17">
        <v>14.5</v>
      </c>
      <c r="OK55" s="17">
        <v>13.8</v>
      </c>
      <c r="OL55" s="17">
        <v>12.728999999999999</v>
      </c>
      <c r="OM55" s="17">
        <v>1.7709999999999999</v>
      </c>
      <c r="ON55" s="17"/>
      <c r="OO55" s="17">
        <v>0</v>
      </c>
      <c r="OP55" s="17">
        <v>0</v>
      </c>
      <c r="OQ55" s="17">
        <v>0</v>
      </c>
      <c r="OR55" s="17">
        <v>0</v>
      </c>
      <c r="OS55" s="17"/>
      <c r="OT55" s="17">
        <v>0</v>
      </c>
      <c r="OU55" s="17">
        <v>0</v>
      </c>
      <c r="OV55" s="17">
        <v>20</v>
      </c>
      <c r="OW55" s="17">
        <v>20</v>
      </c>
      <c r="OX55" s="17">
        <v>17.560980000000001</v>
      </c>
      <c r="OY55" s="17">
        <v>2.4390200000000002</v>
      </c>
      <c r="OZ55" s="17">
        <v>10.4</v>
      </c>
      <c r="PA55" s="17">
        <v>9.9830000000000005</v>
      </c>
      <c r="PB55" s="17">
        <v>9.9830000000000005</v>
      </c>
      <c r="PC55" s="17">
        <v>0.41699999999999998</v>
      </c>
      <c r="PD55" s="17">
        <v>5.4</v>
      </c>
      <c r="PE55" s="17">
        <v>5.67</v>
      </c>
      <c r="PF55" s="17">
        <v>5.67</v>
      </c>
      <c r="PG55" s="17">
        <v>-0.27</v>
      </c>
      <c r="PH55" s="17">
        <v>1.2</v>
      </c>
      <c r="PI55" s="17">
        <v>1</v>
      </c>
      <c r="PJ55" s="17">
        <v>1</v>
      </c>
      <c r="PK55" s="17">
        <v>0.2</v>
      </c>
      <c r="PL55" s="17">
        <v>3.4</v>
      </c>
      <c r="PM55" s="17">
        <v>3.6</v>
      </c>
      <c r="PN55" s="17">
        <v>3.6</v>
      </c>
      <c r="PO55" s="17">
        <v>-0.2</v>
      </c>
      <c r="PP55" s="17">
        <v>3.8</v>
      </c>
      <c r="PQ55" s="17">
        <v>3.9</v>
      </c>
      <c r="PR55" s="17">
        <v>3.9</v>
      </c>
      <c r="PS55" s="17">
        <v>-0.1</v>
      </c>
      <c r="PT55" s="17">
        <v>20</v>
      </c>
      <c r="PU55" s="17">
        <v>19.5122</v>
      </c>
      <c r="PV55" s="17">
        <v>19.5122</v>
      </c>
      <c r="PW55" s="17">
        <v>0.48780000000000001</v>
      </c>
      <c r="PX55" s="17">
        <v>20</v>
      </c>
      <c r="PY55" s="17">
        <v>19.5122</v>
      </c>
      <c r="PZ55" s="17">
        <v>19.5122</v>
      </c>
      <c r="QA55" s="17">
        <v>0.48780000000000001</v>
      </c>
      <c r="QB55" s="17">
        <v>19</v>
      </c>
      <c r="QC55" s="17">
        <v>18.53659</v>
      </c>
      <c r="QD55" s="17">
        <v>18.53659</v>
      </c>
      <c r="QE55" s="17">
        <v>0.46340999999999999</v>
      </c>
      <c r="QF55" s="17">
        <v>3.7</v>
      </c>
      <c r="QG55" s="17">
        <v>3.5</v>
      </c>
      <c r="QH55" s="17">
        <v>3.5</v>
      </c>
      <c r="QI55" s="17">
        <v>0.2</v>
      </c>
      <c r="QJ55" s="17">
        <v>9.3000000000000007</v>
      </c>
      <c r="QK55" s="17">
        <v>9.1999999999999993</v>
      </c>
      <c r="QL55" s="17">
        <v>9.1999999999999993</v>
      </c>
      <c r="QM55" s="17">
        <v>0.1</v>
      </c>
      <c r="QN55" s="17">
        <v>0</v>
      </c>
      <c r="QO55" s="17"/>
      <c r="QP55" s="17">
        <v>0</v>
      </c>
      <c r="QQ55" s="17">
        <v>0</v>
      </c>
      <c r="QR55" s="17">
        <v>0</v>
      </c>
      <c r="QS55" s="17"/>
      <c r="QT55" s="17">
        <v>0</v>
      </c>
      <c r="QU55" s="17">
        <v>0</v>
      </c>
      <c r="QV55" s="17">
        <v>29.1</v>
      </c>
      <c r="QW55" s="17">
        <v>29.076000000000001</v>
      </c>
      <c r="QX55" s="17">
        <v>29.076000000000001</v>
      </c>
      <c r="QY55" s="17">
        <v>2.4E-2</v>
      </c>
      <c r="QZ55" s="17">
        <v>86.6</v>
      </c>
      <c r="RA55" s="17">
        <v>87.275999999999996</v>
      </c>
      <c r="RB55" s="17">
        <v>87.275999999999996</v>
      </c>
      <c r="RC55" s="17">
        <v>-0.67600000000000005</v>
      </c>
      <c r="RD55" s="17">
        <v>4.8</v>
      </c>
      <c r="RE55" s="17">
        <v>4.2</v>
      </c>
      <c r="RF55" s="17">
        <v>4.2</v>
      </c>
      <c r="RG55" s="17">
        <v>0.6</v>
      </c>
      <c r="RH55" s="17">
        <v>2.4</v>
      </c>
      <c r="RI55" s="17">
        <v>2.4</v>
      </c>
      <c r="RJ55" s="17">
        <v>2.4</v>
      </c>
      <c r="RK55" s="17">
        <v>0</v>
      </c>
      <c r="RL55" s="17">
        <v>2.4</v>
      </c>
      <c r="RM55" s="17">
        <v>2.4</v>
      </c>
      <c r="RN55" s="17">
        <v>2.4</v>
      </c>
      <c r="RO55" s="17">
        <v>0</v>
      </c>
      <c r="RP55" s="17"/>
      <c r="RQ55" s="17"/>
      <c r="RR55" s="17"/>
      <c r="RS55" s="17">
        <v>0</v>
      </c>
      <c r="RT55" s="17">
        <v>0</v>
      </c>
      <c r="RU55" s="17"/>
      <c r="RV55" s="17">
        <v>0</v>
      </c>
      <c r="RW55" s="17">
        <v>0</v>
      </c>
      <c r="RX55" s="17">
        <v>2.7</v>
      </c>
      <c r="RY55" s="17">
        <v>3.15</v>
      </c>
      <c r="RZ55" s="17">
        <v>3.15</v>
      </c>
      <c r="SA55" s="17">
        <v>-0.45</v>
      </c>
      <c r="SB55" s="17">
        <v>20.3</v>
      </c>
      <c r="SC55" s="17">
        <v>19.869240000000001</v>
      </c>
      <c r="SD55" s="17">
        <v>11.58766</v>
      </c>
      <c r="SE55" s="17">
        <v>8.7123399999999993</v>
      </c>
      <c r="SF55" s="17">
        <v>3</v>
      </c>
      <c r="SG55" s="17">
        <v>2</v>
      </c>
      <c r="SH55" s="17">
        <v>2</v>
      </c>
      <c r="SI55" s="17">
        <v>1</v>
      </c>
      <c r="SJ55" s="17"/>
      <c r="SK55" s="17"/>
      <c r="SL55" s="17">
        <v>0.7</v>
      </c>
      <c r="SM55" s="17">
        <v>-0.7</v>
      </c>
      <c r="SN55" s="17">
        <v>19.8</v>
      </c>
      <c r="SO55" s="17">
        <v>16</v>
      </c>
      <c r="SP55" s="17">
        <v>16</v>
      </c>
      <c r="SQ55" s="17">
        <v>3.8</v>
      </c>
      <c r="SR55" s="17">
        <v>9.5</v>
      </c>
      <c r="SS55" s="17">
        <v>9.6</v>
      </c>
      <c r="ST55" s="17">
        <v>9.6</v>
      </c>
      <c r="SU55" s="17">
        <v>-0.1</v>
      </c>
      <c r="SV55" s="17">
        <v>20.3</v>
      </c>
      <c r="SW55" s="17">
        <v>19.5122</v>
      </c>
      <c r="SX55" s="17">
        <v>19.5122</v>
      </c>
      <c r="SY55" s="17">
        <v>0.78779999999999994</v>
      </c>
      <c r="SZ55" s="17">
        <v>20.3</v>
      </c>
      <c r="TA55" s="17">
        <v>19.5122</v>
      </c>
      <c r="TB55" s="17">
        <v>19.5122</v>
      </c>
      <c r="TC55" s="17">
        <v>0.78779999999999994</v>
      </c>
      <c r="TD55" s="17">
        <v>20</v>
      </c>
      <c r="TE55" s="17">
        <v>20</v>
      </c>
      <c r="TF55" s="17">
        <v>19.317070000000001</v>
      </c>
      <c r="TG55" s="17">
        <v>0.68293000000000004</v>
      </c>
      <c r="TH55" s="17">
        <v>29.3</v>
      </c>
      <c r="TI55" s="17">
        <v>23.1</v>
      </c>
      <c r="TJ55" s="17">
        <v>19.468</v>
      </c>
      <c r="TK55" s="17">
        <v>9.8320000000000007</v>
      </c>
      <c r="TL55" s="17">
        <v>57.1</v>
      </c>
      <c r="TM55" s="17">
        <v>31.4</v>
      </c>
      <c r="TN55" s="17">
        <v>33.792000000000002</v>
      </c>
      <c r="TO55" s="17">
        <v>23.308</v>
      </c>
      <c r="TP55" s="17">
        <v>0</v>
      </c>
      <c r="TQ55" s="17"/>
      <c r="TR55" s="17">
        <v>0</v>
      </c>
      <c r="TS55" s="17">
        <v>0</v>
      </c>
      <c r="TT55" s="17">
        <v>86.1</v>
      </c>
      <c r="TU55" s="17">
        <v>82.3</v>
      </c>
      <c r="TV55" s="17">
        <v>70.817999999999998</v>
      </c>
      <c r="TW55" s="17">
        <v>15.282</v>
      </c>
      <c r="TX55" s="17">
        <v>90.7</v>
      </c>
      <c r="TY55" s="17">
        <v>79.599999999999994</v>
      </c>
      <c r="TZ55" s="17">
        <v>86.302000000000007</v>
      </c>
      <c r="UA55" s="17">
        <v>4.3979999999999997</v>
      </c>
      <c r="UB55" s="17">
        <v>14.6</v>
      </c>
      <c r="UC55" s="17">
        <v>6.7</v>
      </c>
      <c r="UD55" s="17">
        <v>7.0270000000000001</v>
      </c>
      <c r="UE55" s="17">
        <v>7.5730000000000004</v>
      </c>
      <c r="UF55" s="17">
        <v>9.9</v>
      </c>
      <c r="UG55" s="17">
        <v>3.8</v>
      </c>
      <c r="UH55" s="17">
        <v>4.8769999999999998</v>
      </c>
      <c r="UI55" s="17">
        <v>5.0229999999999997</v>
      </c>
      <c r="UJ55" s="17">
        <v>20.9</v>
      </c>
      <c r="UK55" s="17">
        <v>19.5122</v>
      </c>
      <c r="UL55" s="17">
        <v>19.5122</v>
      </c>
      <c r="UM55" s="17">
        <v>1.3877999999999999</v>
      </c>
      <c r="UN55" s="17">
        <v>7.7</v>
      </c>
      <c r="UO55" s="17">
        <v>8</v>
      </c>
      <c r="UP55" s="17">
        <v>8</v>
      </c>
      <c r="UQ55" s="17">
        <v>-0.3</v>
      </c>
      <c r="UR55" s="17">
        <v>8.6999999999999993</v>
      </c>
      <c r="US55" s="17">
        <v>8.3000000000000007</v>
      </c>
      <c r="UT55" s="17">
        <v>8.3000000000000007</v>
      </c>
      <c r="UU55" s="17">
        <v>0.4</v>
      </c>
      <c r="UV55" s="17">
        <v>20.399999999999999</v>
      </c>
      <c r="UW55" s="17">
        <v>19.5122</v>
      </c>
      <c r="UX55" s="17">
        <v>19.5122</v>
      </c>
      <c r="UY55" s="17">
        <v>0.88780000000000003</v>
      </c>
      <c r="UZ55" s="17">
        <v>20.399999999999999</v>
      </c>
      <c r="VA55" s="17">
        <v>19.5122</v>
      </c>
      <c r="VB55" s="17">
        <v>19.5122</v>
      </c>
      <c r="VC55" s="17">
        <v>0.88780000000000003</v>
      </c>
      <c r="VD55" s="17">
        <v>20</v>
      </c>
      <c r="VE55" s="17">
        <v>19.5122</v>
      </c>
      <c r="VF55" s="17">
        <v>19.5122</v>
      </c>
      <c r="VG55" s="17">
        <v>0.48780000000000001</v>
      </c>
      <c r="VH55" s="17">
        <v>11.1</v>
      </c>
      <c r="VI55" s="17">
        <v>10.1</v>
      </c>
      <c r="VJ55" s="17">
        <v>8.92</v>
      </c>
      <c r="VK55" s="17">
        <v>2.1800000000000002</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117.4</v>
      </c>
      <c r="WC55" s="17">
        <v>104</v>
      </c>
      <c r="WD55" s="17">
        <v>98</v>
      </c>
      <c r="WE55" s="17">
        <v>19.399999999999999</v>
      </c>
      <c r="WF55" s="17">
        <v>115.1</v>
      </c>
      <c r="WG55" s="17">
        <v>70.5</v>
      </c>
      <c r="WH55" s="17">
        <v>43</v>
      </c>
      <c r="WI55" s="17">
        <v>72.099999999999994</v>
      </c>
      <c r="WJ55" s="17">
        <v>0</v>
      </c>
      <c r="WK55" s="17"/>
      <c r="WL55" s="17">
        <v>0</v>
      </c>
      <c r="WM55" s="17">
        <v>0</v>
      </c>
      <c r="WN55" s="17">
        <v>0</v>
      </c>
      <c r="WO55" s="17"/>
      <c r="WP55" s="17">
        <v>0</v>
      </c>
      <c r="WQ55" s="17">
        <v>0</v>
      </c>
      <c r="WR55" s="17">
        <v>8.1999999999999993</v>
      </c>
      <c r="WS55" s="17">
        <v>8.4</v>
      </c>
      <c r="WT55" s="17">
        <v>8.4</v>
      </c>
      <c r="WU55" s="17">
        <v>-0.2</v>
      </c>
      <c r="WV55" s="17">
        <v>20</v>
      </c>
      <c r="WW55" s="17">
        <v>19.317070000000001</v>
      </c>
      <c r="WX55" s="17">
        <v>19.317070000000001</v>
      </c>
      <c r="WY55" s="17">
        <v>0.68293000000000004</v>
      </c>
      <c r="WZ55" s="17"/>
      <c r="XA55" s="17"/>
      <c r="XB55" s="17"/>
      <c r="XC55" s="17">
        <v>0</v>
      </c>
      <c r="XD55" s="17">
        <v>43.47</v>
      </c>
      <c r="XE55" s="17">
        <v>40</v>
      </c>
      <c r="XF55" s="17">
        <v>40</v>
      </c>
      <c r="XG55" s="17">
        <v>3.47</v>
      </c>
      <c r="XH55" s="17">
        <v>28.91</v>
      </c>
      <c r="XI55" s="17">
        <v>25</v>
      </c>
      <c r="XJ55" s="17">
        <v>25</v>
      </c>
      <c r="XK55" s="17">
        <v>3.91</v>
      </c>
      <c r="XL55" s="17">
        <v>29.3</v>
      </c>
      <c r="XM55" s="17">
        <v>29.184000000000001</v>
      </c>
      <c r="XN55" s="17">
        <v>29.184000000000001</v>
      </c>
      <c r="XO55" s="17">
        <v>0.11600000000000001</v>
      </c>
      <c r="XP55" s="17">
        <v>3.2</v>
      </c>
      <c r="XQ55" s="17">
        <v>2.8159999999999998</v>
      </c>
      <c r="XR55" s="17">
        <v>2.8159999999999998</v>
      </c>
      <c r="XS55" s="17">
        <v>0.38400000000000001</v>
      </c>
      <c r="XT55" s="17">
        <v>13.8</v>
      </c>
      <c r="XU55" s="17">
        <v>14</v>
      </c>
      <c r="XV55" s="17">
        <v>14</v>
      </c>
      <c r="XW55" s="17">
        <v>-0.2</v>
      </c>
      <c r="XX55" s="17"/>
      <c r="XY55" s="17"/>
      <c r="XZ55" s="17"/>
      <c r="YA55" s="17">
        <v>0</v>
      </c>
      <c r="YB55" s="17"/>
      <c r="YC55" s="17"/>
      <c r="YD55" s="17"/>
      <c r="YE55" s="17">
        <v>0</v>
      </c>
    </row>
    <row r="56" spans="1:655" ht="24" customHeight="1" x14ac:dyDescent="0.35">
      <c r="A56" s="1"/>
      <c r="B56" s="18" t="s">
        <v>836</v>
      </c>
      <c r="C56" s="18" t="s">
        <v>73</v>
      </c>
      <c r="D56" s="19"/>
      <c r="E56" s="19"/>
      <c r="F56" s="19"/>
      <c r="G56" s="19">
        <v>0</v>
      </c>
      <c r="H56" s="19"/>
      <c r="I56" s="19"/>
      <c r="J56" s="19"/>
      <c r="K56" s="19">
        <v>0</v>
      </c>
      <c r="L56" s="19">
        <v>650.5</v>
      </c>
      <c r="M56" s="19">
        <v>555.07176000000004</v>
      </c>
      <c r="N56" s="19">
        <v>646.79783999999995</v>
      </c>
      <c r="O56" s="19">
        <v>3.7021600000000001</v>
      </c>
      <c r="P56" s="19">
        <v>218.3</v>
      </c>
      <c r="Q56" s="19">
        <v>85.475040000000007</v>
      </c>
      <c r="R56" s="19">
        <v>211.44119000000001</v>
      </c>
      <c r="S56" s="19">
        <v>6.8588100000000001</v>
      </c>
      <c r="T56" s="19"/>
      <c r="U56" s="19"/>
      <c r="V56" s="19"/>
      <c r="W56" s="19">
        <v>0</v>
      </c>
      <c r="X56" s="19"/>
      <c r="Y56" s="19"/>
      <c r="Z56" s="19"/>
      <c r="AA56" s="19">
        <v>0</v>
      </c>
      <c r="AB56" s="19">
        <v>91.6</v>
      </c>
      <c r="AC56" s="19">
        <v>92.226339999999993</v>
      </c>
      <c r="AD56" s="19">
        <v>92.226309999999998</v>
      </c>
      <c r="AE56" s="19">
        <v>-0.62631000000000003</v>
      </c>
      <c r="AF56" s="19">
        <v>228.7</v>
      </c>
      <c r="AG56" s="19">
        <v>235.97717</v>
      </c>
      <c r="AH56" s="19">
        <v>235.97716</v>
      </c>
      <c r="AI56" s="19">
        <v>-7.2771600000000003</v>
      </c>
      <c r="AJ56" s="19"/>
      <c r="AK56" s="19"/>
      <c r="AL56" s="19"/>
      <c r="AM56" s="19">
        <v>0</v>
      </c>
      <c r="AN56" s="19"/>
      <c r="AO56" s="19"/>
      <c r="AP56" s="19"/>
      <c r="AQ56" s="19">
        <v>0</v>
      </c>
      <c r="AR56" s="19">
        <v>106.1</v>
      </c>
      <c r="AS56" s="19">
        <v>111.11111</v>
      </c>
      <c r="AT56" s="19">
        <v>116.66667</v>
      </c>
      <c r="AU56" s="19">
        <v>-10.56667</v>
      </c>
      <c r="AV56" s="19">
        <v>105.6</v>
      </c>
      <c r="AW56" s="19">
        <v>111.11111</v>
      </c>
      <c r="AX56" s="19">
        <v>116.66667</v>
      </c>
      <c r="AY56" s="19">
        <v>-11.06667</v>
      </c>
      <c r="AZ56" s="19">
        <v>106.3</v>
      </c>
      <c r="BA56" s="19">
        <v>111.11111</v>
      </c>
      <c r="BB56" s="19">
        <v>116.66667</v>
      </c>
      <c r="BC56" s="19">
        <v>-10.366669999999999</v>
      </c>
      <c r="BD56" s="19">
        <v>206.6</v>
      </c>
      <c r="BE56" s="19">
        <v>166.66667000000001</v>
      </c>
      <c r="BF56" s="19">
        <v>175</v>
      </c>
      <c r="BG56" s="19">
        <v>31.6</v>
      </c>
      <c r="BH56" s="19">
        <v>130.1</v>
      </c>
      <c r="BI56" s="19">
        <v>119.65812</v>
      </c>
      <c r="BJ56" s="19">
        <v>119.65812</v>
      </c>
      <c r="BK56" s="19">
        <v>10.441879999999999</v>
      </c>
      <c r="BL56" s="19">
        <v>79.8</v>
      </c>
      <c r="BM56" s="19">
        <v>59.829059999999998</v>
      </c>
      <c r="BN56" s="19">
        <v>59.829059999999998</v>
      </c>
      <c r="BO56" s="19">
        <v>19.970939999999999</v>
      </c>
      <c r="BP56" s="19">
        <v>563.20000000000005</v>
      </c>
      <c r="BQ56" s="19">
        <v>568.29854</v>
      </c>
      <c r="BR56" s="19">
        <v>568.29841999999996</v>
      </c>
      <c r="BS56" s="19">
        <v>-5.09842</v>
      </c>
      <c r="BT56" s="19">
        <v>10.6</v>
      </c>
      <c r="BU56" s="19"/>
      <c r="BV56" s="19">
        <v>10.561959999999999</v>
      </c>
      <c r="BW56" s="19">
        <v>3.8039999999999997E-2</v>
      </c>
      <c r="BX56" s="19"/>
      <c r="BY56" s="19"/>
      <c r="BZ56" s="19"/>
      <c r="CA56" s="19">
        <v>0</v>
      </c>
      <c r="CB56" s="19"/>
      <c r="CC56" s="19"/>
      <c r="CD56" s="19"/>
      <c r="CE56" s="19">
        <v>0</v>
      </c>
      <c r="CF56" s="19"/>
      <c r="CG56" s="19"/>
      <c r="CH56" s="19"/>
      <c r="CI56" s="19">
        <v>0</v>
      </c>
      <c r="CJ56" s="19"/>
      <c r="CK56" s="19"/>
      <c r="CL56" s="19"/>
      <c r="CM56" s="19">
        <v>0</v>
      </c>
      <c r="CN56" s="19">
        <v>172</v>
      </c>
      <c r="CO56" s="19">
        <v>164.70732000000001</v>
      </c>
      <c r="CP56" s="19">
        <v>164.7073</v>
      </c>
      <c r="CQ56" s="19">
        <v>7.2927</v>
      </c>
      <c r="CR56" s="19">
        <v>8.1</v>
      </c>
      <c r="CS56" s="19">
        <v>7.5928399999999998</v>
      </c>
      <c r="CT56" s="19">
        <v>3.8486099999999999</v>
      </c>
      <c r="CU56" s="19">
        <v>4.2513899999999998</v>
      </c>
      <c r="CV56" s="19">
        <v>3.5</v>
      </c>
      <c r="CW56" s="19">
        <v>5.4702400000000004</v>
      </c>
      <c r="CX56" s="19">
        <v>2.1125500000000001</v>
      </c>
      <c r="CY56" s="19">
        <v>1.3874500000000001</v>
      </c>
      <c r="CZ56" s="19"/>
      <c r="DA56" s="19"/>
      <c r="DB56" s="19"/>
      <c r="DC56" s="19">
        <v>0</v>
      </c>
      <c r="DD56" s="19">
        <v>6.5</v>
      </c>
      <c r="DE56" s="19">
        <v>6.2988299999999997</v>
      </c>
      <c r="DF56" s="19">
        <v>6.2988200000000001</v>
      </c>
      <c r="DG56" s="19">
        <v>0.20118</v>
      </c>
      <c r="DH56" s="19">
        <v>10</v>
      </c>
      <c r="DI56" s="19">
        <v>9.9997900000000008</v>
      </c>
      <c r="DJ56" s="19">
        <v>9.9997900000000008</v>
      </c>
      <c r="DK56" s="19">
        <v>2.1000000000000001E-4</v>
      </c>
      <c r="DL56" s="19">
        <v>143.1</v>
      </c>
      <c r="DM56" s="19">
        <v>142.85388</v>
      </c>
      <c r="DN56" s="19">
        <v>142.85387</v>
      </c>
      <c r="DO56" s="19">
        <v>0.24612999999999999</v>
      </c>
      <c r="DP56" s="19">
        <v>7.6</v>
      </c>
      <c r="DQ56" s="19">
        <v>8.9130000000000003</v>
      </c>
      <c r="DR56" s="19">
        <v>8.9129900000000006</v>
      </c>
      <c r="DS56" s="19">
        <v>-1.3129900000000001</v>
      </c>
      <c r="DT56" s="19"/>
      <c r="DU56" s="19"/>
      <c r="DV56" s="19"/>
      <c r="DW56" s="19">
        <v>0</v>
      </c>
      <c r="DX56" s="19"/>
      <c r="DY56" s="19"/>
      <c r="DZ56" s="19"/>
      <c r="EA56" s="19">
        <v>0</v>
      </c>
      <c r="EB56" s="19"/>
      <c r="EC56" s="19"/>
      <c r="ED56" s="19"/>
      <c r="EE56" s="19">
        <v>0</v>
      </c>
      <c r="EF56" s="19">
        <v>110.7</v>
      </c>
      <c r="EG56" s="19">
        <v>105.28183</v>
      </c>
      <c r="EH56" s="19">
        <v>112.90531</v>
      </c>
      <c r="EI56" s="19">
        <v>-2.2053099999999999</v>
      </c>
      <c r="EJ56" s="19">
        <v>183.4</v>
      </c>
      <c r="EK56" s="19">
        <v>221.25516999999999</v>
      </c>
      <c r="EL56" s="19">
        <v>221.25514000000001</v>
      </c>
      <c r="EM56" s="19">
        <v>-37.855139999999999</v>
      </c>
      <c r="EN56" s="19"/>
      <c r="EO56" s="19"/>
      <c r="EP56" s="19"/>
      <c r="EQ56" s="19">
        <v>0</v>
      </c>
      <c r="ER56" s="19"/>
      <c r="ES56" s="19"/>
      <c r="ET56" s="19"/>
      <c r="EU56" s="19">
        <v>0</v>
      </c>
      <c r="EV56" s="19"/>
      <c r="EW56" s="19"/>
      <c r="EX56" s="19"/>
      <c r="EY56" s="19">
        <v>0</v>
      </c>
      <c r="EZ56" s="19">
        <v>6.5</v>
      </c>
      <c r="FA56" s="19">
        <v>6.39</v>
      </c>
      <c r="FB56" s="19">
        <v>6.39</v>
      </c>
      <c r="FC56" s="19">
        <v>0.11</v>
      </c>
      <c r="FD56" s="19">
        <v>301.7</v>
      </c>
      <c r="FE56" s="19">
        <v>311.49471999999997</v>
      </c>
      <c r="FF56" s="19">
        <v>358.39085</v>
      </c>
      <c r="FG56" s="19">
        <v>-56.690849999999998</v>
      </c>
      <c r="FH56" s="19">
        <v>82</v>
      </c>
      <c r="FI56" s="19">
        <v>18.998390000000001</v>
      </c>
      <c r="FJ56" s="19">
        <v>81.950699999999998</v>
      </c>
      <c r="FK56" s="19">
        <v>4.9299999999999997E-2</v>
      </c>
      <c r="FL56" s="19">
        <v>132</v>
      </c>
      <c r="FM56" s="19">
        <v>148.62634</v>
      </c>
      <c r="FN56" s="19">
        <v>148.62629999999999</v>
      </c>
      <c r="FO56" s="19">
        <v>-16.626300000000001</v>
      </c>
      <c r="FP56" s="19">
        <v>42.3</v>
      </c>
      <c r="FQ56" s="19">
        <v>41.498959999999997</v>
      </c>
      <c r="FR56" s="19">
        <v>41.498939999999997</v>
      </c>
      <c r="FS56" s="19">
        <v>0.80105999999999999</v>
      </c>
      <c r="FT56" s="19">
        <v>18.5</v>
      </c>
      <c r="FU56" s="19">
        <v>19.28585</v>
      </c>
      <c r="FV56" s="19">
        <v>19.285820000000001</v>
      </c>
      <c r="FW56" s="19">
        <v>-0.78581999999999996</v>
      </c>
      <c r="FX56" s="19">
        <v>19.7</v>
      </c>
      <c r="FY56" s="19">
        <v>19.7</v>
      </c>
      <c r="FZ56" s="19">
        <v>19.317070000000001</v>
      </c>
      <c r="GA56" s="19">
        <v>0.38292999999999999</v>
      </c>
      <c r="GB56" s="19">
        <v>91.7</v>
      </c>
      <c r="GC56" s="19">
        <v>87.657560000000004</v>
      </c>
      <c r="GD56" s="19">
        <v>87.657539999999997</v>
      </c>
      <c r="GE56" s="19">
        <v>4.0424600000000002</v>
      </c>
      <c r="GF56" s="19"/>
      <c r="GG56" s="19"/>
      <c r="GH56" s="19"/>
      <c r="GI56" s="19">
        <v>0</v>
      </c>
      <c r="GJ56" s="19"/>
      <c r="GK56" s="19"/>
      <c r="GL56" s="19"/>
      <c r="GM56" s="19">
        <v>0</v>
      </c>
      <c r="GN56" s="19"/>
      <c r="GO56" s="19"/>
      <c r="GP56" s="19"/>
      <c r="GQ56" s="19">
        <v>0</v>
      </c>
      <c r="GR56" s="19">
        <v>109.7</v>
      </c>
      <c r="GS56" s="19">
        <v>110.91316999999999</v>
      </c>
      <c r="GT56" s="19">
        <v>80.178989999999999</v>
      </c>
      <c r="GU56" s="19">
        <v>29.52101</v>
      </c>
      <c r="GV56" s="19">
        <v>0</v>
      </c>
      <c r="GW56" s="19"/>
      <c r="GX56" s="19"/>
      <c r="GY56" s="19">
        <v>0</v>
      </c>
      <c r="GZ56" s="19">
        <v>7.1</v>
      </c>
      <c r="HA56" s="19">
        <v>8.8668200000000006</v>
      </c>
      <c r="HB56" s="19">
        <v>8.8667499999999997</v>
      </c>
      <c r="HC56" s="19">
        <v>-1.76675</v>
      </c>
      <c r="HD56" s="19">
        <v>46.1</v>
      </c>
      <c r="HE56" s="19">
        <v>47.26634</v>
      </c>
      <c r="HF56" s="19">
        <v>47.266309999999997</v>
      </c>
      <c r="HG56" s="19">
        <v>-1.16631</v>
      </c>
      <c r="HH56" s="19">
        <v>37.700000000000003</v>
      </c>
      <c r="HI56" s="19">
        <v>44.275120000000001</v>
      </c>
      <c r="HJ56" s="19">
        <v>44.275109999999998</v>
      </c>
      <c r="HK56" s="19">
        <v>-6.5751099999999996</v>
      </c>
      <c r="HL56" s="19">
        <v>4</v>
      </c>
      <c r="HM56" s="19">
        <v>3.8872599999999999</v>
      </c>
      <c r="HN56" s="19">
        <v>3.8872499999999999</v>
      </c>
      <c r="HO56" s="19">
        <v>0.11275</v>
      </c>
      <c r="HP56" s="19">
        <v>38.700000000000003</v>
      </c>
      <c r="HQ56" s="19">
        <v>34.419510000000002</v>
      </c>
      <c r="HR56" s="19">
        <v>34.419499999999999</v>
      </c>
      <c r="HS56" s="19">
        <v>4.2805</v>
      </c>
      <c r="HT56" s="19">
        <v>175</v>
      </c>
      <c r="HU56" s="19">
        <v>171.54185000000001</v>
      </c>
      <c r="HV56" s="19">
        <v>171.54182</v>
      </c>
      <c r="HW56" s="19">
        <v>3.45818</v>
      </c>
      <c r="HX56" s="19">
        <v>96</v>
      </c>
      <c r="HY56" s="19">
        <v>95.918049999999994</v>
      </c>
      <c r="HZ56" s="19">
        <v>0</v>
      </c>
      <c r="IA56" s="19">
        <v>96</v>
      </c>
      <c r="IB56" s="19"/>
      <c r="IC56" s="19"/>
      <c r="ID56" s="19"/>
      <c r="IE56" s="19">
        <v>0</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v>87</v>
      </c>
      <c r="JA56" s="19">
        <v>88.815600000000003</v>
      </c>
      <c r="JB56" s="19">
        <v>78.590959999999995</v>
      </c>
      <c r="JC56" s="19">
        <v>8.4090399999999992</v>
      </c>
      <c r="JD56" s="19">
        <v>158.4</v>
      </c>
      <c r="JE56" s="19">
        <v>154.52991</v>
      </c>
      <c r="JF56" s="19">
        <v>154.52991</v>
      </c>
      <c r="JG56" s="19">
        <v>3.8700899999999998</v>
      </c>
      <c r="JH56" s="19"/>
      <c r="JI56" s="19"/>
      <c r="JJ56" s="19"/>
      <c r="JK56" s="19">
        <v>0</v>
      </c>
      <c r="JL56" s="19"/>
      <c r="JM56" s="19"/>
      <c r="JN56" s="19"/>
      <c r="JO56" s="19">
        <v>0</v>
      </c>
      <c r="JP56" s="19">
        <v>67.900000000000006</v>
      </c>
      <c r="JQ56" s="19">
        <v>77.264960000000002</v>
      </c>
      <c r="JR56" s="19">
        <v>77.264960000000002</v>
      </c>
      <c r="JS56" s="19">
        <v>-9.36496</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4.7</v>
      </c>
      <c r="LA56" s="19">
        <v>3.9931199999999998</v>
      </c>
      <c r="LB56" s="19">
        <v>3.99309</v>
      </c>
      <c r="LC56" s="19">
        <v>0.70691000000000004</v>
      </c>
      <c r="LD56" s="19">
        <v>231</v>
      </c>
      <c r="LE56" s="19">
        <v>255.87503000000001</v>
      </c>
      <c r="LF56" s="19">
        <v>0</v>
      </c>
      <c r="LG56" s="19">
        <v>231</v>
      </c>
      <c r="LH56" s="19">
        <v>137.5</v>
      </c>
      <c r="LI56" s="19">
        <v>125.87508</v>
      </c>
      <c r="LJ56" s="19">
        <v>133.67992000000001</v>
      </c>
      <c r="LK56" s="19">
        <v>3.8200799999999999</v>
      </c>
      <c r="LL56" s="19">
        <v>62.8</v>
      </c>
      <c r="LM56" s="19">
        <v>67.461460000000002</v>
      </c>
      <c r="LN56" s="19">
        <v>67.461449999999999</v>
      </c>
      <c r="LO56" s="19">
        <v>-4.6614500000000003</v>
      </c>
      <c r="LP56" s="19">
        <v>78.3</v>
      </c>
      <c r="LQ56" s="19">
        <v>78.567999999999998</v>
      </c>
      <c r="LR56" s="19">
        <v>78.567880000000002</v>
      </c>
      <c r="LS56" s="19">
        <v>-0.26788000000000001</v>
      </c>
      <c r="LT56" s="19">
        <v>30.6</v>
      </c>
      <c r="LU56" s="19">
        <v>30.097560000000001</v>
      </c>
      <c r="LV56" s="19">
        <v>30.097549999999998</v>
      </c>
      <c r="LW56" s="19">
        <v>0.50244999999999995</v>
      </c>
      <c r="LX56" s="19"/>
      <c r="LY56" s="19"/>
      <c r="LZ56" s="19"/>
      <c r="MA56" s="19">
        <v>0</v>
      </c>
      <c r="MB56" s="19"/>
      <c r="MC56" s="19"/>
      <c r="MD56" s="19"/>
      <c r="ME56" s="19">
        <v>0</v>
      </c>
      <c r="MF56" s="19"/>
      <c r="MG56" s="19"/>
      <c r="MH56" s="19"/>
      <c r="MI56" s="19">
        <v>0</v>
      </c>
      <c r="MJ56" s="19">
        <v>102.7</v>
      </c>
      <c r="MK56" s="19">
        <v>110</v>
      </c>
      <c r="ML56" s="19">
        <v>110</v>
      </c>
      <c r="MM56" s="19">
        <v>-7.3</v>
      </c>
      <c r="MN56" s="19">
        <v>102.6</v>
      </c>
      <c r="MO56" s="19">
        <v>110</v>
      </c>
      <c r="MP56" s="19">
        <v>110</v>
      </c>
      <c r="MQ56" s="19">
        <v>-7.4</v>
      </c>
      <c r="MR56" s="19">
        <v>119.8</v>
      </c>
      <c r="MS56" s="19">
        <v>110</v>
      </c>
      <c r="MT56" s="19">
        <v>110</v>
      </c>
      <c r="MU56" s="19">
        <v>9.8000000000000007</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v>191.66667000000001</v>
      </c>
      <c r="NR56" s="19">
        <v>191.66667000000001</v>
      </c>
      <c r="NS56" s="19">
        <v>-191.66667000000001</v>
      </c>
      <c r="NT56" s="19">
        <v>0</v>
      </c>
      <c r="NU56" s="19">
        <v>95.833330000000004</v>
      </c>
      <c r="NV56" s="19">
        <v>95.833330000000004</v>
      </c>
      <c r="NW56" s="19">
        <v>-95.833330000000004</v>
      </c>
      <c r="NX56" s="19">
        <v>0</v>
      </c>
      <c r="NY56" s="19"/>
      <c r="NZ56" s="19">
        <v>0</v>
      </c>
      <c r="OA56" s="19">
        <v>0</v>
      </c>
      <c r="OB56" s="19">
        <v>119.8</v>
      </c>
      <c r="OC56" s="19">
        <v>115.078</v>
      </c>
      <c r="OD56" s="19">
        <v>115.078</v>
      </c>
      <c r="OE56" s="19">
        <v>4.7220000000000004</v>
      </c>
      <c r="OF56" s="19">
        <v>0</v>
      </c>
      <c r="OG56" s="19"/>
      <c r="OH56" s="19">
        <v>0</v>
      </c>
      <c r="OI56" s="19">
        <v>0</v>
      </c>
      <c r="OJ56" s="19">
        <v>14.8</v>
      </c>
      <c r="OK56" s="19">
        <v>13.9</v>
      </c>
      <c r="OL56" s="19">
        <v>13.12</v>
      </c>
      <c r="OM56" s="19">
        <v>1.68</v>
      </c>
      <c r="ON56" s="19"/>
      <c r="OO56" s="19">
        <v>0</v>
      </c>
      <c r="OP56" s="19">
        <v>0</v>
      </c>
      <c r="OQ56" s="19">
        <v>0</v>
      </c>
      <c r="OR56" s="19">
        <v>0</v>
      </c>
      <c r="OS56" s="19"/>
      <c r="OT56" s="19">
        <v>0</v>
      </c>
      <c r="OU56" s="19">
        <v>0</v>
      </c>
      <c r="OV56" s="19">
        <v>20</v>
      </c>
      <c r="OW56" s="19">
        <v>20</v>
      </c>
      <c r="OX56" s="19">
        <v>17.560970000000001</v>
      </c>
      <c r="OY56" s="19">
        <v>2.4390299999999998</v>
      </c>
      <c r="OZ56" s="19">
        <v>10.4</v>
      </c>
      <c r="PA56" s="19">
        <v>9.9830000000000005</v>
      </c>
      <c r="PB56" s="19">
        <v>9.9830000000000005</v>
      </c>
      <c r="PC56" s="19">
        <v>0.41699999999999998</v>
      </c>
      <c r="PD56" s="19">
        <v>5.5</v>
      </c>
      <c r="PE56" s="19">
        <v>5.67</v>
      </c>
      <c r="PF56" s="19">
        <v>5.67</v>
      </c>
      <c r="PG56" s="19">
        <v>-0.17</v>
      </c>
      <c r="PH56" s="19">
        <v>1.2</v>
      </c>
      <c r="PI56" s="19">
        <v>1</v>
      </c>
      <c r="PJ56" s="19">
        <v>1</v>
      </c>
      <c r="PK56" s="19">
        <v>0.2</v>
      </c>
      <c r="PL56" s="19">
        <v>3.4</v>
      </c>
      <c r="PM56" s="19">
        <v>3.6</v>
      </c>
      <c r="PN56" s="19">
        <v>3.6</v>
      </c>
      <c r="PO56" s="19">
        <v>-0.2</v>
      </c>
      <c r="PP56" s="19">
        <v>3.7</v>
      </c>
      <c r="PQ56" s="19">
        <v>3.9</v>
      </c>
      <c r="PR56" s="19">
        <v>3.9</v>
      </c>
      <c r="PS56" s="19">
        <v>-0.2</v>
      </c>
      <c r="PT56" s="19">
        <v>20.5</v>
      </c>
      <c r="PU56" s="19">
        <v>19.5122</v>
      </c>
      <c r="PV56" s="19">
        <v>19.51219</v>
      </c>
      <c r="PW56" s="19">
        <v>0.98780999999999997</v>
      </c>
      <c r="PX56" s="19">
        <v>20</v>
      </c>
      <c r="PY56" s="19">
        <v>19.5122</v>
      </c>
      <c r="PZ56" s="19">
        <v>19.51219</v>
      </c>
      <c r="QA56" s="19">
        <v>0.48781000000000002</v>
      </c>
      <c r="QB56" s="19">
        <v>19</v>
      </c>
      <c r="QC56" s="19">
        <v>18.53659</v>
      </c>
      <c r="QD56" s="19">
        <v>18.536580000000001</v>
      </c>
      <c r="QE56" s="19">
        <v>0.46342</v>
      </c>
      <c r="QF56" s="19">
        <v>3.6</v>
      </c>
      <c r="QG56" s="19">
        <v>3.5</v>
      </c>
      <c r="QH56" s="19">
        <v>3.5</v>
      </c>
      <c r="QI56" s="19">
        <v>0.1</v>
      </c>
      <c r="QJ56" s="19">
        <v>9.3000000000000007</v>
      </c>
      <c r="QK56" s="19">
        <v>9.1999999999999993</v>
      </c>
      <c r="QL56" s="19">
        <v>9.1999999999999993</v>
      </c>
      <c r="QM56" s="19">
        <v>0.1</v>
      </c>
      <c r="QN56" s="19">
        <v>0</v>
      </c>
      <c r="QO56" s="19"/>
      <c r="QP56" s="19">
        <v>0</v>
      </c>
      <c r="QQ56" s="19">
        <v>0</v>
      </c>
      <c r="QR56" s="19">
        <v>0</v>
      </c>
      <c r="QS56" s="19"/>
      <c r="QT56" s="19">
        <v>0</v>
      </c>
      <c r="QU56" s="19">
        <v>0</v>
      </c>
      <c r="QV56" s="19">
        <v>28.9</v>
      </c>
      <c r="QW56" s="19">
        <v>28.834</v>
      </c>
      <c r="QX56" s="19">
        <v>28.834</v>
      </c>
      <c r="QY56" s="19">
        <v>6.6000000000000003E-2</v>
      </c>
      <c r="QZ56" s="19">
        <v>85.8</v>
      </c>
      <c r="RA56" s="19">
        <v>85.953000000000003</v>
      </c>
      <c r="RB56" s="19">
        <v>85.953000000000003</v>
      </c>
      <c r="RC56" s="19">
        <v>-0.153</v>
      </c>
      <c r="RD56" s="19">
        <v>4.8</v>
      </c>
      <c r="RE56" s="19">
        <v>4.2</v>
      </c>
      <c r="RF56" s="19">
        <v>4.2</v>
      </c>
      <c r="RG56" s="19">
        <v>0.6</v>
      </c>
      <c r="RH56" s="19">
        <v>2.4</v>
      </c>
      <c r="RI56" s="19">
        <v>2.4</v>
      </c>
      <c r="RJ56" s="19">
        <v>2.4</v>
      </c>
      <c r="RK56" s="19">
        <v>0</v>
      </c>
      <c r="RL56" s="19">
        <v>2.4</v>
      </c>
      <c r="RM56" s="19">
        <v>2.4</v>
      </c>
      <c r="RN56" s="19">
        <v>2.4</v>
      </c>
      <c r="RO56" s="19">
        <v>0</v>
      </c>
      <c r="RP56" s="19"/>
      <c r="RQ56" s="19"/>
      <c r="RR56" s="19"/>
      <c r="RS56" s="19">
        <v>0</v>
      </c>
      <c r="RT56" s="19">
        <v>0</v>
      </c>
      <c r="RU56" s="19"/>
      <c r="RV56" s="19">
        <v>0</v>
      </c>
      <c r="RW56" s="19">
        <v>0</v>
      </c>
      <c r="RX56" s="19">
        <v>3.1</v>
      </c>
      <c r="RY56" s="19">
        <v>3.15</v>
      </c>
      <c r="RZ56" s="19">
        <v>3.15</v>
      </c>
      <c r="SA56" s="19">
        <v>-0.05</v>
      </c>
      <c r="SB56" s="19">
        <v>20.3</v>
      </c>
      <c r="SC56" s="19">
        <v>19.869240000000001</v>
      </c>
      <c r="SD56" s="19">
        <v>0</v>
      </c>
      <c r="SE56" s="19">
        <v>20.3</v>
      </c>
      <c r="SF56" s="19">
        <v>2</v>
      </c>
      <c r="SG56" s="19">
        <v>2</v>
      </c>
      <c r="SH56" s="19">
        <v>2</v>
      </c>
      <c r="SI56" s="19">
        <v>0</v>
      </c>
      <c r="SJ56" s="19"/>
      <c r="SK56" s="19"/>
      <c r="SL56" s="19">
        <v>0.7</v>
      </c>
      <c r="SM56" s="19">
        <v>-0.7</v>
      </c>
      <c r="SN56" s="19">
        <v>19.8</v>
      </c>
      <c r="SO56" s="19">
        <v>16</v>
      </c>
      <c r="SP56" s="19">
        <v>16</v>
      </c>
      <c r="SQ56" s="19">
        <v>3.8</v>
      </c>
      <c r="SR56" s="19">
        <v>9.5</v>
      </c>
      <c r="SS56" s="19">
        <v>9.6</v>
      </c>
      <c r="ST56" s="19">
        <v>9.6</v>
      </c>
      <c r="SU56" s="19">
        <v>-0.1</v>
      </c>
      <c r="SV56" s="19">
        <v>20.3</v>
      </c>
      <c r="SW56" s="19">
        <v>19.5122</v>
      </c>
      <c r="SX56" s="19">
        <v>19.51219</v>
      </c>
      <c r="SY56" s="19">
        <v>0.78781000000000001</v>
      </c>
      <c r="SZ56" s="19">
        <v>20.3</v>
      </c>
      <c r="TA56" s="19">
        <v>19.5122</v>
      </c>
      <c r="TB56" s="19">
        <v>19.51219</v>
      </c>
      <c r="TC56" s="19">
        <v>0.78781000000000001</v>
      </c>
      <c r="TD56" s="19">
        <v>19.899999999999999</v>
      </c>
      <c r="TE56" s="19">
        <v>20</v>
      </c>
      <c r="TF56" s="19">
        <v>19.317070000000001</v>
      </c>
      <c r="TG56" s="19">
        <v>0.58292999999999995</v>
      </c>
      <c r="TH56" s="19">
        <v>30.2</v>
      </c>
      <c r="TI56" s="19">
        <v>23.9</v>
      </c>
      <c r="TJ56" s="19">
        <v>20.260999999999999</v>
      </c>
      <c r="TK56" s="19">
        <v>9.9390000000000001</v>
      </c>
      <c r="TL56" s="19">
        <v>51.5</v>
      </c>
      <c r="TM56" s="19">
        <v>28.8</v>
      </c>
      <c r="TN56" s="19">
        <v>30.751999999999999</v>
      </c>
      <c r="TO56" s="19">
        <v>20.748000000000001</v>
      </c>
      <c r="TP56" s="19">
        <v>0</v>
      </c>
      <c r="TQ56" s="19"/>
      <c r="TR56" s="19">
        <v>0</v>
      </c>
      <c r="TS56" s="19">
        <v>0</v>
      </c>
      <c r="TT56" s="19">
        <v>85.9</v>
      </c>
      <c r="TU56" s="19">
        <v>80</v>
      </c>
      <c r="TV56" s="19">
        <v>68.215000000000003</v>
      </c>
      <c r="TW56" s="19">
        <v>17.684999999999999</v>
      </c>
      <c r="TX56" s="19">
        <v>88.1</v>
      </c>
      <c r="TY56" s="19">
        <v>74.3</v>
      </c>
      <c r="TZ56" s="19">
        <v>86.396000000000001</v>
      </c>
      <c r="UA56" s="19">
        <v>1.704</v>
      </c>
      <c r="UB56" s="19">
        <v>14.6</v>
      </c>
      <c r="UC56" s="19">
        <v>6.1</v>
      </c>
      <c r="UD56" s="19">
        <v>6.3479999999999999</v>
      </c>
      <c r="UE56" s="19">
        <v>8.2520000000000007</v>
      </c>
      <c r="UF56" s="19">
        <v>12.1</v>
      </c>
      <c r="UG56" s="19">
        <v>3.4</v>
      </c>
      <c r="UH56" s="19">
        <v>4.2889999999999997</v>
      </c>
      <c r="UI56" s="19">
        <v>7.8109999999999999</v>
      </c>
      <c r="UJ56" s="19">
        <v>20.9</v>
      </c>
      <c r="UK56" s="19">
        <v>19.5122</v>
      </c>
      <c r="UL56" s="19">
        <v>19.51219</v>
      </c>
      <c r="UM56" s="19">
        <v>1.38781</v>
      </c>
      <c r="UN56" s="19">
        <v>7.6</v>
      </c>
      <c r="UO56" s="19">
        <v>8</v>
      </c>
      <c r="UP56" s="19">
        <v>8</v>
      </c>
      <c r="UQ56" s="19">
        <v>-0.4</v>
      </c>
      <c r="UR56" s="19">
        <v>8.5</v>
      </c>
      <c r="US56" s="19">
        <v>8.3000000000000007</v>
      </c>
      <c r="UT56" s="19">
        <v>8.3000000000000007</v>
      </c>
      <c r="UU56" s="19">
        <v>0.2</v>
      </c>
      <c r="UV56" s="19">
        <v>20.399999999999999</v>
      </c>
      <c r="UW56" s="19">
        <v>19.5122</v>
      </c>
      <c r="UX56" s="19">
        <v>19.51219</v>
      </c>
      <c r="UY56" s="19">
        <v>0.88780999999999999</v>
      </c>
      <c r="UZ56" s="19">
        <v>20.399999999999999</v>
      </c>
      <c r="VA56" s="19">
        <v>19.5122</v>
      </c>
      <c r="VB56" s="19">
        <v>19.51219</v>
      </c>
      <c r="VC56" s="19">
        <v>0.88780999999999999</v>
      </c>
      <c r="VD56" s="19">
        <v>20</v>
      </c>
      <c r="VE56" s="19">
        <v>19.5122</v>
      </c>
      <c r="VF56" s="19">
        <v>19.51219</v>
      </c>
      <c r="VG56" s="19">
        <v>0.48781000000000002</v>
      </c>
      <c r="VH56" s="19">
        <v>10.8</v>
      </c>
      <c r="VI56" s="19">
        <v>10.1</v>
      </c>
      <c r="VJ56" s="19">
        <v>9.1259999999999994</v>
      </c>
      <c r="VK56" s="19">
        <v>1.6739999999999999</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99.6</v>
      </c>
      <c r="WC56" s="19">
        <v>101</v>
      </c>
      <c r="WD56" s="19">
        <v>95</v>
      </c>
      <c r="WE56" s="19">
        <v>4.5999999999999996</v>
      </c>
      <c r="WF56" s="19">
        <v>93.9</v>
      </c>
      <c r="WG56" s="19">
        <v>68</v>
      </c>
      <c r="WH56" s="19">
        <v>42</v>
      </c>
      <c r="WI56" s="19">
        <v>51.9</v>
      </c>
      <c r="WJ56" s="19">
        <v>0</v>
      </c>
      <c r="WK56" s="19"/>
      <c r="WL56" s="19">
        <v>0</v>
      </c>
      <c r="WM56" s="19">
        <v>0</v>
      </c>
      <c r="WN56" s="19">
        <v>0</v>
      </c>
      <c r="WO56" s="19"/>
      <c r="WP56" s="19">
        <v>0</v>
      </c>
      <c r="WQ56" s="19">
        <v>0</v>
      </c>
      <c r="WR56" s="19">
        <v>8.1</v>
      </c>
      <c r="WS56" s="19">
        <v>8.4</v>
      </c>
      <c r="WT56" s="19">
        <v>8.4</v>
      </c>
      <c r="WU56" s="19">
        <v>-0.3</v>
      </c>
      <c r="WV56" s="19">
        <v>20</v>
      </c>
      <c r="WW56" s="19">
        <v>19.317070000000001</v>
      </c>
      <c r="WX56" s="19">
        <v>19.317070000000001</v>
      </c>
      <c r="WY56" s="19">
        <v>0.68293000000000004</v>
      </c>
      <c r="WZ56" s="19"/>
      <c r="XA56" s="19"/>
      <c r="XB56" s="19"/>
      <c r="XC56" s="19">
        <v>0</v>
      </c>
      <c r="XD56" s="19">
        <v>43.35</v>
      </c>
      <c r="XE56" s="19">
        <v>40</v>
      </c>
      <c r="XF56" s="19">
        <v>40</v>
      </c>
      <c r="XG56" s="19">
        <v>3.35</v>
      </c>
      <c r="XH56" s="19">
        <v>28.96</v>
      </c>
      <c r="XI56" s="19">
        <v>25</v>
      </c>
      <c r="XJ56" s="19">
        <v>25</v>
      </c>
      <c r="XK56" s="19">
        <v>3.96</v>
      </c>
      <c r="XL56" s="19">
        <v>29.3</v>
      </c>
      <c r="XM56" s="19">
        <v>29.184000000000001</v>
      </c>
      <c r="XN56" s="19">
        <v>29.184000000000001</v>
      </c>
      <c r="XO56" s="19">
        <v>0.11600000000000001</v>
      </c>
      <c r="XP56" s="19">
        <v>3.1</v>
      </c>
      <c r="XQ56" s="19">
        <v>2.8159999999999998</v>
      </c>
      <c r="XR56" s="19">
        <v>2.8159999999999998</v>
      </c>
      <c r="XS56" s="19">
        <v>0.28399999999999997</v>
      </c>
      <c r="XT56" s="19">
        <v>13.3</v>
      </c>
      <c r="XU56" s="19">
        <v>14</v>
      </c>
      <c r="XV56" s="19">
        <v>14</v>
      </c>
      <c r="XW56" s="19">
        <v>-0.7</v>
      </c>
      <c r="XX56" s="19"/>
      <c r="XY56" s="19"/>
      <c r="XZ56" s="19"/>
      <c r="YA56" s="19">
        <v>0</v>
      </c>
      <c r="YB56" s="19"/>
      <c r="YC56" s="19"/>
      <c r="YD56" s="19"/>
      <c r="YE56" s="19">
        <v>0</v>
      </c>
    </row>
    <row r="57" spans="1:655" ht="25" customHeight="1" x14ac:dyDescent="0.35">
      <c r="A57" s="1"/>
      <c r="B57" s="204" t="s">
        <v>2753</v>
      </c>
      <c r="C57" s="205"/>
      <c r="D57" s="20">
        <v>0</v>
      </c>
      <c r="E57" s="20">
        <v>0</v>
      </c>
      <c r="F57" s="20">
        <v>0</v>
      </c>
      <c r="G57" s="20"/>
      <c r="H57" s="20">
        <v>0</v>
      </c>
      <c r="I57" s="20">
        <v>0</v>
      </c>
      <c r="J57" s="20">
        <v>0</v>
      </c>
      <c r="K57" s="20"/>
      <c r="L57" s="20">
        <v>13798.95</v>
      </c>
      <c r="M57" s="20">
        <v>13927.01339</v>
      </c>
      <c r="N57" s="20">
        <v>13769.000760000001</v>
      </c>
      <c r="O57" s="20"/>
      <c r="P57" s="20">
        <v>4574.55</v>
      </c>
      <c r="Q57" s="20">
        <v>4012.1469299999999</v>
      </c>
      <c r="R57" s="20">
        <v>4009.6005700000001</v>
      </c>
      <c r="S57" s="20"/>
      <c r="T57" s="20">
        <v>0</v>
      </c>
      <c r="U57" s="20">
        <v>0</v>
      </c>
      <c r="V57" s="20">
        <v>0</v>
      </c>
      <c r="W57" s="20"/>
      <c r="X57" s="20">
        <v>0</v>
      </c>
      <c r="Y57" s="20">
        <v>0</v>
      </c>
      <c r="Z57" s="20">
        <v>0</v>
      </c>
      <c r="AA57" s="20"/>
      <c r="AB57" s="20">
        <v>2172.9499999999998</v>
      </c>
      <c r="AC57" s="20">
        <v>2213.4112150000001</v>
      </c>
      <c r="AD57" s="20">
        <v>2213.4316600000002</v>
      </c>
      <c r="AE57" s="20"/>
      <c r="AF57" s="20">
        <v>5487.1</v>
      </c>
      <c r="AG57" s="20">
        <v>5546.2202799999995</v>
      </c>
      <c r="AH57" s="20">
        <v>5663.4515449999999</v>
      </c>
      <c r="AI57" s="20"/>
      <c r="AJ57" s="20">
        <v>0</v>
      </c>
      <c r="AK57" s="20">
        <v>0</v>
      </c>
      <c r="AL57" s="20">
        <v>0</v>
      </c>
      <c r="AM57" s="20"/>
      <c r="AN57" s="20">
        <v>0</v>
      </c>
      <c r="AO57" s="20">
        <v>0</v>
      </c>
      <c r="AP57" s="20">
        <v>0</v>
      </c>
      <c r="AQ57" s="20"/>
      <c r="AR57" s="20">
        <v>2838.15</v>
      </c>
      <c r="AS57" s="20">
        <v>2911.3767849999999</v>
      </c>
      <c r="AT57" s="20">
        <v>2922.511105</v>
      </c>
      <c r="AU57" s="20"/>
      <c r="AV57" s="20">
        <v>2832.85</v>
      </c>
      <c r="AW57" s="20">
        <v>2911.3767849999999</v>
      </c>
      <c r="AX57" s="20">
        <v>2922.511105</v>
      </c>
      <c r="AY57" s="20"/>
      <c r="AZ57" s="20">
        <v>2833.95</v>
      </c>
      <c r="BA57" s="20">
        <v>2911.3767849999999</v>
      </c>
      <c r="BB57" s="20">
        <v>2922.511105</v>
      </c>
      <c r="BC57" s="20"/>
      <c r="BD57" s="20">
        <v>5245.4</v>
      </c>
      <c r="BE57" s="20">
        <v>4367.0651850000004</v>
      </c>
      <c r="BF57" s="20">
        <v>4383.7666499999996</v>
      </c>
      <c r="BG57" s="20"/>
      <c r="BH57" s="20">
        <v>3772.1</v>
      </c>
      <c r="BI57" s="20">
        <v>3700.4785550000001</v>
      </c>
      <c r="BJ57" s="20">
        <v>3874.6286650000002</v>
      </c>
      <c r="BK57" s="20"/>
      <c r="BL57" s="20">
        <v>2089.85</v>
      </c>
      <c r="BM57" s="20">
        <v>1850.2392649999999</v>
      </c>
      <c r="BN57" s="20">
        <v>1937.31429</v>
      </c>
      <c r="BO57" s="20"/>
      <c r="BP57" s="20">
        <v>13399.8</v>
      </c>
      <c r="BQ57" s="20">
        <v>13527.002285</v>
      </c>
      <c r="BR57" s="20">
        <v>13578.016125</v>
      </c>
      <c r="BS57" s="20"/>
      <c r="BT57" s="20">
        <v>15.4</v>
      </c>
      <c r="BU57" s="20">
        <v>0</v>
      </c>
      <c r="BV57" s="20">
        <v>251.017685</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3972.2</v>
      </c>
      <c r="CO57" s="20">
        <v>3952.9624749999998</v>
      </c>
      <c r="CP57" s="20">
        <v>3952.97534</v>
      </c>
      <c r="CQ57" s="20"/>
      <c r="CR57" s="20">
        <v>178.5</v>
      </c>
      <c r="CS57" s="20">
        <v>182.224715</v>
      </c>
      <c r="CT57" s="20">
        <v>92.366789999999995</v>
      </c>
      <c r="CU57" s="20"/>
      <c r="CV57" s="20">
        <v>82.25</v>
      </c>
      <c r="CW57" s="20">
        <v>131.28251</v>
      </c>
      <c r="CX57" s="20">
        <v>50.701349999999998</v>
      </c>
      <c r="CY57" s="20"/>
      <c r="CZ57" s="20">
        <v>0</v>
      </c>
      <c r="DA57" s="20">
        <v>0</v>
      </c>
      <c r="DB57" s="20">
        <v>0</v>
      </c>
      <c r="DC57" s="20"/>
      <c r="DD57" s="20">
        <v>145.25</v>
      </c>
      <c r="DE57" s="20">
        <v>94.478880000000004</v>
      </c>
      <c r="DF57" s="20">
        <v>94.482375000000005</v>
      </c>
      <c r="DG57" s="20"/>
      <c r="DH57" s="20">
        <v>240.2</v>
      </c>
      <c r="DI57" s="20">
        <v>239.99137500000001</v>
      </c>
      <c r="DJ57" s="20">
        <v>239.99487999999999</v>
      </c>
      <c r="DK57" s="20"/>
      <c r="DL57" s="20">
        <v>3435.2</v>
      </c>
      <c r="DM57" s="20">
        <v>3428.97982</v>
      </c>
      <c r="DN57" s="20">
        <v>3428.49305</v>
      </c>
      <c r="DO57" s="20"/>
      <c r="DP57" s="20">
        <v>139.44999999999999</v>
      </c>
      <c r="DQ57" s="20">
        <v>213.90839</v>
      </c>
      <c r="DR57" s="20">
        <v>213.91191000000001</v>
      </c>
      <c r="DS57" s="20"/>
      <c r="DT57" s="20">
        <v>0</v>
      </c>
      <c r="DU57" s="20">
        <v>0</v>
      </c>
      <c r="DV57" s="20">
        <v>0</v>
      </c>
      <c r="DW57" s="20"/>
      <c r="DX57" s="20">
        <v>0</v>
      </c>
      <c r="DY57" s="20">
        <v>0</v>
      </c>
      <c r="DZ57" s="20">
        <v>0</v>
      </c>
      <c r="EA57" s="20"/>
      <c r="EB57" s="20">
        <v>0</v>
      </c>
      <c r="EC57" s="20">
        <v>0</v>
      </c>
      <c r="ED57" s="20">
        <v>0</v>
      </c>
      <c r="EE57" s="20"/>
      <c r="EF57" s="20">
        <v>2597.9</v>
      </c>
      <c r="EG57" s="20">
        <v>2542.4532300000001</v>
      </c>
      <c r="EH57" s="20">
        <v>2568.9431850000001</v>
      </c>
      <c r="EI57" s="20"/>
      <c r="EJ57" s="20">
        <v>4742.75</v>
      </c>
      <c r="EK57" s="20">
        <v>5311.3042999999998</v>
      </c>
      <c r="EL57" s="20">
        <v>5311.4783850000003</v>
      </c>
      <c r="EM57" s="20"/>
      <c r="EN57" s="20">
        <v>0</v>
      </c>
      <c r="EO57" s="20">
        <v>0</v>
      </c>
      <c r="EP57" s="20">
        <v>0</v>
      </c>
      <c r="EQ57" s="20"/>
      <c r="ER57" s="20">
        <v>0</v>
      </c>
      <c r="ES57" s="20">
        <v>0</v>
      </c>
      <c r="ET57" s="20">
        <v>0</v>
      </c>
      <c r="EU57" s="20"/>
      <c r="EV57" s="20">
        <v>0</v>
      </c>
      <c r="EW57" s="20">
        <v>0</v>
      </c>
      <c r="EX57" s="20">
        <v>0</v>
      </c>
      <c r="EY57" s="20"/>
      <c r="EZ57" s="20">
        <v>155.44999999999999</v>
      </c>
      <c r="FA57" s="20">
        <v>153.36000000000001</v>
      </c>
      <c r="FB57" s="20">
        <v>153.36000000000001</v>
      </c>
      <c r="FC57" s="20"/>
      <c r="FD57" s="20">
        <v>9530.35</v>
      </c>
      <c r="FE57" s="20">
        <v>9605.1072750000003</v>
      </c>
      <c r="FF57" s="20">
        <v>9837.5133800000003</v>
      </c>
      <c r="FG57" s="20"/>
      <c r="FH57" s="20">
        <v>1650.8</v>
      </c>
      <c r="FI57" s="20">
        <v>1371.5444950000001</v>
      </c>
      <c r="FJ57" s="20">
        <v>1373.688455</v>
      </c>
      <c r="FK57" s="20"/>
      <c r="FL57" s="20">
        <v>3363.95</v>
      </c>
      <c r="FM57" s="20">
        <v>3559.6839500000001</v>
      </c>
      <c r="FN57" s="20">
        <v>3567.0313999999998</v>
      </c>
      <c r="FO57" s="20"/>
      <c r="FP57" s="20">
        <v>1013.45</v>
      </c>
      <c r="FQ57" s="20">
        <v>995.96040000000005</v>
      </c>
      <c r="FR57" s="20">
        <v>995.97466999999995</v>
      </c>
      <c r="FS57" s="20"/>
      <c r="FT57" s="20">
        <v>443.5</v>
      </c>
      <c r="FU57" s="20">
        <v>462.81522999999999</v>
      </c>
      <c r="FV57" s="20">
        <v>462.85913499999998</v>
      </c>
      <c r="FW57" s="20"/>
      <c r="FX57" s="20">
        <v>472.8</v>
      </c>
      <c r="FY57" s="20">
        <v>472.79959000000002</v>
      </c>
      <c r="FZ57" s="20">
        <v>463.60968000000003</v>
      </c>
      <c r="GA57" s="20"/>
      <c r="GB57" s="20">
        <v>2172.35</v>
      </c>
      <c r="GC57" s="20">
        <v>2103.7687249999999</v>
      </c>
      <c r="GD57" s="20">
        <v>2103.7811449999999</v>
      </c>
      <c r="GE57" s="20"/>
      <c r="GF57" s="20">
        <v>0</v>
      </c>
      <c r="GG57" s="20">
        <v>0</v>
      </c>
      <c r="GH57" s="20">
        <v>0</v>
      </c>
      <c r="GI57" s="20"/>
      <c r="GJ57" s="20">
        <v>0</v>
      </c>
      <c r="GK57" s="20">
        <v>0</v>
      </c>
      <c r="GL57" s="20">
        <v>0</v>
      </c>
      <c r="GM57" s="20"/>
      <c r="GN57" s="20">
        <v>0</v>
      </c>
      <c r="GO57" s="20">
        <v>0</v>
      </c>
      <c r="GP57" s="20">
        <v>0</v>
      </c>
      <c r="GQ57" s="20"/>
      <c r="GR57" s="20">
        <v>2476.1</v>
      </c>
      <c r="GS57" s="20">
        <v>2408.0436500000001</v>
      </c>
      <c r="GT57" s="20">
        <v>2362.3084650000001</v>
      </c>
      <c r="GU57" s="20"/>
      <c r="GV57" s="20">
        <v>61.1</v>
      </c>
      <c r="GW57" s="20">
        <v>0</v>
      </c>
      <c r="GX57" s="20">
        <v>0</v>
      </c>
      <c r="GY57" s="20"/>
      <c r="GZ57" s="20">
        <v>169.75</v>
      </c>
      <c r="HA57" s="20">
        <v>212.712615</v>
      </c>
      <c r="HB57" s="20">
        <v>212.80106000000001</v>
      </c>
      <c r="HC57" s="20"/>
      <c r="HD57" s="20">
        <v>1073.2</v>
      </c>
      <c r="HE57" s="20">
        <v>1134.346955</v>
      </c>
      <c r="HF57" s="20">
        <v>1134.3908799999999</v>
      </c>
      <c r="HG57" s="20"/>
      <c r="HH57" s="20">
        <v>990.6</v>
      </c>
      <c r="HI57" s="20">
        <v>1062.59285</v>
      </c>
      <c r="HJ57" s="20">
        <v>1062.6026099999999</v>
      </c>
      <c r="HK57" s="20"/>
      <c r="HL57" s="20">
        <v>92.4</v>
      </c>
      <c r="HM57" s="20">
        <v>93.288404999999997</v>
      </c>
      <c r="HN57" s="20">
        <v>93.294139999999999</v>
      </c>
      <c r="HO57" s="20"/>
      <c r="HP57" s="20">
        <v>896.1</v>
      </c>
      <c r="HQ57" s="20">
        <v>826.06339000000003</v>
      </c>
      <c r="HR57" s="20">
        <v>826.06814999999995</v>
      </c>
      <c r="HS57" s="20"/>
      <c r="HT57" s="20">
        <v>2792.35</v>
      </c>
      <c r="HU57" s="20">
        <v>2716.3244049999998</v>
      </c>
      <c r="HV57" s="20">
        <v>4117.0037199999997</v>
      </c>
      <c r="HW57" s="20"/>
      <c r="HX57" s="20">
        <v>2141.6</v>
      </c>
      <c r="HY57" s="20">
        <v>2203.9569350000002</v>
      </c>
      <c r="HZ57" s="20">
        <v>1961.8154999999999</v>
      </c>
      <c r="IA57" s="20"/>
      <c r="IB57" s="20">
        <v>0</v>
      </c>
      <c r="IC57" s="20">
        <v>0</v>
      </c>
      <c r="ID57" s="20">
        <v>0</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2052.1999999999998</v>
      </c>
      <c r="JA57" s="20">
        <v>2059.9846499999999</v>
      </c>
      <c r="JB57" s="20">
        <v>2026.5933399999999</v>
      </c>
      <c r="JC57" s="20"/>
      <c r="JD57" s="20">
        <v>3864.55</v>
      </c>
      <c r="JE57" s="20">
        <v>3708.7178800000002</v>
      </c>
      <c r="JF57" s="20">
        <v>3708.7178399999998</v>
      </c>
      <c r="JG57" s="20"/>
      <c r="JH57" s="20">
        <v>0</v>
      </c>
      <c r="JI57" s="20">
        <v>0</v>
      </c>
      <c r="JJ57" s="20">
        <v>0</v>
      </c>
      <c r="JK57" s="20"/>
      <c r="JL57" s="20">
        <v>0</v>
      </c>
      <c r="JM57" s="20">
        <v>0</v>
      </c>
      <c r="JN57" s="20">
        <v>0</v>
      </c>
      <c r="JO57" s="20"/>
      <c r="JP57" s="20">
        <v>1656.85</v>
      </c>
      <c r="JQ57" s="20">
        <v>1854.35904</v>
      </c>
      <c r="JR57" s="20">
        <v>1854.35904</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111.3</v>
      </c>
      <c r="LA57" s="20">
        <v>95.793734999999998</v>
      </c>
      <c r="LB57" s="20">
        <v>95.833759999999998</v>
      </c>
      <c r="LC57" s="20"/>
      <c r="LD57" s="20">
        <v>5327.45</v>
      </c>
      <c r="LE57" s="20">
        <v>5998.0517600000003</v>
      </c>
      <c r="LF57" s="20">
        <v>4845.4172250000001</v>
      </c>
      <c r="LG57" s="20"/>
      <c r="LH57" s="20">
        <v>2985.9</v>
      </c>
      <c r="LI57" s="20">
        <v>3197.53865</v>
      </c>
      <c r="LJ57" s="20">
        <v>3208.31783</v>
      </c>
      <c r="LK57" s="20"/>
      <c r="LL57" s="20">
        <v>1535.7</v>
      </c>
      <c r="LM57" s="20">
        <v>1619.055265</v>
      </c>
      <c r="LN57" s="20">
        <v>1619.07457</v>
      </c>
      <c r="LO57" s="20"/>
      <c r="LP57" s="20">
        <v>1858.85</v>
      </c>
      <c r="LQ57" s="20">
        <v>1856.6007999999999</v>
      </c>
      <c r="LR57" s="20">
        <v>1804.1889550000001</v>
      </c>
      <c r="LS57" s="20"/>
      <c r="LT57" s="20">
        <v>720.75</v>
      </c>
      <c r="LU57" s="20">
        <v>722.32754499999999</v>
      </c>
      <c r="LV57" s="20">
        <v>722.34112500000003</v>
      </c>
      <c r="LW57" s="20"/>
      <c r="LX57" s="20">
        <v>0</v>
      </c>
      <c r="LY57" s="20">
        <v>0</v>
      </c>
      <c r="LZ57" s="20">
        <v>0</v>
      </c>
      <c r="MA57" s="20"/>
      <c r="MB57" s="20">
        <v>0</v>
      </c>
      <c r="MC57" s="20">
        <v>0</v>
      </c>
      <c r="MD57" s="20">
        <v>0</v>
      </c>
      <c r="ME57" s="20"/>
      <c r="MF57" s="20">
        <v>0</v>
      </c>
      <c r="MG57" s="20">
        <v>0</v>
      </c>
      <c r="MH57" s="20">
        <v>0</v>
      </c>
      <c r="MI57" s="20"/>
      <c r="MJ57" s="20">
        <v>2825.9</v>
      </c>
      <c r="MK57" s="20">
        <v>2861.3438200000001</v>
      </c>
      <c r="ML57" s="20">
        <v>2861.09935</v>
      </c>
      <c r="MM57" s="20"/>
      <c r="MN57" s="20">
        <v>2842.75</v>
      </c>
      <c r="MO57" s="20">
        <v>2861.3438200000001</v>
      </c>
      <c r="MP57" s="20">
        <v>2861.09935</v>
      </c>
      <c r="MQ57" s="20"/>
      <c r="MR57" s="20">
        <v>3113.15</v>
      </c>
      <c r="MS57" s="20">
        <v>2861.3438200000001</v>
      </c>
      <c r="MT57" s="20">
        <v>2861.09935</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3874.35</v>
      </c>
      <c r="NQ57" s="20">
        <v>4220.8547600000002</v>
      </c>
      <c r="NR57" s="20">
        <v>4220.8547200000003</v>
      </c>
      <c r="NS57" s="20"/>
      <c r="NT57" s="20">
        <v>2092.6999999999998</v>
      </c>
      <c r="NU57" s="20">
        <v>2110.4272799999999</v>
      </c>
      <c r="NV57" s="20">
        <v>2110.4272799999999</v>
      </c>
      <c r="NW57" s="20"/>
      <c r="NX57" s="20">
        <v>8.75</v>
      </c>
      <c r="NY57" s="20">
        <v>0</v>
      </c>
      <c r="NZ57" s="20">
        <v>7.4050000000000002</v>
      </c>
      <c r="OA57" s="20"/>
      <c r="OB57" s="20">
        <v>2380.0500000000002</v>
      </c>
      <c r="OC57" s="20">
        <v>2855.4665850000001</v>
      </c>
      <c r="OD57" s="20">
        <v>2855.4670000000001</v>
      </c>
      <c r="OE57" s="20"/>
      <c r="OF57" s="20">
        <v>688.2</v>
      </c>
      <c r="OG57" s="20">
        <v>0</v>
      </c>
      <c r="OH57" s="20">
        <v>622.74950000000001</v>
      </c>
      <c r="OI57" s="20"/>
      <c r="OJ57" s="20">
        <v>297.60000000000002</v>
      </c>
      <c r="OK57" s="20">
        <v>337.04959000000002</v>
      </c>
      <c r="OL57" s="20">
        <v>325.70600000000002</v>
      </c>
      <c r="OM57" s="20"/>
      <c r="ON57" s="20">
        <v>0</v>
      </c>
      <c r="OO57" s="20">
        <v>85</v>
      </c>
      <c r="OP57" s="20">
        <v>85</v>
      </c>
      <c r="OQ57" s="20"/>
      <c r="OR57" s="20">
        <v>2.4</v>
      </c>
      <c r="OS57" s="20">
        <v>0</v>
      </c>
      <c r="OT57" s="20">
        <v>2.1</v>
      </c>
      <c r="OU57" s="20"/>
      <c r="OV57" s="20">
        <v>480.1</v>
      </c>
      <c r="OW57" s="20">
        <v>479.99959000000001</v>
      </c>
      <c r="OX57" s="20">
        <v>421.46343000000002</v>
      </c>
      <c r="OY57" s="20"/>
      <c r="OZ57" s="20">
        <v>250</v>
      </c>
      <c r="PA57" s="20">
        <v>239.59159</v>
      </c>
      <c r="PB57" s="20">
        <v>239.59200000000001</v>
      </c>
      <c r="PC57" s="20"/>
      <c r="PD57" s="20">
        <v>132.44999999999999</v>
      </c>
      <c r="PE57" s="20">
        <v>136.07959</v>
      </c>
      <c r="PF57" s="20">
        <v>136.08000000000001</v>
      </c>
      <c r="PG57" s="20"/>
      <c r="PH57" s="20">
        <v>28.8</v>
      </c>
      <c r="PI57" s="20">
        <v>23.999549999999999</v>
      </c>
      <c r="PJ57" s="20">
        <v>24</v>
      </c>
      <c r="PK57" s="20"/>
      <c r="PL57" s="20">
        <v>80.650000000000006</v>
      </c>
      <c r="PM57" s="20">
        <v>86.399590000000003</v>
      </c>
      <c r="PN57" s="20">
        <v>86.4</v>
      </c>
      <c r="PO57" s="20"/>
      <c r="PP57" s="20">
        <v>95.6</v>
      </c>
      <c r="PQ57" s="20">
        <v>93.599590000000006</v>
      </c>
      <c r="PR57" s="20">
        <v>93.6</v>
      </c>
      <c r="PS57" s="20"/>
      <c r="PT57" s="20">
        <v>482.55</v>
      </c>
      <c r="PU57" s="20">
        <v>468.29219499999999</v>
      </c>
      <c r="PV57" s="20">
        <v>468.29271</v>
      </c>
      <c r="PW57" s="20"/>
      <c r="PX57" s="20">
        <v>439.65</v>
      </c>
      <c r="PY57" s="20">
        <v>468.29224499999998</v>
      </c>
      <c r="PZ57" s="20">
        <v>468.29271</v>
      </c>
      <c r="QA57" s="20"/>
      <c r="QB57" s="20">
        <v>441.55</v>
      </c>
      <c r="QC57" s="20">
        <v>444.87774999999999</v>
      </c>
      <c r="QD57" s="20">
        <v>444.87806999999998</v>
      </c>
      <c r="QE57" s="20"/>
      <c r="QF57" s="20">
        <v>88.7</v>
      </c>
      <c r="QG57" s="20">
        <v>83.999589999999998</v>
      </c>
      <c r="QH57" s="20">
        <v>84</v>
      </c>
      <c r="QI57" s="20"/>
      <c r="QJ57" s="20">
        <v>222.95</v>
      </c>
      <c r="QK57" s="20">
        <v>220.79958999999999</v>
      </c>
      <c r="QL57" s="20">
        <v>220.8</v>
      </c>
      <c r="QM57" s="20"/>
      <c r="QN57" s="20">
        <v>137.6</v>
      </c>
      <c r="QO57" s="20">
        <v>0</v>
      </c>
      <c r="QP57" s="20">
        <v>137.46199999999999</v>
      </c>
      <c r="QQ57" s="20"/>
      <c r="QR57" s="20">
        <v>168.45</v>
      </c>
      <c r="QS57" s="20">
        <v>0</v>
      </c>
      <c r="QT57" s="20">
        <v>168.37450000000001</v>
      </c>
      <c r="QU57" s="20"/>
      <c r="QV57" s="20">
        <v>692.2</v>
      </c>
      <c r="QW57" s="20">
        <v>537.54958499999998</v>
      </c>
      <c r="QX57" s="20">
        <v>552.06449999999995</v>
      </c>
      <c r="QY57" s="20"/>
      <c r="QZ57" s="20">
        <v>2083.65</v>
      </c>
      <c r="RA57" s="20">
        <v>1637.726085</v>
      </c>
      <c r="RB57" s="20">
        <v>1684.6655000000001</v>
      </c>
      <c r="RC57" s="20"/>
      <c r="RD57" s="20">
        <v>98.95</v>
      </c>
      <c r="RE57" s="20">
        <v>87.80959</v>
      </c>
      <c r="RF57" s="20">
        <v>87.81</v>
      </c>
      <c r="RG57" s="20"/>
      <c r="RH57" s="20">
        <v>57.5</v>
      </c>
      <c r="RI57" s="20">
        <v>57.599589999999999</v>
      </c>
      <c r="RJ57" s="20">
        <v>57.6</v>
      </c>
      <c r="RK57" s="20"/>
      <c r="RL57" s="20">
        <v>57.6</v>
      </c>
      <c r="RM57" s="20">
        <v>57.599589999999999</v>
      </c>
      <c r="RN57" s="20">
        <v>57.6</v>
      </c>
      <c r="RO57" s="20"/>
      <c r="RP57" s="20">
        <v>0</v>
      </c>
      <c r="RQ57" s="20">
        <v>0</v>
      </c>
      <c r="RR57" s="20">
        <v>0</v>
      </c>
      <c r="RS57" s="20"/>
      <c r="RT57" s="20">
        <v>158.65</v>
      </c>
      <c r="RU57" s="20">
        <v>0</v>
      </c>
      <c r="RV57" s="20">
        <v>167.96299999999999</v>
      </c>
      <c r="RW57" s="20"/>
      <c r="RX57" s="20">
        <v>71.3</v>
      </c>
      <c r="RY57" s="20">
        <v>75.599590000000006</v>
      </c>
      <c r="RZ57" s="20">
        <v>75.599999999999994</v>
      </c>
      <c r="SA57" s="20"/>
      <c r="SB57" s="20">
        <v>487.15</v>
      </c>
      <c r="SC57" s="20">
        <v>476.86131</v>
      </c>
      <c r="SD57" s="20">
        <v>449.01305500000001</v>
      </c>
      <c r="SE57" s="20"/>
      <c r="SF57" s="20">
        <v>71.5</v>
      </c>
      <c r="SG57" s="20">
        <v>47.999589999999998</v>
      </c>
      <c r="SH57" s="20">
        <v>48</v>
      </c>
      <c r="SI57" s="20"/>
      <c r="SJ57" s="20">
        <v>0</v>
      </c>
      <c r="SK57" s="20">
        <v>0</v>
      </c>
      <c r="SL57" s="20">
        <v>16.8</v>
      </c>
      <c r="SM57" s="20"/>
      <c r="SN57" s="20">
        <v>424.8</v>
      </c>
      <c r="SO57" s="20">
        <v>383.99955</v>
      </c>
      <c r="SP57" s="20">
        <v>384</v>
      </c>
      <c r="SQ57" s="20"/>
      <c r="SR57" s="20">
        <v>231.15</v>
      </c>
      <c r="SS57" s="20">
        <v>230.39958999999999</v>
      </c>
      <c r="ST57" s="20">
        <v>230.4</v>
      </c>
      <c r="SU57" s="20"/>
      <c r="SV57" s="20">
        <v>482.5</v>
      </c>
      <c r="SW57" s="20">
        <v>468.29219499999999</v>
      </c>
      <c r="SX57" s="20">
        <v>468.29271</v>
      </c>
      <c r="SY57" s="20"/>
      <c r="SZ57" s="20">
        <v>486.2</v>
      </c>
      <c r="TA57" s="20">
        <v>468.29219499999999</v>
      </c>
      <c r="TB57" s="20">
        <v>468.29271</v>
      </c>
      <c r="TC57" s="20"/>
      <c r="TD57" s="20">
        <v>478.85</v>
      </c>
      <c r="TE57" s="20">
        <v>479.99959000000001</v>
      </c>
      <c r="TF57" s="20">
        <v>463.60968000000003</v>
      </c>
      <c r="TG57" s="20"/>
      <c r="TH57" s="20">
        <v>700.3</v>
      </c>
      <c r="TI57" s="20">
        <v>562.74963000000002</v>
      </c>
      <c r="TJ57" s="20">
        <v>538.06650000000002</v>
      </c>
      <c r="TK57" s="20"/>
      <c r="TL57" s="20">
        <v>1784.75</v>
      </c>
      <c r="TM57" s="20">
        <v>1379.39959</v>
      </c>
      <c r="TN57" s="20">
        <v>1253.557</v>
      </c>
      <c r="TO57" s="20"/>
      <c r="TP57" s="20">
        <v>320.3</v>
      </c>
      <c r="TQ57" s="20">
        <v>0</v>
      </c>
      <c r="TR57" s="20">
        <v>324.33600000000001</v>
      </c>
      <c r="TS57" s="20"/>
      <c r="TT57" s="20">
        <v>1991.35</v>
      </c>
      <c r="TU57" s="20">
        <v>1888.0744400000001</v>
      </c>
      <c r="TV57" s="20">
        <v>1791.2349549999999</v>
      </c>
      <c r="TW57" s="20"/>
      <c r="TX57" s="20">
        <v>2121.1</v>
      </c>
      <c r="TY57" s="20">
        <v>2010.236075</v>
      </c>
      <c r="TZ57" s="20">
        <v>1978.0971500000001</v>
      </c>
      <c r="UA57" s="20"/>
      <c r="UB57" s="20">
        <v>340.9</v>
      </c>
      <c r="UC57" s="20">
        <v>211.09441000000001</v>
      </c>
      <c r="UD57" s="20">
        <v>221.96702999999999</v>
      </c>
      <c r="UE57" s="20"/>
      <c r="UF57" s="20">
        <v>253.75</v>
      </c>
      <c r="UG57" s="20">
        <v>165.70807500000001</v>
      </c>
      <c r="UH57" s="20">
        <v>190.82187999999999</v>
      </c>
      <c r="UI57" s="20"/>
      <c r="UJ57" s="20">
        <v>497.25</v>
      </c>
      <c r="UK57" s="20">
        <v>468.29222499999997</v>
      </c>
      <c r="UL57" s="20">
        <v>468.29271</v>
      </c>
      <c r="UM57" s="20"/>
      <c r="UN57" s="20">
        <v>184.95</v>
      </c>
      <c r="UO57" s="20">
        <v>191.99959000000001</v>
      </c>
      <c r="UP57" s="20">
        <v>192</v>
      </c>
      <c r="UQ57" s="20"/>
      <c r="UR57" s="20">
        <v>209.5</v>
      </c>
      <c r="US57" s="20">
        <v>199.19963000000001</v>
      </c>
      <c r="UT57" s="20">
        <v>199.2</v>
      </c>
      <c r="UU57" s="20"/>
      <c r="UV57" s="20">
        <v>489.6</v>
      </c>
      <c r="UW57" s="20">
        <v>468.29219499999999</v>
      </c>
      <c r="UX57" s="20">
        <v>468.29271</v>
      </c>
      <c r="UY57" s="20"/>
      <c r="UZ57" s="20">
        <v>489.6</v>
      </c>
      <c r="VA57" s="20">
        <v>468.29219499999999</v>
      </c>
      <c r="VB57" s="20">
        <v>468.29271</v>
      </c>
      <c r="VC57" s="20"/>
      <c r="VD57" s="20">
        <v>480</v>
      </c>
      <c r="VE57" s="20">
        <v>468.29219499999999</v>
      </c>
      <c r="VF57" s="20">
        <v>468.29271</v>
      </c>
      <c r="VG57" s="20"/>
      <c r="VH57" s="20">
        <v>238.15</v>
      </c>
      <c r="VI57" s="20">
        <v>264.74959000000001</v>
      </c>
      <c r="VJ57" s="20">
        <v>255.71850000000001</v>
      </c>
      <c r="VK57" s="20"/>
      <c r="VL57" s="20">
        <v>708.18</v>
      </c>
      <c r="VM57" s="20">
        <v>0</v>
      </c>
      <c r="VN57" s="20">
        <v>754.81</v>
      </c>
      <c r="VO57" s="20"/>
      <c r="VP57" s="20">
        <v>130.80000000000001</v>
      </c>
      <c r="VQ57" s="20">
        <v>0</v>
      </c>
      <c r="VR57" s="20">
        <v>132.04599999999999</v>
      </c>
      <c r="VS57" s="20"/>
      <c r="VT57" s="20">
        <v>1278.55</v>
      </c>
      <c r="VU57" s="20">
        <v>0</v>
      </c>
      <c r="VV57" s="20">
        <v>1253.729</v>
      </c>
      <c r="VW57" s="20"/>
      <c r="VX57" s="20">
        <v>14.4</v>
      </c>
      <c r="VY57" s="20">
        <v>14.39959</v>
      </c>
      <c r="VZ57" s="20">
        <v>14.4</v>
      </c>
      <c r="WA57" s="20"/>
      <c r="WB57" s="20">
        <v>2751.8</v>
      </c>
      <c r="WC57" s="20">
        <v>2575.2495899999999</v>
      </c>
      <c r="WD57" s="20">
        <v>2545.5</v>
      </c>
      <c r="WE57" s="20"/>
      <c r="WF57" s="20">
        <v>3132.85</v>
      </c>
      <c r="WG57" s="20">
        <v>2289.7995900000001</v>
      </c>
      <c r="WH57" s="20">
        <v>1388.5</v>
      </c>
      <c r="WI57" s="20"/>
      <c r="WJ57" s="20">
        <v>952.2</v>
      </c>
      <c r="WK57" s="20">
        <v>0</v>
      </c>
      <c r="WL57" s="20">
        <v>927.94949999999994</v>
      </c>
      <c r="WM57" s="20"/>
      <c r="WN57" s="20">
        <v>130.6</v>
      </c>
      <c r="WO57" s="20">
        <v>0</v>
      </c>
      <c r="WP57" s="20">
        <v>130.404</v>
      </c>
      <c r="WQ57" s="20"/>
      <c r="WR57" s="20">
        <v>188.15</v>
      </c>
      <c r="WS57" s="20">
        <v>201.59962999999999</v>
      </c>
      <c r="WT57" s="20">
        <v>201.6</v>
      </c>
      <c r="WU57" s="20"/>
      <c r="WV57" s="20">
        <v>479.55</v>
      </c>
      <c r="WW57" s="20">
        <v>463.60926999999998</v>
      </c>
      <c r="WX57" s="20">
        <v>463.60968000000003</v>
      </c>
      <c r="WY57" s="20"/>
      <c r="WZ57" s="20">
        <v>0</v>
      </c>
      <c r="XA57" s="20">
        <v>0</v>
      </c>
      <c r="XB57" s="20">
        <v>0</v>
      </c>
      <c r="XC57" s="20"/>
      <c r="XD57" s="20">
        <v>971.41499999999996</v>
      </c>
      <c r="XE57" s="20">
        <v>960</v>
      </c>
      <c r="XF57" s="20">
        <v>960</v>
      </c>
      <c r="XG57" s="20"/>
      <c r="XH57" s="20">
        <v>619.79</v>
      </c>
      <c r="XI57" s="20">
        <v>600</v>
      </c>
      <c r="XJ57" s="20">
        <v>600</v>
      </c>
      <c r="XK57" s="20"/>
      <c r="XL57" s="20">
        <v>698</v>
      </c>
      <c r="XM57" s="20">
        <v>700.41600000000005</v>
      </c>
      <c r="XN57" s="20">
        <v>700.41600000000005</v>
      </c>
      <c r="XO57" s="20"/>
      <c r="XP57" s="20">
        <v>76.849999999999994</v>
      </c>
      <c r="XQ57" s="20">
        <v>67.584000000000003</v>
      </c>
      <c r="XR57" s="20">
        <v>67.584000000000003</v>
      </c>
      <c r="XS57" s="20"/>
      <c r="XT57" s="20">
        <v>323.2</v>
      </c>
      <c r="XU57" s="20">
        <v>335.99959000000001</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5" t="s">
        <v>0</v>
      </c>
      <c r="C3" s="196"/>
      <c r="D3" s="196"/>
      <c r="E3" s="196"/>
      <c r="F3" s="198"/>
      <c r="G3" s="198"/>
    </row>
    <row r="4" spans="1:7" ht="0" hidden="1" customHeight="1" x14ac:dyDescent="0.35">
      <c r="A4" s="1"/>
      <c r="B4" s="1"/>
      <c r="C4" s="1"/>
      <c r="D4" s="1"/>
      <c r="E4" s="1"/>
    </row>
    <row r="5" spans="1:7" x14ac:dyDescent="0.35">
      <c r="A5" s="1"/>
      <c r="B5" s="1"/>
      <c r="C5" s="1"/>
      <c r="D5" s="1"/>
      <c r="E5" s="1"/>
    </row>
    <row r="6" spans="1:7" x14ac:dyDescent="0.35">
      <c r="A6" s="1"/>
      <c r="B6" s="1" t="s">
        <v>2754</v>
      </c>
      <c r="C6" s="1"/>
      <c r="D6" s="1"/>
      <c r="E6" s="1"/>
    </row>
    <row r="7" spans="1:7" ht="33" customHeight="1" x14ac:dyDescent="0.35">
      <c r="A7" s="1"/>
      <c r="B7" s="3" t="s">
        <v>2755</v>
      </c>
      <c r="C7" s="3" t="s">
        <v>2756</v>
      </c>
      <c r="D7" s="3" t="s">
        <v>2757</v>
      </c>
      <c r="E7" s="3" t="s">
        <v>991</v>
      </c>
    </row>
    <row r="8" spans="1:7" x14ac:dyDescent="0.35">
      <c r="A8" s="1"/>
      <c r="B8" s="147" t="s">
        <v>2758</v>
      </c>
      <c r="C8" s="53">
        <v>4798990.1500399997</v>
      </c>
      <c r="D8" s="53">
        <v>5267055.8511327999</v>
      </c>
      <c r="E8" s="178">
        <v>-8.8866667512578559E-2</v>
      </c>
    </row>
    <row r="9" spans="1:7" x14ac:dyDescent="0.35">
      <c r="A9" s="1"/>
      <c r="B9" s="147" t="s">
        <v>2759</v>
      </c>
      <c r="C9" s="53">
        <v>4607759.3772600004</v>
      </c>
      <c r="D9" s="53">
        <v>5065624.9953036001</v>
      </c>
      <c r="E9" s="178">
        <v>-9.0386796983213835E-2</v>
      </c>
    </row>
    <row r="10" spans="1:7" x14ac:dyDescent="0.35">
      <c r="A10" s="1"/>
      <c r="B10" s="147" t="s">
        <v>2760</v>
      </c>
      <c r="C10" s="53">
        <v>4321699.8602600005</v>
      </c>
      <c r="D10" s="53">
        <v>4622473.2524587996</v>
      </c>
      <c r="E10" s="178">
        <v>-6.506763279567096E-2</v>
      </c>
    </row>
    <row r="11" spans="1:7" x14ac:dyDescent="0.35">
      <c r="A11" s="1"/>
      <c r="B11" s="147" t="s">
        <v>2761</v>
      </c>
      <c r="C11" s="53">
        <v>4912555.8829699997</v>
      </c>
      <c r="D11" s="53">
        <v>4621076.3423156003</v>
      </c>
      <c r="E11" s="178">
        <v>6.3076114537493427E-2</v>
      </c>
    </row>
    <row r="12" spans="1:7" x14ac:dyDescent="0.35">
      <c r="A12" s="1"/>
      <c r="B12" s="147" t="s">
        <v>2762</v>
      </c>
      <c r="C12" s="53">
        <v>4654962.9818500001</v>
      </c>
      <c r="D12" s="53">
        <v>4678928.9300068002</v>
      </c>
      <c r="E12" s="178">
        <v>-5.1221013431305036E-3</v>
      </c>
    </row>
    <row r="13" spans="1:7" x14ac:dyDescent="0.35">
      <c r="A13" s="1"/>
      <c r="B13" s="147" t="s">
        <v>2763</v>
      </c>
      <c r="C13" s="53">
        <v>3743292.68646</v>
      </c>
      <c r="D13" s="53">
        <v>4120602.596324</v>
      </c>
      <c r="E13" s="178">
        <v>-9.1566682552838063E-2</v>
      </c>
    </row>
    <row r="14" spans="1:7" x14ac:dyDescent="0.35">
      <c r="A14" s="1"/>
      <c r="B14" s="147" t="s">
        <v>2764</v>
      </c>
      <c r="C14" s="53">
        <v>4170914.3070100001</v>
      </c>
      <c r="D14" s="53">
        <v>4569437.5685604</v>
      </c>
      <c r="E14" s="178">
        <v>-8.7214948354345206E-2</v>
      </c>
    </row>
    <row r="15" spans="1:7" x14ac:dyDescent="0.35">
      <c r="A15" s="1"/>
      <c r="B15" s="147" t="s">
        <v>2765</v>
      </c>
      <c r="C15" s="53">
        <v>4335846.2375699999</v>
      </c>
      <c r="D15" s="53">
        <v>4709005.5535811996</v>
      </c>
      <c r="E15" s="178">
        <v>-7.9243762141544355E-2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5" t="s">
        <v>0</v>
      </c>
      <c r="C3" s="196"/>
      <c r="D3" s="196"/>
      <c r="E3" s="196"/>
      <c r="F3" s="196"/>
      <c r="G3" s="19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2766</v>
      </c>
      <c r="C5" s="1"/>
      <c r="D5" s="1"/>
      <c r="E5" s="1"/>
      <c r="F5" s="1"/>
      <c r="G5" s="1"/>
      <c r="H5" s="1"/>
      <c r="I5" s="1"/>
      <c r="J5" s="1"/>
      <c r="K5" s="1"/>
      <c r="L5" s="1"/>
      <c r="M5" s="1"/>
      <c r="N5" s="1"/>
      <c r="O5" s="1"/>
      <c r="P5" s="1"/>
    </row>
    <row r="6" spans="1:16" ht="28" x14ac:dyDescent="0.35">
      <c r="A6" s="1"/>
      <c r="B6" s="3" t="s">
        <v>170</v>
      </c>
      <c r="C6" s="3" t="s">
        <v>1192</v>
      </c>
      <c r="D6" s="3" t="s">
        <v>1193</v>
      </c>
      <c r="E6" s="3" t="s">
        <v>1194</v>
      </c>
      <c r="F6" s="3" t="s">
        <v>173</v>
      </c>
      <c r="G6" s="3" t="s">
        <v>174</v>
      </c>
      <c r="H6" s="3" t="s">
        <v>1195</v>
      </c>
      <c r="I6" s="3" t="s">
        <v>1196</v>
      </c>
      <c r="J6" s="3" t="s">
        <v>1197</v>
      </c>
      <c r="K6" s="3" t="s">
        <v>1198</v>
      </c>
      <c r="L6" s="3" t="s">
        <v>1199</v>
      </c>
      <c r="M6" s="3" t="s">
        <v>1200</v>
      </c>
      <c r="N6" s="3" t="s">
        <v>1201</v>
      </c>
      <c r="O6" s="3" t="s">
        <v>1202</v>
      </c>
      <c r="P6" s="3" t="s">
        <v>1203</v>
      </c>
    </row>
    <row r="7" spans="1:16" x14ac:dyDescent="0.35">
      <c r="A7" s="1"/>
      <c r="B7" s="6" t="s">
        <v>622</v>
      </c>
      <c r="C7" s="6" t="s">
        <v>1013</v>
      </c>
      <c r="D7" s="87" t="s">
        <v>78</v>
      </c>
      <c r="E7" s="6" t="s">
        <v>1204</v>
      </c>
      <c r="F7" s="87" t="s">
        <v>18</v>
      </c>
      <c r="G7" s="87" t="s">
        <v>19</v>
      </c>
      <c r="H7" s="87" t="s">
        <v>574</v>
      </c>
      <c r="I7" s="87" t="s">
        <v>574</v>
      </c>
      <c r="J7" s="179" t="s">
        <v>1205</v>
      </c>
      <c r="K7" s="87" t="s">
        <v>574</v>
      </c>
      <c r="L7" s="87" t="s">
        <v>574</v>
      </c>
      <c r="M7" s="87" t="s">
        <v>574</v>
      </c>
      <c r="N7" s="87" t="s">
        <v>574</v>
      </c>
      <c r="O7" s="6" t="s">
        <v>1206</v>
      </c>
      <c r="P7" s="6"/>
    </row>
    <row r="8" spans="1:16" x14ac:dyDescent="0.35">
      <c r="A8" s="1"/>
      <c r="B8" s="6" t="s">
        <v>92</v>
      </c>
      <c r="C8" s="6" t="s">
        <v>101</v>
      </c>
      <c r="D8" s="87" t="s">
        <v>78</v>
      </c>
      <c r="E8" s="6" t="s">
        <v>1207</v>
      </c>
      <c r="F8" s="87" t="s">
        <v>18</v>
      </c>
      <c r="G8" s="87" t="s">
        <v>1208</v>
      </c>
      <c r="H8" s="87" t="s">
        <v>574</v>
      </c>
      <c r="I8" s="87" t="s">
        <v>574</v>
      </c>
      <c r="J8" s="180" t="s">
        <v>1209</v>
      </c>
      <c r="K8" s="87" t="s">
        <v>574</v>
      </c>
      <c r="L8" s="87" t="s">
        <v>574</v>
      </c>
      <c r="M8" s="87" t="s">
        <v>574</v>
      </c>
      <c r="N8" s="87" t="s">
        <v>574</v>
      </c>
      <c r="O8" s="6" t="s">
        <v>1206</v>
      </c>
      <c r="P8" s="6"/>
    </row>
    <row r="9" spans="1:16" x14ac:dyDescent="0.35">
      <c r="A9" s="1"/>
      <c r="B9" s="6" t="s">
        <v>92</v>
      </c>
      <c r="C9" s="6" t="s">
        <v>101</v>
      </c>
      <c r="D9" s="87" t="s">
        <v>78</v>
      </c>
      <c r="E9" s="6" t="s">
        <v>1207</v>
      </c>
      <c r="F9" s="87" t="s">
        <v>1208</v>
      </c>
      <c r="G9" s="87" t="s">
        <v>1210</v>
      </c>
      <c r="H9" s="87" t="s">
        <v>574</v>
      </c>
      <c r="I9" s="87" t="s">
        <v>574</v>
      </c>
      <c r="J9" s="181" t="s">
        <v>1211</v>
      </c>
      <c r="K9" s="87" t="s">
        <v>574</v>
      </c>
      <c r="L9" s="87" t="s">
        <v>574</v>
      </c>
      <c r="M9" s="87" t="s">
        <v>574</v>
      </c>
      <c r="N9" s="87" t="s">
        <v>574</v>
      </c>
      <c r="O9" s="6" t="s">
        <v>1206</v>
      </c>
      <c r="P9" s="6"/>
    </row>
    <row r="10" spans="1:16" x14ac:dyDescent="0.35">
      <c r="A10" s="1"/>
      <c r="B10" s="6" t="s">
        <v>92</v>
      </c>
      <c r="C10" s="6" t="s">
        <v>101</v>
      </c>
      <c r="D10" s="87" t="s">
        <v>78</v>
      </c>
      <c r="E10" s="6" t="s">
        <v>1207</v>
      </c>
      <c r="F10" s="87" t="s">
        <v>1210</v>
      </c>
      <c r="G10" s="87" t="s">
        <v>19</v>
      </c>
      <c r="H10" s="87" t="s">
        <v>574</v>
      </c>
      <c r="I10" s="87" t="s">
        <v>574</v>
      </c>
      <c r="J10" s="180" t="s">
        <v>1209</v>
      </c>
      <c r="K10" s="87" t="s">
        <v>574</v>
      </c>
      <c r="L10" s="87" t="s">
        <v>574</v>
      </c>
      <c r="M10" s="87" t="s">
        <v>574</v>
      </c>
      <c r="N10" s="87" t="s">
        <v>574</v>
      </c>
      <c r="O10" s="6" t="s">
        <v>1206</v>
      </c>
      <c r="P10" s="6"/>
    </row>
    <row r="11" spans="1:16" ht="25" x14ac:dyDescent="0.35">
      <c r="A11" s="1"/>
      <c r="B11" s="6" t="s">
        <v>620</v>
      </c>
      <c r="C11" s="6" t="s">
        <v>1109</v>
      </c>
      <c r="D11" s="87" t="s">
        <v>1110</v>
      </c>
      <c r="E11" s="6" t="s">
        <v>1212</v>
      </c>
      <c r="F11" s="87" t="s">
        <v>18</v>
      </c>
      <c r="G11" s="87" t="s">
        <v>19</v>
      </c>
      <c r="H11" s="87" t="s">
        <v>574</v>
      </c>
      <c r="I11" s="87" t="s">
        <v>574</v>
      </c>
      <c r="J11" s="179" t="s">
        <v>1205</v>
      </c>
      <c r="K11" s="87" t="s">
        <v>574</v>
      </c>
      <c r="L11" s="87" t="s">
        <v>574</v>
      </c>
      <c r="M11" s="87" t="s">
        <v>574</v>
      </c>
      <c r="N11" s="87" t="s">
        <v>574</v>
      </c>
      <c r="O11" s="6" t="s">
        <v>1206</v>
      </c>
      <c r="P11" s="6"/>
    </row>
    <row r="12" spans="1:16" ht="25" x14ac:dyDescent="0.35">
      <c r="A12" s="1"/>
      <c r="B12" s="6" t="s">
        <v>620</v>
      </c>
      <c r="C12" s="6" t="s">
        <v>1109</v>
      </c>
      <c r="D12" s="87" t="s">
        <v>1111</v>
      </c>
      <c r="E12" s="6" t="s">
        <v>1213</v>
      </c>
      <c r="F12" s="87" t="s">
        <v>18</v>
      </c>
      <c r="G12" s="87" t="s">
        <v>19</v>
      </c>
      <c r="H12" s="87" t="s">
        <v>574</v>
      </c>
      <c r="I12" s="87" t="s">
        <v>574</v>
      </c>
      <c r="J12" s="179" t="s">
        <v>1205</v>
      </c>
      <c r="K12" s="87" t="s">
        <v>574</v>
      </c>
      <c r="L12" s="87" t="s">
        <v>574</v>
      </c>
      <c r="M12" s="87" t="s">
        <v>574</v>
      </c>
      <c r="N12" s="87" t="s">
        <v>574</v>
      </c>
      <c r="O12" s="6" t="s">
        <v>1206</v>
      </c>
      <c r="P12" s="6"/>
    </row>
    <row r="13" spans="1:16" x14ac:dyDescent="0.35">
      <c r="A13" s="1"/>
      <c r="B13" s="6" t="s">
        <v>109</v>
      </c>
      <c r="C13" s="6" t="s">
        <v>112</v>
      </c>
      <c r="D13" s="87" t="s">
        <v>78</v>
      </c>
      <c r="E13" s="6" t="s">
        <v>1214</v>
      </c>
      <c r="F13" s="87" t="s">
        <v>18</v>
      </c>
      <c r="G13" s="87" t="s">
        <v>1215</v>
      </c>
      <c r="H13" s="87" t="s">
        <v>574</v>
      </c>
      <c r="I13" s="87" t="s">
        <v>574</v>
      </c>
      <c r="J13" s="180" t="s">
        <v>1209</v>
      </c>
      <c r="K13" s="87" t="s">
        <v>574</v>
      </c>
      <c r="L13" s="87" t="s">
        <v>574</v>
      </c>
      <c r="M13" s="87" t="s">
        <v>574</v>
      </c>
      <c r="N13" s="87" t="s">
        <v>574</v>
      </c>
      <c r="O13" s="6" t="s">
        <v>1206</v>
      </c>
      <c r="P13" s="6"/>
    </row>
    <row r="14" spans="1:16" x14ac:dyDescent="0.35">
      <c r="A14" s="1"/>
      <c r="B14" s="6" t="s">
        <v>109</v>
      </c>
      <c r="C14" s="6" t="s">
        <v>112</v>
      </c>
      <c r="D14" s="87" t="s">
        <v>78</v>
      </c>
      <c r="E14" s="6" t="s">
        <v>1214</v>
      </c>
      <c r="F14" s="87" t="s">
        <v>1215</v>
      </c>
      <c r="G14" s="87" t="s">
        <v>1216</v>
      </c>
      <c r="H14" s="87" t="s">
        <v>574</v>
      </c>
      <c r="I14" s="87" t="s">
        <v>574</v>
      </c>
      <c r="J14" s="182" t="s">
        <v>1217</v>
      </c>
      <c r="K14" s="87" t="s">
        <v>574</v>
      </c>
      <c r="L14" s="87" t="s">
        <v>574</v>
      </c>
      <c r="M14" s="87" t="s">
        <v>574</v>
      </c>
      <c r="N14" s="87" t="s">
        <v>574</v>
      </c>
      <c r="O14" s="6" t="s">
        <v>1206</v>
      </c>
      <c r="P14" s="6"/>
    </row>
    <row r="15" spans="1:16" x14ac:dyDescent="0.35">
      <c r="A15" s="1"/>
      <c r="B15" s="6" t="s">
        <v>109</v>
      </c>
      <c r="C15" s="6" t="s">
        <v>112</v>
      </c>
      <c r="D15" s="87" t="s">
        <v>78</v>
      </c>
      <c r="E15" s="6" t="s">
        <v>1214</v>
      </c>
      <c r="F15" s="87" t="s">
        <v>1216</v>
      </c>
      <c r="G15" s="87" t="s">
        <v>1218</v>
      </c>
      <c r="H15" s="87" t="s">
        <v>574</v>
      </c>
      <c r="I15" s="87" t="s">
        <v>574</v>
      </c>
      <c r="J15" s="181" t="s">
        <v>1211</v>
      </c>
      <c r="K15" s="87" t="s">
        <v>574</v>
      </c>
      <c r="L15" s="87" t="s">
        <v>574</v>
      </c>
      <c r="M15" s="87" t="s">
        <v>574</v>
      </c>
      <c r="N15" s="87" t="s">
        <v>574</v>
      </c>
      <c r="O15" s="6" t="s">
        <v>1206</v>
      </c>
      <c r="P15" s="6"/>
    </row>
    <row r="16" spans="1:16" x14ac:dyDescent="0.35">
      <c r="A16" s="1"/>
      <c r="B16" s="6" t="s">
        <v>109</v>
      </c>
      <c r="C16" s="6" t="s">
        <v>112</v>
      </c>
      <c r="D16" s="87" t="s">
        <v>78</v>
      </c>
      <c r="E16" s="6" t="s">
        <v>1214</v>
      </c>
      <c r="F16" s="87" t="s">
        <v>1218</v>
      </c>
      <c r="G16" s="87" t="s">
        <v>1219</v>
      </c>
      <c r="H16" s="87" t="s">
        <v>574</v>
      </c>
      <c r="I16" s="87" t="s">
        <v>574</v>
      </c>
      <c r="J16" s="182" t="s">
        <v>1217</v>
      </c>
      <c r="K16" s="87" t="s">
        <v>574</v>
      </c>
      <c r="L16" s="87" t="s">
        <v>574</v>
      </c>
      <c r="M16" s="87" t="s">
        <v>574</v>
      </c>
      <c r="N16" s="87" t="s">
        <v>574</v>
      </c>
      <c r="O16" s="6" t="s">
        <v>1206</v>
      </c>
      <c r="P16" s="6"/>
    </row>
    <row r="17" spans="1:16" x14ac:dyDescent="0.35">
      <c r="A17" s="1"/>
      <c r="B17" s="6" t="s">
        <v>109</v>
      </c>
      <c r="C17" s="6" t="s">
        <v>112</v>
      </c>
      <c r="D17" s="87" t="s">
        <v>78</v>
      </c>
      <c r="E17" s="6" t="s">
        <v>1214</v>
      </c>
      <c r="F17" s="87" t="s">
        <v>1219</v>
      </c>
      <c r="G17" s="87" t="s">
        <v>1220</v>
      </c>
      <c r="H17" s="87" t="s">
        <v>574</v>
      </c>
      <c r="I17" s="87" t="s">
        <v>574</v>
      </c>
      <c r="J17" s="181" t="s">
        <v>1211</v>
      </c>
      <c r="K17" s="87" t="s">
        <v>574</v>
      </c>
      <c r="L17" s="87" t="s">
        <v>574</v>
      </c>
      <c r="M17" s="87" t="s">
        <v>574</v>
      </c>
      <c r="N17" s="87" t="s">
        <v>574</v>
      </c>
      <c r="O17" s="6" t="s">
        <v>1206</v>
      </c>
      <c r="P17" s="6"/>
    </row>
    <row r="18" spans="1:16" x14ac:dyDescent="0.35">
      <c r="A18" s="1"/>
      <c r="B18" s="6" t="s">
        <v>109</v>
      </c>
      <c r="C18" s="6" t="s">
        <v>112</v>
      </c>
      <c r="D18" s="87" t="s">
        <v>78</v>
      </c>
      <c r="E18" s="6" t="s">
        <v>1214</v>
      </c>
      <c r="F18" s="87" t="s">
        <v>1220</v>
      </c>
      <c r="G18" s="87" t="s">
        <v>19</v>
      </c>
      <c r="H18" s="87" t="s">
        <v>574</v>
      </c>
      <c r="I18" s="87" t="s">
        <v>574</v>
      </c>
      <c r="J18" s="182" t="s">
        <v>1217</v>
      </c>
      <c r="K18" s="87" t="s">
        <v>574</v>
      </c>
      <c r="L18" s="87" t="s">
        <v>574</v>
      </c>
      <c r="M18" s="87" t="s">
        <v>574</v>
      </c>
      <c r="N18" s="87" t="s">
        <v>574</v>
      </c>
      <c r="O18" s="6" t="s">
        <v>1206</v>
      </c>
      <c r="P18" s="6"/>
    </row>
    <row r="19" spans="1:16" x14ac:dyDescent="0.35">
      <c r="A19" s="1"/>
      <c r="B19" s="6" t="s">
        <v>109</v>
      </c>
      <c r="C19" s="6" t="s">
        <v>118</v>
      </c>
      <c r="D19" s="87" t="s">
        <v>78</v>
      </c>
      <c r="E19" s="6" t="s">
        <v>1221</v>
      </c>
      <c r="F19" s="87" t="s">
        <v>18</v>
      </c>
      <c r="G19" s="87" t="s">
        <v>1222</v>
      </c>
      <c r="H19" s="87" t="s">
        <v>574</v>
      </c>
      <c r="I19" s="87" t="s">
        <v>574</v>
      </c>
      <c r="J19" s="180" t="s">
        <v>1209</v>
      </c>
      <c r="K19" s="87" t="s">
        <v>574</v>
      </c>
      <c r="L19" s="87" t="s">
        <v>574</v>
      </c>
      <c r="M19" s="87" t="s">
        <v>574</v>
      </c>
      <c r="N19" s="87" t="s">
        <v>574</v>
      </c>
      <c r="O19" s="6" t="s">
        <v>1206</v>
      </c>
      <c r="P19" s="6"/>
    </row>
    <row r="20" spans="1:16" ht="25" x14ac:dyDescent="0.35">
      <c r="A20" s="1"/>
      <c r="B20" s="6" t="s">
        <v>109</v>
      </c>
      <c r="C20" s="6" t="s">
        <v>118</v>
      </c>
      <c r="D20" s="87" t="s">
        <v>78</v>
      </c>
      <c r="E20" s="6" t="s">
        <v>1221</v>
      </c>
      <c r="F20" s="87" t="s">
        <v>1222</v>
      </c>
      <c r="G20" s="87" t="s">
        <v>1223</v>
      </c>
      <c r="H20" s="87" t="s">
        <v>574</v>
      </c>
      <c r="I20" s="87" t="s">
        <v>574</v>
      </c>
      <c r="J20" s="181" t="s">
        <v>1211</v>
      </c>
      <c r="K20" s="87" t="s">
        <v>574</v>
      </c>
      <c r="L20" s="87" t="s">
        <v>574</v>
      </c>
      <c r="M20" s="87" t="s">
        <v>574</v>
      </c>
      <c r="N20" s="87" t="s">
        <v>574</v>
      </c>
      <c r="O20" s="6" t="s">
        <v>1206</v>
      </c>
      <c r="P20" s="6" t="s">
        <v>1224</v>
      </c>
    </row>
    <row r="21" spans="1:16" x14ac:dyDescent="0.35">
      <c r="A21" s="1"/>
      <c r="B21" s="6" t="s">
        <v>109</v>
      </c>
      <c r="C21" s="6" t="s">
        <v>118</v>
      </c>
      <c r="D21" s="87" t="s">
        <v>78</v>
      </c>
      <c r="E21" s="6" t="s">
        <v>1221</v>
      </c>
      <c r="F21" s="87" t="s">
        <v>1223</v>
      </c>
      <c r="G21" s="87" t="s">
        <v>19</v>
      </c>
      <c r="H21" s="87" t="s">
        <v>574</v>
      </c>
      <c r="I21" s="87" t="s">
        <v>574</v>
      </c>
      <c r="J21" s="180" t="s">
        <v>1209</v>
      </c>
      <c r="K21" s="87" t="s">
        <v>574</v>
      </c>
      <c r="L21" s="87" t="s">
        <v>574</v>
      </c>
      <c r="M21" s="87" t="s">
        <v>574</v>
      </c>
      <c r="N21" s="87" t="s">
        <v>574</v>
      </c>
      <c r="O21" s="6" t="s">
        <v>1206</v>
      </c>
      <c r="P21" s="6"/>
    </row>
    <row r="22" spans="1:16" x14ac:dyDescent="0.35">
      <c r="A22" s="1"/>
      <c r="B22" s="6" t="s">
        <v>128</v>
      </c>
      <c r="C22" s="6" t="s">
        <v>136</v>
      </c>
      <c r="D22" s="87" t="s">
        <v>78</v>
      </c>
      <c r="E22" s="6" t="s">
        <v>1225</v>
      </c>
      <c r="F22" s="87" t="s">
        <v>18</v>
      </c>
      <c r="G22" s="87" t="s">
        <v>1226</v>
      </c>
      <c r="H22" s="87" t="s">
        <v>574</v>
      </c>
      <c r="I22" s="87" t="s">
        <v>574</v>
      </c>
      <c r="J22" s="180" t="s">
        <v>1209</v>
      </c>
      <c r="K22" s="87" t="s">
        <v>574</v>
      </c>
      <c r="L22" s="87" t="s">
        <v>574</v>
      </c>
      <c r="M22" s="87" t="s">
        <v>574</v>
      </c>
      <c r="N22" s="87" t="s">
        <v>574</v>
      </c>
      <c r="O22" s="6" t="s">
        <v>1206</v>
      </c>
      <c r="P22" s="6"/>
    </row>
    <row r="23" spans="1:16" x14ac:dyDescent="0.35">
      <c r="A23" s="1"/>
      <c r="B23" s="6" t="s">
        <v>128</v>
      </c>
      <c r="C23" s="6" t="s">
        <v>136</v>
      </c>
      <c r="D23" s="87" t="s">
        <v>78</v>
      </c>
      <c r="E23" s="6" t="s">
        <v>1225</v>
      </c>
      <c r="F23" s="87" t="s">
        <v>1226</v>
      </c>
      <c r="G23" s="87" t="s">
        <v>1227</v>
      </c>
      <c r="H23" s="87" t="s">
        <v>574</v>
      </c>
      <c r="I23" s="87" t="s">
        <v>574</v>
      </c>
      <c r="J23" s="181" t="s">
        <v>1211</v>
      </c>
      <c r="K23" s="87" t="s">
        <v>574</v>
      </c>
      <c r="L23" s="87" t="s">
        <v>574</v>
      </c>
      <c r="M23" s="87" t="s">
        <v>574</v>
      </c>
      <c r="N23" s="87" t="s">
        <v>574</v>
      </c>
      <c r="O23" s="6" t="s">
        <v>1206</v>
      </c>
      <c r="P23" s="6"/>
    </row>
    <row r="24" spans="1:16" x14ac:dyDescent="0.35">
      <c r="A24" s="1"/>
      <c r="B24" s="6" t="s">
        <v>128</v>
      </c>
      <c r="C24" s="6" t="s">
        <v>136</v>
      </c>
      <c r="D24" s="87" t="s">
        <v>78</v>
      </c>
      <c r="E24" s="6" t="s">
        <v>1225</v>
      </c>
      <c r="F24" s="87" t="s">
        <v>1227</v>
      </c>
      <c r="G24" s="87" t="s">
        <v>1228</v>
      </c>
      <c r="H24" s="87" t="s">
        <v>574</v>
      </c>
      <c r="I24" s="87" t="s">
        <v>574</v>
      </c>
      <c r="J24" s="180" t="s">
        <v>1209</v>
      </c>
      <c r="K24" s="87" t="s">
        <v>574</v>
      </c>
      <c r="L24" s="87" t="s">
        <v>574</v>
      </c>
      <c r="M24" s="87" t="s">
        <v>574</v>
      </c>
      <c r="N24" s="87" t="s">
        <v>574</v>
      </c>
      <c r="O24" s="6" t="s">
        <v>1206</v>
      </c>
      <c r="P24" s="6"/>
    </row>
    <row r="25" spans="1:16" x14ac:dyDescent="0.35">
      <c r="A25" s="1"/>
      <c r="B25" s="6" t="s">
        <v>128</v>
      </c>
      <c r="C25" s="6" t="s">
        <v>136</v>
      </c>
      <c r="D25" s="87" t="s">
        <v>78</v>
      </c>
      <c r="E25" s="6" t="s">
        <v>1225</v>
      </c>
      <c r="F25" s="87" t="s">
        <v>1228</v>
      </c>
      <c r="G25" s="87" t="s">
        <v>1229</v>
      </c>
      <c r="H25" s="87" t="s">
        <v>574</v>
      </c>
      <c r="I25" s="87" t="s">
        <v>574</v>
      </c>
      <c r="J25" s="183" t="s">
        <v>1230</v>
      </c>
      <c r="K25" s="87" t="s">
        <v>574</v>
      </c>
      <c r="L25" s="87" t="s">
        <v>574</v>
      </c>
      <c r="M25" s="87" t="s">
        <v>574</v>
      </c>
      <c r="N25" s="87" t="s">
        <v>574</v>
      </c>
      <c r="O25" s="6" t="s">
        <v>1231</v>
      </c>
      <c r="P25" s="6" t="s">
        <v>1232</v>
      </c>
    </row>
    <row r="26" spans="1:16" x14ac:dyDescent="0.35">
      <c r="A26" s="1"/>
      <c r="B26" s="6" t="s">
        <v>128</v>
      </c>
      <c r="C26" s="6" t="s">
        <v>136</v>
      </c>
      <c r="D26" s="87" t="s">
        <v>78</v>
      </c>
      <c r="E26" s="6" t="s">
        <v>1225</v>
      </c>
      <c r="F26" s="87" t="s">
        <v>1229</v>
      </c>
      <c r="G26" s="87" t="s">
        <v>1233</v>
      </c>
      <c r="H26" s="87" t="s">
        <v>574</v>
      </c>
      <c r="I26" s="87" t="s">
        <v>574</v>
      </c>
      <c r="J26" s="180" t="s">
        <v>1209</v>
      </c>
      <c r="K26" s="87" t="s">
        <v>574</v>
      </c>
      <c r="L26" s="87" t="s">
        <v>574</v>
      </c>
      <c r="M26" s="87" t="s">
        <v>574</v>
      </c>
      <c r="N26" s="87" t="s">
        <v>574</v>
      </c>
      <c r="O26" s="6" t="s">
        <v>1206</v>
      </c>
      <c r="P26" s="6"/>
    </row>
    <row r="27" spans="1:16" x14ac:dyDescent="0.35">
      <c r="A27" s="1"/>
      <c r="B27" s="6" t="s">
        <v>128</v>
      </c>
      <c r="C27" s="6" t="s">
        <v>136</v>
      </c>
      <c r="D27" s="87" t="s">
        <v>78</v>
      </c>
      <c r="E27" s="6" t="s">
        <v>1225</v>
      </c>
      <c r="F27" s="87" t="s">
        <v>1233</v>
      </c>
      <c r="G27" s="87" t="s">
        <v>1220</v>
      </c>
      <c r="H27" s="87" t="s">
        <v>574</v>
      </c>
      <c r="I27" s="87" t="s">
        <v>574</v>
      </c>
      <c r="J27" s="181" t="s">
        <v>1211</v>
      </c>
      <c r="K27" s="87" t="s">
        <v>574</v>
      </c>
      <c r="L27" s="87" t="s">
        <v>574</v>
      </c>
      <c r="M27" s="87" t="s">
        <v>574</v>
      </c>
      <c r="N27" s="87" t="s">
        <v>574</v>
      </c>
      <c r="O27" s="6" t="s">
        <v>1206</v>
      </c>
      <c r="P27" s="6"/>
    </row>
    <row r="28" spans="1:16" x14ac:dyDescent="0.35">
      <c r="A28" s="1"/>
      <c r="B28" s="6" t="s">
        <v>128</v>
      </c>
      <c r="C28" s="6" t="s">
        <v>136</v>
      </c>
      <c r="D28" s="87" t="s">
        <v>78</v>
      </c>
      <c r="E28" s="6" t="s">
        <v>1225</v>
      </c>
      <c r="F28" s="87" t="s">
        <v>1220</v>
      </c>
      <c r="G28" s="87" t="s">
        <v>19</v>
      </c>
      <c r="H28" s="87" t="s">
        <v>574</v>
      </c>
      <c r="I28" s="87" t="s">
        <v>574</v>
      </c>
      <c r="J28" s="180" t="s">
        <v>1209</v>
      </c>
      <c r="K28" s="87" t="s">
        <v>574</v>
      </c>
      <c r="L28" s="87" t="s">
        <v>574</v>
      </c>
      <c r="M28" s="87" t="s">
        <v>574</v>
      </c>
      <c r="N28" s="87" t="s">
        <v>574</v>
      </c>
      <c r="O28" s="6" t="s">
        <v>1206</v>
      </c>
      <c r="P28" s="6"/>
    </row>
    <row r="29" spans="1:16" x14ac:dyDescent="0.35">
      <c r="A29" s="1"/>
      <c r="B29" s="6" t="s">
        <v>606</v>
      </c>
      <c r="C29" s="6" t="s">
        <v>1030</v>
      </c>
      <c r="D29" s="87" t="s">
        <v>78</v>
      </c>
      <c r="E29" s="6" t="s">
        <v>1234</v>
      </c>
      <c r="F29" s="87" t="s">
        <v>18</v>
      </c>
      <c r="G29" s="87" t="s">
        <v>19</v>
      </c>
      <c r="H29" s="87" t="s">
        <v>1235</v>
      </c>
      <c r="I29" s="87" t="s">
        <v>1236</v>
      </c>
      <c r="J29" s="181" t="s">
        <v>1211</v>
      </c>
      <c r="K29" s="87" t="s">
        <v>574</v>
      </c>
      <c r="L29" s="87" t="s">
        <v>574</v>
      </c>
      <c r="M29" s="87" t="s">
        <v>574</v>
      </c>
      <c r="N29" s="87" t="s">
        <v>574</v>
      </c>
      <c r="O29" s="6" t="s">
        <v>1206</v>
      </c>
      <c r="P29" s="6"/>
    </row>
    <row r="30" spans="1:16" x14ac:dyDescent="0.35">
      <c r="A30" s="1"/>
      <c r="B30" s="6" t="s">
        <v>606</v>
      </c>
      <c r="C30" s="6" t="s">
        <v>1138</v>
      </c>
      <c r="D30" s="87" t="s">
        <v>78</v>
      </c>
      <c r="E30" s="6" t="s">
        <v>1237</v>
      </c>
      <c r="F30" s="87" t="s">
        <v>18</v>
      </c>
      <c r="G30" s="87" t="s">
        <v>19</v>
      </c>
      <c r="H30" s="87" t="s">
        <v>574</v>
      </c>
      <c r="I30" s="87" t="s">
        <v>574</v>
      </c>
      <c r="J30" s="181" t="s">
        <v>1211</v>
      </c>
      <c r="K30" s="87" t="s">
        <v>574</v>
      </c>
      <c r="L30" s="87" t="s">
        <v>574</v>
      </c>
      <c r="M30" s="87" t="s">
        <v>574</v>
      </c>
      <c r="N30" s="87" t="s">
        <v>574</v>
      </c>
      <c r="O30" s="6" t="s">
        <v>1206</v>
      </c>
      <c r="P30" s="6"/>
    </row>
    <row r="31" spans="1:16" x14ac:dyDescent="0.35">
      <c r="A31" s="1"/>
      <c r="B31" s="6" t="s">
        <v>606</v>
      </c>
      <c r="C31" s="6" t="s">
        <v>1139</v>
      </c>
      <c r="D31" s="87" t="s">
        <v>78</v>
      </c>
      <c r="E31" s="6" t="s">
        <v>1238</v>
      </c>
      <c r="F31" s="87" t="s">
        <v>18</v>
      </c>
      <c r="G31" s="87" t="s">
        <v>19</v>
      </c>
      <c r="H31" s="87" t="s">
        <v>574</v>
      </c>
      <c r="I31" s="87" t="s">
        <v>574</v>
      </c>
      <c r="J31" s="181" t="s">
        <v>1211</v>
      </c>
      <c r="K31" s="87" t="s">
        <v>574</v>
      </c>
      <c r="L31" s="87" t="s">
        <v>574</v>
      </c>
      <c r="M31" s="87" t="s">
        <v>574</v>
      </c>
      <c r="N31" s="87" t="s">
        <v>574</v>
      </c>
      <c r="O31" s="6" t="s">
        <v>1206</v>
      </c>
      <c r="P31" s="6"/>
    </row>
    <row r="32" spans="1:16" x14ac:dyDescent="0.35">
      <c r="A32" s="1"/>
      <c r="B32" s="6" t="s">
        <v>621</v>
      </c>
      <c r="C32" s="6" t="s">
        <v>1035</v>
      </c>
      <c r="D32" s="87" t="s">
        <v>78</v>
      </c>
      <c r="E32" s="6" t="s">
        <v>1239</v>
      </c>
      <c r="F32" s="87" t="s">
        <v>18</v>
      </c>
      <c r="G32" s="87" t="s">
        <v>19</v>
      </c>
      <c r="H32" s="87" t="s">
        <v>574</v>
      </c>
      <c r="I32" s="87" t="s">
        <v>574</v>
      </c>
      <c r="J32" s="179" t="s">
        <v>1205</v>
      </c>
      <c r="K32" s="87" t="s">
        <v>574</v>
      </c>
      <c r="L32" s="87" t="s">
        <v>574</v>
      </c>
      <c r="M32" s="87" t="s">
        <v>574</v>
      </c>
      <c r="N32" s="87" t="s">
        <v>574</v>
      </c>
      <c r="O32" s="6" t="s">
        <v>1206</v>
      </c>
      <c r="P32" s="6"/>
    </row>
    <row r="33" spans="1:16" x14ac:dyDescent="0.35">
      <c r="A33" s="1"/>
      <c r="B33" s="6" t="s">
        <v>157</v>
      </c>
      <c r="C33" s="6" t="s">
        <v>1151</v>
      </c>
      <c r="D33" s="87" t="s">
        <v>78</v>
      </c>
      <c r="E33" s="6" t="s">
        <v>1240</v>
      </c>
      <c r="F33" s="87" t="s">
        <v>18</v>
      </c>
      <c r="G33" s="87" t="s">
        <v>1241</v>
      </c>
      <c r="H33" s="87" t="s">
        <v>574</v>
      </c>
      <c r="I33" s="87" t="s">
        <v>574</v>
      </c>
      <c r="J33" s="180" t="s">
        <v>1209</v>
      </c>
      <c r="K33" s="87" t="s">
        <v>574</v>
      </c>
      <c r="L33" s="87" t="s">
        <v>574</v>
      </c>
      <c r="M33" s="87" t="s">
        <v>574</v>
      </c>
      <c r="N33" s="87" t="s">
        <v>574</v>
      </c>
      <c r="O33" s="6" t="s">
        <v>1206</v>
      </c>
      <c r="P33" s="6"/>
    </row>
    <row r="34" spans="1:16" x14ac:dyDescent="0.35">
      <c r="A34" s="1"/>
      <c r="B34" s="6" t="s">
        <v>157</v>
      </c>
      <c r="C34" s="6" t="s">
        <v>1151</v>
      </c>
      <c r="D34" s="87" t="s">
        <v>78</v>
      </c>
      <c r="E34" s="6" t="s">
        <v>1240</v>
      </c>
      <c r="F34" s="87" t="s">
        <v>1241</v>
      </c>
      <c r="G34" s="87" t="s">
        <v>1242</v>
      </c>
      <c r="H34" s="87" t="s">
        <v>574</v>
      </c>
      <c r="I34" s="87" t="s">
        <v>574</v>
      </c>
      <c r="J34" s="183" t="s">
        <v>1230</v>
      </c>
      <c r="K34" s="87" t="s">
        <v>574</v>
      </c>
      <c r="L34" s="87" t="s">
        <v>574</v>
      </c>
      <c r="M34" s="87" t="s">
        <v>574</v>
      </c>
      <c r="N34" s="87" t="s">
        <v>574</v>
      </c>
      <c r="O34" s="6" t="s">
        <v>1231</v>
      </c>
      <c r="P34" s="6"/>
    </row>
    <row r="35" spans="1:16" x14ac:dyDescent="0.35">
      <c r="A35" s="1"/>
      <c r="B35" s="6" t="s">
        <v>157</v>
      </c>
      <c r="C35" s="6" t="s">
        <v>1151</v>
      </c>
      <c r="D35" s="87" t="s">
        <v>78</v>
      </c>
      <c r="E35" s="6" t="s">
        <v>1240</v>
      </c>
      <c r="F35" s="87" t="s">
        <v>1242</v>
      </c>
      <c r="G35" s="87" t="s">
        <v>1243</v>
      </c>
      <c r="H35" s="87" t="s">
        <v>574</v>
      </c>
      <c r="I35" s="87" t="s">
        <v>1244</v>
      </c>
      <c r="J35" s="180" t="s">
        <v>1209</v>
      </c>
      <c r="K35" s="87" t="s">
        <v>574</v>
      </c>
      <c r="L35" s="87" t="s">
        <v>574</v>
      </c>
      <c r="M35" s="87" t="s">
        <v>574</v>
      </c>
      <c r="N35" s="87" t="s">
        <v>574</v>
      </c>
      <c r="O35" s="6" t="s">
        <v>1206</v>
      </c>
      <c r="P35" s="6"/>
    </row>
    <row r="36" spans="1:16" x14ac:dyDescent="0.35">
      <c r="A36" s="1"/>
      <c r="B36" s="6" t="s">
        <v>157</v>
      </c>
      <c r="C36" s="6" t="s">
        <v>1151</v>
      </c>
      <c r="D36" s="87" t="s">
        <v>1107</v>
      </c>
      <c r="E36" s="6" t="s">
        <v>1245</v>
      </c>
      <c r="F36" s="87" t="s">
        <v>1243</v>
      </c>
      <c r="G36" s="87" t="s">
        <v>1246</v>
      </c>
      <c r="H36" s="87" t="s">
        <v>574</v>
      </c>
      <c r="I36" s="87" t="s">
        <v>574</v>
      </c>
      <c r="J36" s="180" t="s">
        <v>1209</v>
      </c>
      <c r="K36" s="87" t="s">
        <v>574</v>
      </c>
      <c r="L36" s="87" t="s">
        <v>574</v>
      </c>
      <c r="M36" s="87" t="s">
        <v>574</v>
      </c>
      <c r="N36" s="87" t="s">
        <v>574</v>
      </c>
      <c r="O36" s="6" t="s">
        <v>1206</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30" customHeight="1" x14ac:dyDescent="0.5">
      <c r="A5" s="1"/>
      <c r="B5" s="22" t="s">
        <v>2767</v>
      </c>
      <c r="C5" s="1"/>
      <c r="D5" s="1"/>
      <c r="E5" s="1"/>
      <c r="F5" s="1"/>
      <c r="G5" s="1"/>
      <c r="H5" s="1"/>
    </row>
    <row r="6" spans="1:8" ht="53" customHeight="1" x14ac:dyDescent="0.35">
      <c r="A6" s="1"/>
      <c r="B6" s="3" t="s">
        <v>4</v>
      </c>
      <c r="C6" s="3" t="s">
        <v>2768</v>
      </c>
      <c r="D6" s="3" t="s">
        <v>2769</v>
      </c>
      <c r="E6" s="3" t="s">
        <v>7</v>
      </c>
      <c r="F6" s="3" t="s">
        <v>8</v>
      </c>
      <c r="G6" s="3" t="s">
        <v>2770</v>
      </c>
      <c r="H6" s="3" t="s">
        <v>1522</v>
      </c>
    </row>
    <row r="7" spans="1:8" x14ac:dyDescent="0.35">
      <c r="A7" s="1"/>
      <c r="B7" s="6" t="s">
        <v>2771</v>
      </c>
      <c r="C7" s="6" t="s">
        <v>38</v>
      </c>
      <c r="D7" s="87" t="s">
        <v>2221</v>
      </c>
      <c r="E7" s="87" t="s">
        <v>2772</v>
      </c>
      <c r="F7" s="87" t="s">
        <v>2773</v>
      </c>
      <c r="G7" s="6" t="s">
        <v>574</v>
      </c>
      <c r="H7" s="6" t="s">
        <v>2774</v>
      </c>
    </row>
    <row r="8" spans="1:8" x14ac:dyDescent="0.35">
      <c r="A8" s="1"/>
      <c r="B8" s="6" t="s">
        <v>2771</v>
      </c>
      <c r="C8" s="6" t="s">
        <v>38</v>
      </c>
      <c r="D8" s="87" t="s">
        <v>2221</v>
      </c>
      <c r="E8" s="87" t="s">
        <v>2775</v>
      </c>
      <c r="F8" s="87" t="s">
        <v>2776</v>
      </c>
      <c r="G8" s="6" t="s">
        <v>574</v>
      </c>
      <c r="H8" s="6" t="s">
        <v>2774</v>
      </c>
    </row>
    <row r="9" spans="1:8" x14ac:dyDescent="0.35">
      <c r="A9" s="1"/>
      <c r="B9" s="6" t="s">
        <v>2771</v>
      </c>
      <c r="C9" s="6" t="s">
        <v>38</v>
      </c>
      <c r="D9" s="87" t="s">
        <v>2221</v>
      </c>
      <c r="E9" s="87" t="s">
        <v>2777</v>
      </c>
      <c r="F9" s="87" t="s">
        <v>2778</v>
      </c>
      <c r="G9" s="6" t="s">
        <v>574</v>
      </c>
      <c r="H9" s="6" t="s">
        <v>2774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2780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2781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4" t="s">
        <v>574</v>
      </c>
      <c r="C8" s="184" t="s">
        <v>574</v>
      </c>
      <c r="D8" s="184" t="s">
        <v>574</v>
      </c>
      <c r="E8" s="184" t="s">
        <v>574</v>
      </c>
      <c r="F8" s="184" t="s">
        <v>574</v>
      </c>
      <c r="G8" s="184" t="s">
        <v>2782</v>
      </c>
      <c r="H8" s="184" t="s">
        <v>574</v>
      </c>
      <c r="I8" s="184" t="s">
        <v>574</v>
      </c>
      <c r="J8" s="184" t="s">
        <v>2783</v>
      </c>
      <c r="K8" s="184" t="s">
        <v>574</v>
      </c>
      <c r="L8" s="184" t="s">
        <v>574</v>
      </c>
      <c r="M8" s="184" t="s">
        <v>2784</v>
      </c>
      <c r="N8" s="184" t="s">
        <v>574</v>
      </c>
      <c r="O8" s="184" t="s">
        <v>574</v>
      </c>
      <c r="P8" s="184" t="s">
        <v>2785</v>
      </c>
      <c r="Q8" s="184" t="s">
        <v>574</v>
      </c>
      <c r="R8" s="184" t="s">
        <v>574</v>
      </c>
      <c r="S8" s="184" t="s">
        <v>2786</v>
      </c>
      <c r="T8" s="184" t="s">
        <v>574</v>
      </c>
      <c r="U8" s="184" t="s">
        <v>574</v>
      </c>
      <c r="V8" s="184" t="s">
        <v>2787</v>
      </c>
      <c r="W8" s="184" t="s">
        <v>574</v>
      </c>
      <c r="X8" s="184" t="s">
        <v>574</v>
      </c>
      <c r="Y8" s="184" t="s">
        <v>2788</v>
      </c>
      <c r="Z8" s="184" t="s">
        <v>574</v>
      </c>
      <c r="AA8" s="184" t="s">
        <v>574</v>
      </c>
      <c r="AB8" s="184" t="s">
        <v>2789</v>
      </c>
      <c r="AC8" s="184" t="s">
        <v>574</v>
      </c>
      <c r="AD8" s="184" t="s">
        <v>574</v>
      </c>
      <c r="AE8" s="184" t="s">
        <v>2790</v>
      </c>
      <c r="AF8" s="184" t="s">
        <v>574</v>
      </c>
      <c r="AG8" s="184" t="s">
        <v>574</v>
      </c>
      <c r="AH8" s="184" t="s">
        <v>2791</v>
      </c>
      <c r="AI8" s="184" t="s">
        <v>574</v>
      </c>
      <c r="AJ8" s="184" t="s">
        <v>574</v>
      </c>
      <c r="AK8" s="184" t="s">
        <v>2792</v>
      </c>
      <c r="AL8" s="184" t="s">
        <v>574</v>
      </c>
      <c r="AM8" s="184" t="s">
        <v>574</v>
      </c>
      <c r="AN8" s="184" t="s">
        <v>2793</v>
      </c>
      <c r="AO8" s="184" t="s">
        <v>574</v>
      </c>
      <c r="AP8" s="184" t="s">
        <v>574</v>
      </c>
      <c r="AQ8" s="184" t="s">
        <v>2794</v>
      </c>
      <c r="AR8" s="184" t="s">
        <v>574</v>
      </c>
      <c r="AS8" s="184" t="s">
        <v>574</v>
      </c>
      <c r="AT8" s="184" t="s">
        <v>2795</v>
      </c>
      <c r="AU8" s="184" t="s">
        <v>574</v>
      </c>
      <c r="AV8" s="184" t="s">
        <v>574</v>
      </c>
      <c r="AW8" s="184" t="s">
        <v>2796</v>
      </c>
      <c r="AX8" s="184" t="s">
        <v>574</v>
      </c>
      <c r="AY8" s="184" t="s">
        <v>574</v>
      </c>
      <c r="AZ8" s="184" t="s">
        <v>2797</v>
      </c>
      <c r="BA8" s="184" t="s">
        <v>574</v>
      </c>
      <c r="BB8" s="184" t="s">
        <v>574</v>
      </c>
      <c r="BC8" s="184" t="s">
        <v>2798</v>
      </c>
      <c r="BD8" s="184" t="s">
        <v>574</v>
      </c>
      <c r="BE8" s="184" t="s">
        <v>574</v>
      </c>
      <c r="BF8" s="184" t="s">
        <v>2799</v>
      </c>
      <c r="BG8" s="184" t="s">
        <v>574</v>
      </c>
      <c r="BH8" s="184" t="s">
        <v>574</v>
      </c>
      <c r="BI8" s="184" t="s">
        <v>2800</v>
      </c>
      <c r="BJ8" s="184" t="s">
        <v>574</v>
      </c>
      <c r="BK8" s="184" t="s">
        <v>574</v>
      </c>
      <c r="BL8" s="184" t="s">
        <v>2801</v>
      </c>
      <c r="BM8" s="184" t="s">
        <v>574</v>
      </c>
      <c r="BN8" s="184" t="s">
        <v>574</v>
      </c>
      <c r="BO8" s="184" t="s">
        <v>2802</v>
      </c>
      <c r="BP8" s="184" t="s">
        <v>574</v>
      </c>
      <c r="BQ8" s="184" t="s">
        <v>574</v>
      </c>
      <c r="BR8" s="184" t="s">
        <v>2803</v>
      </c>
      <c r="BS8" s="184" t="s">
        <v>574</v>
      </c>
      <c r="BT8" s="184" t="s">
        <v>574</v>
      </c>
      <c r="BU8" s="184" t="s">
        <v>2804</v>
      </c>
      <c r="BV8" s="184" t="s">
        <v>574</v>
      </c>
      <c r="BW8" s="184" t="s">
        <v>574</v>
      </c>
      <c r="BX8" s="184" t="s">
        <v>2805</v>
      </c>
      <c r="BY8" s="184" t="s">
        <v>574</v>
      </c>
      <c r="BZ8" s="184" t="s">
        <v>574</v>
      </c>
      <c r="CA8" s="184" t="s">
        <v>2806</v>
      </c>
      <c r="CB8" s="184" t="s">
        <v>574</v>
      </c>
      <c r="CC8" s="184" t="s">
        <v>574</v>
      </c>
      <c r="CD8" s="184" t="s">
        <v>2807</v>
      </c>
      <c r="CE8" s="184" t="s">
        <v>574</v>
      </c>
      <c r="CF8" s="184" t="s">
        <v>574</v>
      </c>
      <c r="CG8" s="184" t="s">
        <v>2808</v>
      </c>
      <c r="CH8" s="184" t="s">
        <v>574</v>
      </c>
      <c r="CI8" s="184" t="s">
        <v>574</v>
      </c>
      <c r="CJ8" s="184" t="s">
        <v>2809</v>
      </c>
      <c r="CK8" s="184" t="s">
        <v>574</v>
      </c>
      <c r="CL8" s="184" t="s">
        <v>574</v>
      </c>
      <c r="CM8" s="184" t="s">
        <v>2810</v>
      </c>
      <c r="CN8" s="184" t="s">
        <v>574</v>
      </c>
      <c r="CO8" s="184" t="s">
        <v>574</v>
      </c>
      <c r="CP8" s="184" t="s">
        <v>2811</v>
      </c>
      <c r="CQ8" s="184" t="s">
        <v>574</v>
      </c>
      <c r="CR8" s="184" t="s">
        <v>574</v>
      </c>
      <c r="CS8" s="184" t="s">
        <v>2812</v>
      </c>
      <c r="CT8" s="184" t="s">
        <v>574</v>
      </c>
      <c r="CU8" s="184" t="s">
        <v>574</v>
      </c>
      <c r="CV8" s="184" t="s">
        <v>2813</v>
      </c>
      <c r="CW8" s="184" t="s">
        <v>574</v>
      </c>
      <c r="CX8" s="184" t="s">
        <v>574</v>
      </c>
      <c r="CY8" s="184" t="s">
        <v>2814</v>
      </c>
      <c r="CZ8" s="184" t="s">
        <v>574</v>
      </c>
      <c r="DA8" s="184" t="s">
        <v>574</v>
      </c>
      <c r="DB8" s="184" t="s">
        <v>2815</v>
      </c>
      <c r="DC8" s="184" t="s">
        <v>574</v>
      </c>
      <c r="DD8" s="184" t="s">
        <v>574</v>
      </c>
      <c r="DE8" s="184" t="s">
        <v>2816</v>
      </c>
      <c r="DF8" s="184" t="s">
        <v>574</v>
      </c>
      <c r="DG8" s="184" t="s">
        <v>574</v>
      </c>
      <c r="DH8" s="184" t="s">
        <v>2817</v>
      </c>
      <c r="DI8" s="184" t="s">
        <v>574</v>
      </c>
      <c r="DJ8" s="184" t="s">
        <v>574</v>
      </c>
      <c r="DK8" s="184" t="s">
        <v>2818</v>
      </c>
      <c r="DL8" s="184" t="s">
        <v>574</v>
      </c>
      <c r="DM8" s="184" t="s">
        <v>574</v>
      </c>
      <c r="DN8" s="184" t="s">
        <v>2819</v>
      </c>
      <c r="DO8" s="184" t="s">
        <v>574</v>
      </c>
      <c r="DP8" s="184" t="s">
        <v>574</v>
      </c>
      <c r="DQ8" s="184" t="s">
        <v>2820</v>
      </c>
      <c r="DR8" s="184" t="s">
        <v>574</v>
      </c>
      <c r="DS8" s="184" t="s">
        <v>574</v>
      </c>
      <c r="DT8" s="184" t="s">
        <v>2821</v>
      </c>
      <c r="DU8" s="184" t="s">
        <v>574</v>
      </c>
      <c r="DV8" s="184" t="s">
        <v>574</v>
      </c>
      <c r="DW8" s="184" t="s">
        <v>2822</v>
      </c>
      <c r="DX8" s="184" t="s">
        <v>574</v>
      </c>
      <c r="DY8" s="184" t="s">
        <v>574</v>
      </c>
      <c r="DZ8" s="184" t="s">
        <v>2823</v>
      </c>
      <c r="EA8" s="184" t="s">
        <v>574</v>
      </c>
      <c r="EB8" s="184" t="s">
        <v>574</v>
      </c>
      <c r="EC8" s="184" t="s">
        <v>2824</v>
      </c>
      <c r="ED8" s="184" t="s">
        <v>574</v>
      </c>
      <c r="EE8" s="184" t="s">
        <v>574</v>
      </c>
      <c r="EF8" s="184" t="s">
        <v>2825</v>
      </c>
      <c r="EG8" s="184" t="s">
        <v>574</v>
      </c>
      <c r="EH8" s="184" t="s">
        <v>574</v>
      </c>
      <c r="EI8" s="184" t="s">
        <v>2826</v>
      </c>
      <c r="EJ8" s="184" t="s">
        <v>574</v>
      </c>
      <c r="EK8" s="184" t="s">
        <v>574</v>
      </c>
      <c r="EL8" s="184" t="s">
        <v>2827</v>
      </c>
      <c r="EM8" s="184" t="s">
        <v>574</v>
      </c>
      <c r="EN8" s="184" t="s">
        <v>574</v>
      </c>
      <c r="EO8" s="184" t="s">
        <v>2828</v>
      </c>
      <c r="EP8" s="184" t="s">
        <v>574</v>
      </c>
      <c r="EQ8" s="184" t="s">
        <v>574</v>
      </c>
      <c r="ER8" s="184" t="s">
        <v>2829</v>
      </c>
      <c r="ES8" s="184" t="s">
        <v>574</v>
      </c>
      <c r="ET8" s="184" t="s">
        <v>574</v>
      </c>
    </row>
    <row r="9" spans="1:150" x14ac:dyDescent="0.35">
      <c r="A9" s="1"/>
      <c r="B9" s="184" t="s">
        <v>2830</v>
      </c>
      <c r="C9" s="184" t="s">
        <v>3</v>
      </c>
      <c r="D9" s="184" t="s">
        <v>78</v>
      </c>
      <c r="E9" s="184" t="s">
        <v>2831</v>
      </c>
      <c r="F9" s="184" t="s">
        <v>2832</v>
      </c>
      <c r="G9" s="184" t="s">
        <v>2833</v>
      </c>
      <c r="H9" s="184" t="s">
        <v>2834</v>
      </c>
      <c r="I9" s="184" t="s">
        <v>2835</v>
      </c>
      <c r="J9" s="184" t="s">
        <v>2833</v>
      </c>
      <c r="K9" s="184" t="s">
        <v>2834</v>
      </c>
      <c r="L9" s="184" t="s">
        <v>2835</v>
      </c>
      <c r="M9" s="184" t="s">
        <v>2833</v>
      </c>
      <c r="N9" s="184" t="s">
        <v>2834</v>
      </c>
      <c r="O9" s="184" t="s">
        <v>2835</v>
      </c>
      <c r="P9" s="184" t="s">
        <v>2833</v>
      </c>
      <c r="Q9" s="184" t="s">
        <v>2834</v>
      </c>
      <c r="R9" s="184" t="s">
        <v>2835</v>
      </c>
      <c r="S9" s="184" t="s">
        <v>2833</v>
      </c>
      <c r="T9" s="184" t="s">
        <v>2834</v>
      </c>
      <c r="U9" s="184" t="s">
        <v>2835</v>
      </c>
      <c r="V9" s="184" t="s">
        <v>2833</v>
      </c>
      <c r="W9" s="184" t="s">
        <v>2834</v>
      </c>
      <c r="X9" s="184" t="s">
        <v>2835</v>
      </c>
      <c r="Y9" s="184" t="s">
        <v>2833</v>
      </c>
      <c r="Z9" s="184" t="s">
        <v>2834</v>
      </c>
      <c r="AA9" s="184" t="s">
        <v>2835</v>
      </c>
      <c r="AB9" s="184" t="s">
        <v>2833</v>
      </c>
      <c r="AC9" s="184" t="s">
        <v>2834</v>
      </c>
      <c r="AD9" s="184" t="s">
        <v>2835</v>
      </c>
      <c r="AE9" s="184" t="s">
        <v>2833</v>
      </c>
      <c r="AF9" s="184" t="s">
        <v>2834</v>
      </c>
      <c r="AG9" s="184" t="s">
        <v>2835</v>
      </c>
      <c r="AH9" s="184" t="s">
        <v>2833</v>
      </c>
      <c r="AI9" s="184" t="s">
        <v>2834</v>
      </c>
      <c r="AJ9" s="184" t="s">
        <v>2835</v>
      </c>
      <c r="AK9" s="184" t="s">
        <v>2833</v>
      </c>
      <c r="AL9" s="184" t="s">
        <v>2834</v>
      </c>
      <c r="AM9" s="184" t="s">
        <v>2835</v>
      </c>
      <c r="AN9" s="184" t="s">
        <v>2833</v>
      </c>
      <c r="AO9" s="184" t="s">
        <v>2834</v>
      </c>
      <c r="AP9" s="184" t="s">
        <v>2835</v>
      </c>
      <c r="AQ9" s="184" t="s">
        <v>2833</v>
      </c>
      <c r="AR9" s="184" t="s">
        <v>2834</v>
      </c>
      <c r="AS9" s="184" t="s">
        <v>2835</v>
      </c>
      <c r="AT9" s="184" t="s">
        <v>2833</v>
      </c>
      <c r="AU9" s="184" t="s">
        <v>2834</v>
      </c>
      <c r="AV9" s="184" t="s">
        <v>2835</v>
      </c>
      <c r="AW9" s="184" t="s">
        <v>2833</v>
      </c>
      <c r="AX9" s="184" t="s">
        <v>2834</v>
      </c>
      <c r="AY9" s="184" t="s">
        <v>2835</v>
      </c>
      <c r="AZ9" s="184" t="s">
        <v>2833</v>
      </c>
      <c r="BA9" s="184" t="s">
        <v>2834</v>
      </c>
      <c r="BB9" s="184" t="s">
        <v>2835</v>
      </c>
      <c r="BC9" s="184" t="s">
        <v>2833</v>
      </c>
      <c r="BD9" s="184" t="s">
        <v>2834</v>
      </c>
      <c r="BE9" s="184" t="s">
        <v>2835</v>
      </c>
      <c r="BF9" s="184" t="s">
        <v>2833</v>
      </c>
      <c r="BG9" s="184" t="s">
        <v>2834</v>
      </c>
      <c r="BH9" s="184" t="s">
        <v>2835</v>
      </c>
      <c r="BI9" s="184" t="s">
        <v>2833</v>
      </c>
      <c r="BJ9" s="184" t="s">
        <v>2834</v>
      </c>
      <c r="BK9" s="184" t="s">
        <v>2835</v>
      </c>
      <c r="BL9" s="184" t="s">
        <v>2833</v>
      </c>
      <c r="BM9" s="184" t="s">
        <v>2834</v>
      </c>
      <c r="BN9" s="184" t="s">
        <v>2835</v>
      </c>
      <c r="BO9" s="184" t="s">
        <v>2833</v>
      </c>
      <c r="BP9" s="184" t="s">
        <v>2834</v>
      </c>
      <c r="BQ9" s="184" t="s">
        <v>2835</v>
      </c>
      <c r="BR9" s="184" t="s">
        <v>2833</v>
      </c>
      <c r="BS9" s="184" t="s">
        <v>2834</v>
      </c>
      <c r="BT9" s="184" t="s">
        <v>2835</v>
      </c>
      <c r="BU9" s="184" t="s">
        <v>2833</v>
      </c>
      <c r="BV9" s="184" t="s">
        <v>2834</v>
      </c>
      <c r="BW9" s="184" t="s">
        <v>2835</v>
      </c>
      <c r="BX9" s="184" t="s">
        <v>2833</v>
      </c>
      <c r="BY9" s="184" t="s">
        <v>2834</v>
      </c>
      <c r="BZ9" s="184" t="s">
        <v>2835</v>
      </c>
      <c r="CA9" s="184" t="s">
        <v>2833</v>
      </c>
      <c r="CB9" s="184" t="s">
        <v>2834</v>
      </c>
      <c r="CC9" s="184" t="s">
        <v>2835</v>
      </c>
      <c r="CD9" s="184" t="s">
        <v>2833</v>
      </c>
      <c r="CE9" s="184" t="s">
        <v>2834</v>
      </c>
      <c r="CF9" s="184" t="s">
        <v>2835</v>
      </c>
      <c r="CG9" s="184" t="s">
        <v>2833</v>
      </c>
      <c r="CH9" s="184" t="s">
        <v>2834</v>
      </c>
      <c r="CI9" s="184" t="s">
        <v>2835</v>
      </c>
      <c r="CJ9" s="184" t="s">
        <v>2833</v>
      </c>
      <c r="CK9" s="184" t="s">
        <v>2834</v>
      </c>
      <c r="CL9" s="184" t="s">
        <v>2835</v>
      </c>
      <c r="CM9" s="184" t="s">
        <v>2833</v>
      </c>
      <c r="CN9" s="184" t="s">
        <v>2834</v>
      </c>
      <c r="CO9" s="184" t="s">
        <v>2835</v>
      </c>
      <c r="CP9" s="184" t="s">
        <v>2833</v>
      </c>
      <c r="CQ9" s="184" t="s">
        <v>2834</v>
      </c>
      <c r="CR9" s="184" t="s">
        <v>2835</v>
      </c>
      <c r="CS9" s="184" t="s">
        <v>2833</v>
      </c>
      <c r="CT9" s="184" t="s">
        <v>2834</v>
      </c>
      <c r="CU9" s="184" t="s">
        <v>2835</v>
      </c>
      <c r="CV9" s="184" t="s">
        <v>2833</v>
      </c>
      <c r="CW9" s="184" t="s">
        <v>2834</v>
      </c>
      <c r="CX9" s="184" t="s">
        <v>2835</v>
      </c>
      <c r="CY9" s="184" t="s">
        <v>2833</v>
      </c>
      <c r="CZ9" s="184" t="s">
        <v>2834</v>
      </c>
      <c r="DA9" s="184" t="s">
        <v>2835</v>
      </c>
      <c r="DB9" s="184" t="s">
        <v>2833</v>
      </c>
      <c r="DC9" s="184" t="s">
        <v>2834</v>
      </c>
      <c r="DD9" s="184" t="s">
        <v>2835</v>
      </c>
      <c r="DE9" s="184" t="s">
        <v>2833</v>
      </c>
      <c r="DF9" s="184" t="s">
        <v>2834</v>
      </c>
      <c r="DG9" s="184" t="s">
        <v>2835</v>
      </c>
      <c r="DH9" s="184" t="s">
        <v>2833</v>
      </c>
      <c r="DI9" s="184" t="s">
        <v>2834</v>
      </c>
      <c r="DJ9" s="184" t="s">
        <v>2835</v>
      </c>
      <c r="DK9" s="184" t="s">
        <v>2833</v>
      </c>
      <c r="DL9" s="184" t="s">
        <v>2834</v>
      </c>
      <c r="DM9" s="184" t="s">
        <v>2835</v>
      </c>
      <c r="DN9" s="184" t="s">
        <v>2833</v>
      </c>
      <c r="DO9" s="184" t="s">
        <v>2834</v>
      </c>
      <c r="DP9" s="184" t="s">
        <v>2835</v>
      </c>
      <c r="DQ9" s="184" t="s">
        <v>2833</v>
      </c>
      <c r="DR9" s="184" t="s">
        <v>2834</v>
      </c>
      <c r="DS9" s="184" t="s">
        <v>2835</v>
      </c>
      <c r="DT9" s="184" t="s">
        <v>2833</v>
      </c>
      <c r="DU9" s="184" t="s">
        <v>2834</v>
      </c>
      <c r="DV9" s="184" t="s">
        <v>2835</v>
      </c>
      <c r="DW9" s="184" t="s">
        <v>2833</v>
      </c>
      <c r="DX9" s="184" t="s">
        <v>2834</v>
      </c>
      <c r="DY9" s="184" t="s">
        <v>2835</v>
      </c>
      <c r="DZ9" s="184" t="s">
        <v>2833</v>
      </c>
      <c r="EA9" s="184" t="s">
        <v>2834</v>
      </c>
      <c r="EB9" s="184" t="s">
        <v>2835</v>
      </c>
      <c r="EC9" s="184" t="s">
        <v>2833</v>
      </c>
      <c r="ED9" s="184" t="s">
        <v>2834</v>
      </c>
      <c r="EE9" s="184" t="s">
        <v>2835</v>
      </c>
      <c r="EF9" s="184" t="s">
        <v>2833</v>
      </c>
      <c r="EG9" s="184" t="s">
        <v>2834</v>
      </c>
      <c r="EH9" s="184" t="s">
        <v>2835</v>
      </c>
      <c r="EI9" s="184" t="s">
        <v>2833</v>
      </c>
      <c r="EJ9" s="184" t="s">
        <v>2834</v>
      </c>
      <c r="EK9" s="184" t="s">
        <v>2835</v>
      </c>
      <c r="EL9" s="184" t="s">
        <v>2833</v>
      </c>
      <c r="EM9" s="184" t="s">
        <v>2834</v>
      </c>
      <c r="EN9" s="184" t="s">
        <v>2835</v>
      </c>
      <c r="EO9" s="184" t="s">
        <v>2833</v>
      </c>
      <c r="EP9" s="184" t="s">
        <v>2834</v>
      </c>
      <c r="EQ9" s="184" t="s">
        <v>2835</v>
      </c>
      <c r="ER9" s="184" t="s">
        <v>2833</v>
      </c>
      <c r="ES9" s="184" t="s">
        <v>2834</v>
      </c>
      <c r="ET9" s="184" t="s">
        <v>2835</v>
      </c>
    </row>
    <row r="10" spans="1:150" x14ac:dyDescent="0.35">
      <c r="A10" s="1"/>
      <c r="B10" s="185" t="s">
        <v>2836</v>
      </c>
      <c r="C10" s="185" t="s">
        <v>109</v>
      </c>
      <c r="D10" s="185" t="s">
        <v>112</v>
      </c>
      <c r="E10" s="185" t="s">
        <v>2837</v>
      </c>
      <c r="F10" s="185" t="s">
        <v>2838</v>
      </c>
      <c r="G10" s="185" t="s">
        <v>2839</v>
      </c>
      <c r="H10" s="185" t="s">
        <v>2724</v>
      </c>
      <c r="I10" s="185" t="s">
        <v>2724</v>
      </c>
      <c r="J10" s="185" t="s">
        <v>2839</v>
      </c>
      <c r="K10" s="185" t="s">
        <v>2724</v>
      </c>
      <c r="L10" s="185" t="s">
        <v>2724</v>
      </c>
      <c r="M10" s="185" t="s">
        <v>2839</v>
      </c>
      <c r="N10" s="185" t="s">
        <v>2724</v>
      </c>
      <c r="O10" s="185" t="s">
        <v>2724</v>
      </c>
      <c r="P10" s="185" t="s">
        <v>2839</v>
      </c>
      <c r="Q10" s="185" t="s">
        <v>2724</v>
      </c>
      <c r="R10" s="185" t="s">
        <v>2724</v>
      </c>
      <c r="S10" s="185" t="s">
        <v>2839</v>
      </c>
      <c r="T10" s="185" t="s">
        <v>2724</v>
      </c>
      <c r="U10" s="185" t="s">
        <v>2724</v>
      </c>
      <c r="V10" s="185" t="s">
        <v>2839</v>
      </c>
      <c r="W10" s="185" t="s">
        <v>2724</v>
      </c>
      <c r="X10" s="185" t="s">
        <v>2724</v>
      </c>
      <c r="Y10" s="185" t="s">
        <v>2839</v>
      </c>
      <c r="Z10" s="185" t="s">
        <v>2724</v>
      </c>
      <c r="AA10" s="185" t="s">
        <v>2724</v>
      </c>
      <c r="AB10" s="185" t="s">
        <v>2839</v>
      </c>
      <c r="AC10" s="185" t="s">
        <v>2724</v>
      </c>
      <c r="AD10" s="185" t="s">
        <v>2724</v>
      </c>
      <c r="AE10" s="185" t="s">
        <v>2839</v>
      </c>
      <c r="AF10" s="185" t="s">
        <v>2724</v>
      </c>
      <c r="AG10" s="185" t="s">
        <v>2724</v>
      </c>
      <c r="AH10" s="185" t="s">
        <v>2839</v>
      </c>
      <c r="AI10" s="185" t="s">
        <v>2724</v>
      </c>
      <c r="AJ10" s="185" t="s">
        <v>2724</v>
      </c>
      <c r="AK10" s="185" t="s">
        <v>2839</v>
      </c>
      <c r="AL10" s="185" t="s">
        <v>2724</v>
      </c>
      <c r="AM10" s="185" t="s">
        <v>2724</v>
      </c>
      <c r="AN10" s="185" t="s">
        <v>2839</v>
      </c>
      <c r="AO10" s="185" t="s">
        <v>2724</v>
      </c>
      <c r="AP10" s="185" t="s">
        <v>2724</v>
      </c>
      <c r="AQ10" s="185" t="s">
        <v>2839</v>
      </c>
      <c r="AR10" s="185" t="s">
        <v>2840</v>
      </c>
      <c r="AS10" s="185" t="s">
        <v>2724</v>
      </c>
      <c r="AT10" s="185" t="s">
        <v>2839</v>
      </c>
      <c r="AU10" s="185" t="s">
        <v>2841</v>
      </c>
      <c r="AV10" s="185" t="s">
        <v>2724</v>
      </c>
      <c r="AW10" s="185" t="s">
        <v>2839</v>
      </c>
      <c r="AX10" s="185" t="s">
        <v>2842</v>
      </c>
      <c r="AY10" s="185" t="s">
        <v>2724</v>
      </c>
      <c r="AZ10" s="185" t="s">
        <v>2839</v>
      </c>
      <c r="BA10" s="185" t="s">
        <v>2842</v>
      </c>
      <c r="BB10" s="185" t="s">
        <v>2843</v>
      </c>
      <c r="BC10" s="185" t="s">
        <v>2839</v>
      </c>
      <c r="BD10" s="185" t="s">
        <v>2842</v>
      </c>
      <c r="BE10" s="185" t="s">
        <v>2844</v>
      </c>
      <c r="BF10" s="185" t="s">
        <v>2839</v>
      </c>
      <c r="BG10" s="185" t="s">
        <v>2842</v>
      </c>
      <c r="BH10" s="185" t="s">
        <v>2844</v>
      </c>
      <c r="BI10" s="185" t="s">
        <v>2839</v>
      </c>
      <c r="BJ10" s="185" t="s">
        <v>2842</v>
      </c>
      <c r="BK10" s="185" t="s">
        <v>2845</v>
      </c>
      <c r="BL10" s="185" t="s">
        <v>2839</v>
      </c>
      <c r="BM10" s="185" t="s">
        <v>2842</v>
      </c>
      <c r="BN10" s="185" t="s">
        <v>2846</v>
      </c>
      <c r="BO10" s="185" t="s">
        <v>2839</v>
      </c>
      <c r="BP10" s="185" t="s">
        <v>2842</v>
      </c>
      <c r="BQ10" s="185" t="s">
        <v>2847</v>
      </c>
      <c r="BR10" s="185" t="s">
        <v>2839</v>
      </c>
      <c r="BS10" s="185" t="s">
        <v>2842</v>
      </c>
      <c r="BT10" s="185" t="s">
        <v>2847</v>
      </c>
      <c r="BU10" s="185" t="s">
        <v>2839</v>
      </c>
      <c r="BV10" s="185" t="s">
        <v>2848</v>
      </c>
      <c r="BW10" s="185" t="s">
        <v>2849</v>
      </c>
      <c r="BX10" s="185" t="s">
        <v>2839</v>
      </c>
      <c r="BY10" s="185" t="s">
        <v>2848</v>
      </c>
      <c r="BZ10" s="185" t="s">
        <v>2850</v>
      </c>
      <c r="CA10" s="185" t="s">
        <v>2839</v>
      </c>
      <c r="CB10" s="185" t="s">
        <v>2848</v>
      </c>
      <c r="CC10" s="185" t="s">
        <v>2724</v>
      </c>
      <c r="CD10" s="185" t="s">
        <v>2839</v>
      </c>
      <c r="CE10" s="185" t="s">
        <v>2848</v>
      </c>
      <c r="CF10" s="185" t="s">
        <v>2724</v>
      </c>
      <c r="CG10" s="185" t="s">
        <v>2839</v>
      </c>
      <c r="CH10" s="185" t="s">
        <v>2848</v>
      </c>
      <c r="CI10" s="185" t="s">
        <v>2851</v>
      </c>
      <c r="CJ10" s="185" t="s">
        <v>2839</v>
      </c>
      <c r="CK10" s="185" t="s">
        <v>2848</v>
      </c>
      <c r="CL10" s="185" t="s">
        <v>2852</v>
      </c>
      <c r="CM10" s="185" t="s">
        <v>2839</v>
      </c>
      <c r="CN10" s="185" t="s">
        <v>2848</v>
      </c>
      <c r="CO10" s="185" t="s">
        <v>2853</v>
      </c>
      <c r="CP10" s="185" t="s">
        <v>2839</v>
      </c>
      <c r="CQ10" s="185" t="s">
        <v>2848</v>
      </c>
      <c r="CR10" s="185" t="s">
        <v>2854</v>
      </c>
      <c r="CS10" s="185" t="s">
        <v>2839</v>
      </c>
      <c r="CT10" s="185" t="s">
        <v>2848</v>
      </c>
      <c r="CU10" s="185" t="s">
        <v>2852</v>
      </c>
      <c r="CV10" s="185" t="s">
        <v>2839</v>
      </c>
      <c r="CW10" s="185" t="s">
        <v>2848</v>
      </c>
      <c r="CX10" s="185" t="s">
        <v>2724</v>
      </c>
      <c r="CY10" s="185" t="s">
        <v>2839</v>
      </c>
      <c r="CZ10" s="185" t="s">
        <v>2848</v>
      </c>
      <c r="DA10" s="185" t="s">
        <v>2855</v>
      </c>
      <c r="DB10" s="185" t="s">
        <v>2839</v>
      </c>
      <c r="DC10" s="185" t="s">
        <v>2848</v>
      </c>
      <c r="DD10" s="185" t="s">
        <v>2724</v>
      </c>
      <c r="DE10" s="185" t="s">
        <v>2839</v>
      </c>
      <c r="DF10" s="185" t="s">
        <v>2848</v>
      </c>
      <c r="DG10" s="185" t="s">
        <v>2724</v>
      </c>
      <c r="DH10" s="185" t="s">
        <v>2839</v>
      </c>
      <c r="DI10" s="185" t="s">
        <v>2848</v>
      </c>
      <c r="DJ10" s="185" t="s">
        <v>2724</v>
      </c>
      <c r="DK10" s="185" t="s">
        <v>2839</v>
      </c>
      <c r="DL10" s="185" t="s">
        <v>2848</v>
      </c>
      <c r="DM10" s="185" t="s">
        <v>2856</v>
      </c>
      <c r="DN10" s="185" t="s">
        <v>2839</v>
      </c>
      <c r="DO10" s="185" t="s">
        <v>2848</v>
      </c>
      <c r="DP10" s="185" t="s">
        <v>2857</v>
      </c>
      <c r="DQ10" s="185" t="s">
        <v>2839</v>
      </c>
      <c r="DR10" s="185" t="s">
        <v>2858</v>
      </c>
      <c r="DS10" s="185" t="s">
        <v>2859</v>
      </c>
      <c r="DT10" s="185" t="s">
        <v>2839</v>
      </c>
      <c r="DU10" s="185" t="s">
        <v>2858</v>
      </c>
      <c r="DV10" s="185" t="s">
        <v>2860</v>
      </c>
      <c r="DW10" s="185" t="s">
        <v>2839</v>
      </c>
      <c r="DX10" s="185" t="s">
        <v>2858</v>
      </c>
      <c r="DY10" s="185" t="s">
        <v>2861</v>
      </c>
      <c r="DZ10" s="185" t="s">
        <v>2839</v>
      </c>
      <c r="EA10" s="185" t="s">
        <v>2858</v>
      </c>
      <c r="EB10" s="185" t="s">
        <v>2862</v>
      </c>
      <c r="EC10" s="185" t="s">
        <v>2839</v>
      </c>
      <c r="ED10" s="185" t="s">
        <v>2858</v>
      </c>
      <c r="EE10" s="185" t="s">
        <v>2724</v>
      </c>
      <c r="EF10" s="185" t="s">
        <v>2839</v>
      </c>
      <c r="EG10" s="185" t="s">
        <v>2858</v>
      </c>
      <c r="EH10" s="185" t="s">
        <v>2724</v>
      </c>
      <c r="EI10" s="185" t="s">
        <v>2839</v>
      </c>
      <c r="EJ10" s="185" t="s">
        <v>2863</v>
      </c>
      <c r="EK10" s="185" t="s">
        <v>2724</v>
      </c>
      <c r="EL10" s="185" t="s">
        <v>2839</v>
      </c>
      <c r="EM10" s="185" t="s">
        <v>2863</v>
      </c>
      <c r="EN10" s="185" t="s">
        <v>2724</v>
      </c>
      <c r="EO10" s="185" t="s">
        <v>2839</v>
      </c>
      <c r="EP10" s="185" t="s">
        <v>2724</v>
      </c>
      <c r="EQ10" s="185" t="s">
        <v>2724</v>
      </c>
      <c r="ER10" s="185" t="s">
        <v>2839</v>
      </c>
      <c r="ES10" s="185" t="s">
        <v>2724</v>
      </c>
      <c r="ET10" s="185" t="s">
        <v>2724</v>
      </c>
    </row>
    <row r="11" spans="1:150" x14ac:dyDescent="0.35">
      <c r="A11" s="1"/>
      <c r="B11" s="186" t="s">
        <v>2864</v>
      </c>
      <c r="C11" s="186" t="s">
        <v>109</v>
      </c>
      <c r="D11" s="186" t="s">
        <v>112</v>
      </c>
      <c r="E11" s="186" t="s">
        <v>2865</v>
      </c>
      <c r="F11" s="186" t="s">
        <v>2866</v>
      </c>
      <c r="G11" s="187" t="s">
        <v>2839</v>
      </c>
      <c r="H11" s="187" t="s">
        <v>574</v>
      </c>
      <c r="I11" s="187" t="s">
        <v>574</v>
      </c>
      <c r="J11" s="187" t="s">
        <v>2839</v>
      </c>
      <c r="K11" s="187" t="s">
        <v>574</v>
      </c>
      <c r="L11" s="187" t="s">
        <v>574</v>
      </c>
      <c r="M11" s="187" t="s">
        <v>2839</v>
      </c>
      <c r="N11" s="187" t="s">
        <v>574</v>
      </c>
      <c r="O11" s="187" t="s">
        <v>574</v>
      </c>
      <c r="P11" s="187" t="s">
        <v>2839</v>
      </c>
      <c r="Q11" s="187" t="s">
        <v>574</v>
      </c>
      <c r="R11" s="187" t="s">
        <v>574</v>
      </c>
      <c r="S11" s="187" t="s">
        <v>2839</v>
      </c>
      <c r="T11" s="187" t="s">
        <v>574</v>
      </c>
      <c r="U11" s="187" t="s">
        <v>574</v>
      </c>
      <c r="V11" s="187" t="s">
        <v>2839</v>
      </c>
      <c r="W11" s="187" t="s">
        <v>574</v>
      </c>
      <c r="X11" s="187" t="s">
        <v>574</v>
      </c>
      <c r="Y11" s="187" t="s">
        <v>2839</v>
      </c>
      <c r="Z11" s="187" t="s">
        <v>574</v>
      </c>
      <c r="AA11" s="187" t="s">
        <v>574</v>
      </c>
      <c r="AB11" s="187" t="s">
        <v>2839</v>
      </c>
      <c r="AC11" s="187" t="s">
        <v>574</v>
      </c>
      <c r="AD11" s="187" t="s">
        <v>574</v>
      </c>
      <c r="AE11" s="187" t="s">
        <v>2839</v>
      </c>
      <c r="AF11" s="187" t="s">
        <v>574</v>
      </c>
      <c r="AG11" s="187" t="s">
        <v>574</v>
      </c>
      <c r="AH11" s="187" t="s">
        <v>2839</v>
      </c>
      <c r="AI11" s="187" t="s">
        <v>574</v>
      </c>
      <c r="AJ11" s="187" t="s">
        <v>574</v>
      </c>
      <c r="AK11" s="187" t="s">
        <v>2839</v>
      </c>
      <c r="AL11" s="187" t="s">
        <v>574</v>
      </c>
      <c r="AM11" s="187" t="s">
        <v>574</v>
      </c>
      <c r="AN11" s="187" t="s">
        <v>2839</v>
      </c>
      <c r="AO11" s="187" t="s">
        <v>574</v>
      </c>
      <c r="AP11" s="187" t="s">
        <v>574</v>
      </c>
      <c r="AQ11" s="187" t="s">
        <v>2839</v>
      </c>
      <c r="AR11" s="187" t="s">
        <v>574</v>
      </c>
      <c r="AS11" s="187" t="s">
        <v>574</v>
      </c>
      <c r="AT11" s="187" t="s">
        <v>2839</v>
      </c>
      <c r="AU11" s="187" t="s">
        <v>574</v>
      </c>
      <c r="AV11" s="187" t="s">
        <v>574</v>
      </c>
      <c r="AW11" s="187" t="s">
        <v>2839</v>
      </c>
      <c r="AX11" s="187" t="s">
        <v>574</v>
      </c>
      <c r="AY11" s="187" t="s">
        <v>574</v>
      </c>
      <c r="AZ11" s="187" t="s">
        <v>2839</v>
      </c>
      <c r="BA11" s="187" t="s">
        <v>574</v>
      </c>
      <c r="BB11" s="187" t="s">
        <v>574</v>
      </c>
      <c r="BC11" s="187" t="s">
        <v>2839</v>
      </c>
      <c r="BD11" s="187" t="s">
        <v>574</v>
      </c>
      <c r="BE11" s="187" t="s">
        <v>574</v>
      </c>
      <c r="BF11" s="187" t="s">
        <v>2839</v>
      </c>
      <c r="BG11" s="187" t="s">
        <v>574</v>
      </c>
      <c r="BH11" s="187" t="s">
        <v>574</v>
      </c>
      <c r="BI11" s="187" t="s">
        <v>2839</v>
      </c>
      <c r="BJ11" s="187" t="s">
        <v>574</v>
      </c>
      <c r="BK11" s="187" t="s">
        <v>574</v>
      </c>
      <c r="BL11" s="187" t="s">
        <v>2839</v>
      </c>
      <c r="BM11" s="187" t="s">
        <v>574</v>
      </c>
      <c r="BN11" s="187" t="s">
        <v>574</v>
      </c>
      <c r="BO11" s="187" t="s">
        <v>2839</v>
      </c>
      <c r="BP11" s="187" t="s">
        <v>574</v>
      </c>
      <c r="BQ11" s="187" t="s">
        <v>574</v>
      </c>
      <c r="BR11" s="187" t="s">
        <v>2839</v>
      </c>
      <c r="BS11" s="187" t="s">
        <v>574</v>
      </c>
      <c r="BT11" s="187" t="s">
        <v>574</v>
      </c>
      <c r="BU11" s="187" t="s">
        <v>2839</v>
      </c>
      <c r="BV11" s="187" t="s">
        <v>574</v>
      </c>
      <c r="BW11" s="187" t="s">
        <v>574</v>
      </c>
      <c r="BX11" s="187" t="s">
        <v>2839</v>
      </c>
      <c r="BY11" s="187" t="s">
        <v>574</v>
      </c>
      <c r="BZ11" s="187" t="s">
        <v>574</v>
      </c>
      <c r="CA11" s="187" t="s">
        <v>2839</v>
      </c>
      <c r="CB11" s="187" t="s">
        <v>574</v>
      </c>
      <c r="CC11" s="187" t="s">
        <v>574</v>
      </c>
      <c r="CD11" s="187" t="s">
        <v>2839</v>
      </c>
      <c r="CE11" s="187" t="s">
        <v>574</v>
      </c>
      <c r="CF11" s="187" t="s">
        <v>574</v>
      </c>
      <c r="CG11" s="187" t="s">
        <v>2839</v>
      </c>
      <c r="CH11" s="187" t="s">
        <v>574</v>
      </c>
      <c r="CI11" s="187" t="s">
        <v>574</v>
      </c>
      <c r="CJ11" s="187" t="s">
        <v>2839</v>
      </c>
      <c r="CK11" s="187" t="s">
        <v>574</v>
      </c>
      <c r="CL11" s="187" t="s">
        <v>574</v>
      </c>
      <c r="CM11" s="187" t="s">
        <v>2839</v>
      </c>
      <c r="CN11" s="187" t="s">
        <v>574</v>
      </c>
      <c r="CO11" s="187" t="s">
        <v>574</v>
      </c>
      <c r="CP11" s="187" t="s">
        <v>2839</v>
      </c>
      <c r="CQ11" s="187" t="s">
        <v>574</v>
      </c>
      <c r="CR11" s="187" t="s">
        <v>574</v>
      </c>
      <c r="CS11" s="187" t="s">
        <v>2839</v>
      </c>
      <c r="CT11" s="187" t="s">
        <v>574</v>
      </c>
      <c r="CU11" s="187" t="s">
        <v>574</v>
      </c>
      <c r="CV11" s="187" t="s">
        <v>2839</v>
      </c>
      <c r="CW11" s="187" t="s">
        <v>574</v>
      </c>
      <c r="CX11" s="187" t="s">
        <v>574</v>
      </c>
      <c r="CY11" s="187" t="s">
        <v>2839</v>
      </c>
      <c r="CZ11" s="187" t="s">
        <v>574</v>
      </c>
      <c r="DA11" s="187" t="s">
        <v>574</v>
      </c>
      <c r="DB11" s="187" t="s">
        <v>2839</v>
      </c>
      <c r="DC11" s="187" t="s">
        <v>574</v>
      </c>
      <c r="DD11" s="187" t="s">
        <v>574</v>
      </c>
      <c r="DE11" s="187" t="s">
        <v>2839</v>
      </c>
      <c r="DF11" s="187" t="s">
        <v>574</v>
      </c>
      <c r="DG11" s="187" t="s">
        <v>574</v>
      </c>
      <c r="DH11" s="187" t="s">
        <v>2839</v>
      </c>
      <c r="DI11" s="187" t="s">
        <v>574</v>
      </c>
      <c r="DJ11" s="187" t="s">
        <v>574</v>
      </c>
      <c r="DK11" s="187" t="s">
        <v>2839</v>
      </c>
      <c r="DL11" s="187" t="s">
        <v>574</v>
      </c>
      <c r="DM11" s="187" t="s">
        <v>574</v>
      </c>
      <c r="DN11" s="187" t="s">
        <v>2839</v>
      </c>
      <c r="DO11" s="187" t="s">
        <v>574</v>
      </c>
      <c r="DP11" s="187" t="s">
        <v>574</v>
      </c>
      <c r="DQ11" s="187" t="s">
        <v>2839</v>
      </c>
      <c r="DR11" s="187" t="s">
        <v>574</v>
      </c>
      <c r="DS11" s="187" t="s">
        <v>574</v>
      </c>
      <c r="DT11" s="187" t="s">
        <v>2839</v>
      </c>
      <c r="DU11" s="187" t="s">
        <v>574</v>
      </c>
      <c r="DV11" s="187" t="s">
        <v>574</v>
      </c>
      <c r="DW11" s="187" t="s">
        <v>2839</v>
      </c>
      <c r="DX11" s="187" t="s">
        <v>574</v>
      </c>
      <c r="DY11" s="187" t="s">
        <v>574</v>
      </c>
      <c r="DZ11" s="187" t="s">
        <v>2839</v>
      </c>
      <c r="EA11" s="187" t="s">
        <v>574</v>
      </c>
      <c r="EB11" s="187" t="s">
        <v>574</v>
      </c>
      <c r="EC11" s="187" t="s">
        <v>2839</v>
      </c>
      <c r="ED11" s="187" t="s">
        <v>574</v>
      </c>
      <c r="EE11" s="187" t="s">
        <v>574</v>
      </c>
      <c r="EF11" s="187" t="s">
        <v>2839</v>
      </c>
      <c r="EG11" s="187" t="s">
        <v>574</v>
      </c>
      <c r="EH11" s="187" t="s">
        <v>574</v>
      </c>
      <c r="EI11" s="187" t="s">
        <v>2839</v>
      </c>
      <c r="EJ11" s="187" t="s">
        <v>574</v>
      </c>
      <c r="EK11" s="187" t="s">
        <v>574</v>
      </c>
      <c r="EL11" s="187" t="s">
        <v>2839</v>
      </c>
      <c r="EM11" s="187" t="s">
        <v>574</v>
      </c>
      <c r="EN11" s="187" t="s">
        <v>574</v>
      </c>
      <c r="EO11" s="187" t="s">
        <v>2839</v>
      </c>
      <c r="EP11" s="187" t="s">
        <v>574</v>
      </c>
      <c r="EQ11" s="187" t="s">
        <v>574</v>
      </c>
      <c r="ER11" s="187" t="s">
        <v>2839</v>
      </c>
      <c r="ES11" s="187" t="s">
        <v>574</v>
      </c>
      <c r="ET11" s="187" t="s">
        <v>574</v>
      </c>
    </row>
    <row r="12" spans="1:150" x14ac:dyDescent="0.35">
      <c r="A12" s="1"/>
      <c r="B12" s="186" t="s">
        <v>2867</v>
      </c>
      <c r="C12" s="186" t="s">
        <v>109</v>
      </c>
      <c r="D12" s="186" t="s">
        <v>112</v>
      </c>
      <c r="E12" s="186" t="s">
        <v>2868</v>
      </c>
      <c r="F12" s="186" t="s">
        <v>2869</v>
      </c>
      <c r="G12" s="187" t="s">
        <v>2839</v>
      </c>
      <c r="H12" s="187" t="s">
        <v>574</v>
      </c>
      <c r="I12" s="187" t="s">
        <v>574</v>
      </c>
      <c r="J12" s="187" t="s">
        <v>2839</v>
      </c>
      <c r="K12" s="187" t="s">
        <v>574</v>
      </c>
      <c r="L12" s="187" t="s">
        <v>574</v>
      </c>
      <c r="M12" s="187" t="s">
        <v>2839</v>
      </c>
      <c r="N12" s="187" t="s">
        <v>574</v>
      </c>
      <c r="O12" s="187" t="s">
        <v>574</v>
      </c>
      <c r="P12" s="187" t="s">
        <v>2839</v>
      </c>
      <c r="Q12" s="187" t="s">
        <v>574</v>
      </c>
      <c r="R12" s="187" t="s">
        <v>574</v>
      </c>
      <c r="S12" s="187" t="s">
        <v>2839</v>
      </c>
      <c r="T12" s="187" t="s">
        <v>574</v>
      </c>
      <c r="U12" s="187" t="s">
        <v>574</v>
      </c>
      <c r="V12" s="187" t="s">
        <v>2839</v>
      </c>
      <c r="W12" s="187" t="s">
        <v>574</v>
      </c>
      <c r="X12" s="187" t="s">
        <v>574</v>
      </c>
      <c r="Y12" s="187" t="s">
        <v>2839</v>
      </c>
      <c r="Z12" s="187" t="s">
        <v>574</v>
      </c>
      <c r="AA12" s="187" t="s">
        <v>574</v>
      </c>
      <c r="AB12" s="187" t="s">
        <v>2839</v>
      </c>
      <c r="AC12" s="187" t="s">
        <v>574</v>
      </c>
      <c r="AD12" s="187" t="s">
        <v>574</v>
      </c>
      <c r="AE12" s="187" t="s">
        <v>2839</v>
      </c>
      <c r="AF12" s="187" t="s">
        <v>574</v>
      </c>
      <c r="AG12" s="187" t="s">
        <v>574</v>
      </c>
      <c r="AH12" s="187" t="s">
        <v>2839</v>
      </c>
      <c r="AI12" s="187" t="s">
        <v>574</v>
      </c>
      <c r="AJ12" s="187" t="s">
        <v>574</v>
      </c>
      <c r="AK12" s="187" t="s">
        <v>2839</v>
      </c>
      <c r="AL12" s="187" t="s">
        <v>574</v>
      </c>
      <c r="AM12" s="187" t="s">
        <v>574</v>
      </c>
      <c r="AN12" s="187" t="s">
        <v>2839</v>
      </c>
      <c r="AO12" s="187" t="s">
        <v>574</v>
      </c>
      <c r="AP12" s="187" t="s">
        <v>574</v>
      </c>
      <c r="AQ12" s="187" t="s">
        <v>2839</v>
      </c>
      <c r="AR12" s="187" t="s">
        <v>574</v>
      </c>
      <c r="AS12" s="187" t="s">
        <v>574</v>
      </c>
      <c r="AT12" s="187" t="s">
        <v>2839</v>
      </c>
      <c r="AU12" s="187" t="s">
        <v>574</v>
      </c>
      <c r="AV12" s="187" t="s">
        <v>574</v>
      </c>
      <c r="AW12" s="187" t="s">
        <v>2839</v>
      </c>
      <c r="AX12" s="187" t="s">
        <v>574</v>
      </c>
      <c r="AY12" s="187" t="s">
        <v>574</v>
      </c>
      <c r="AZ12" s="187" t="s">
        <v>2839</v>
      </c>
      <c r="BA12" s="187" t="s">
        <v>574</v>
      </c>
      <c r="BB12" s="187" t="s">
        <v>574</v>
      </c>
      <c r="BC12" s="187" t="s">
        <v>2839</v>
      </c>
      <c r="BD12" s="187" t="s">
        <v>574</v>
      </c>
      <c r="BE12" s="187" t="s">
        <v>574</v>
      </c>
      <c r="BF12" s="187" t="s">
        <v>2839</v>
      </c>
      <c r="BG12" s="187" t="s">
        <v>574</v>
      </c>
      <c r="BH12" s="187" t="s">
        <v>574</v>
      </c>
      <c r="BI12" s="187" t="s">
        <v>2839</v>
      </c>
      <c r="BJ12" s="187" t="s">
        <v>574</v>
      </c>
      <c r="BK12" s="187" t="s">
        <v>574</v>
      </c>
      <c r="BL12" s="187" t="s">
        <v>2839</v>
      </c>
      <c r="BM12" s="187" t="s">
        <v>574</v>
      </c>
      <c r="BN12" s="187" t="s">
        <v>574</v>
      </c>
      <c r="BO12" s="187" t="s">
        <v>2839</v>
      </c>
      <c r="BP12" s="187" t="s">
        <v>574</v>
      </c>
      <c r="BQ12" s="187" t="s">
        <v>574</v>
      </c>
      <c r="BR12" s="187" t="s">
        <v>2839</v>
      </c>
      <c r="BS12" s="187" t="s">
        <v>574</v>
      </c>
      <c r="BT12" s="187" t="s">
        <v>574</v>
      </c>
      <c r="BU12" s="187" t="s">
        <v>2839</v>
      </c>
      <c r="BV12" s="187" t="s">
        <v>574</v>
      </c>
      <c r="BW12" s="187" t="s">
        <v>574</v>
      </c>
      <c r="BX12" s="187" t="s">
        <v>2839</v>
      </c>
      <c r="BY12" s="187" t="s">
        <v>574</v>
      </c>
      <c r="BZ12" s="187" t="s">
        <v>574</v>
      </c>
      <c r="CA12" s="187" t="s">
        <v>2839</v>
      </c>
      <c r="CB12" s="187" t="s">
        <v>574</v>
      </c>
      <c r="CC12" s="187" t="s">
        <v>574</v>
      </c>
      <c r="CD12" s="187" t="s">
        <v>2839</v>
      </c>
      <c r="CE12" s="187" t="s">
        <v>574</v>
      </c>
      <c r="CF12" s="187" t="s">
        <v>574</v>
      </c>
      <c r="CG12" s="187" t="s">
        <v>2839</v>
      </c>
      <c r="CH12" s="187" t="s">
        <v>574</v>
      </c>
      <c r="CI12" s="187" t="s">
        <v>574</v>
      </c>
      <c r="CJ12" s="187" t="s">
        <v>2839</v>
      </c>
      <c r="CK12" s="187" t="s">
        <v>574</v>
      </c>
      <c r="CL12" s="187" t="s">
        <v>574</v>
      </c>
      <c r="CM12" s="187" t="s">
        <v>2839</v>
      </c>
      <c r="CN12" s="187" t="s">
        <v>574</v>
      </c>
      <c r="CO12" s="187" t="s">
        <v>574</v>
      </c>
      <c r="CP12" s="187" t="s">
        <v>2839</v>
      </c>
      <c r="CQ12" s="187" t="s">
        <v>574</v>
      </c>
      <c r="CR12" s="187" t="s">
        <v>574</v>
      </c>
      <c r="CS12" s="187" t="s">
        <v>2839</v>
      </c>
      <c r="CT12" s="187" t="s">
        <v>574</v>
      </c>
      <c r="CU12" s="187" t="s">
        <v>574</v>
      </c>
      <c r="CV12" s="187" t="s">
        <v>2839</v>
      </c>
      <c r="CW12" s="187" t="s">
        <v>574</v>
      </c>
      <c r="CX12" s="187" t="s">
        <v>574</v>
      </c>
      <c r="CY12" s="187" t="s">
        <v>2839</v>
      </c>
      <c r="CZ12" s="187" t="s">
        <v>574</v>
      </c>
      <c r="DA12" s="187" t="s">
        <v>574</v>
      </c>
      <c r="DB12" s="187" t="s">
        <v>2839</v>
      </c>
      <c r="DC12" s="187" t="s">
        <v>574</v>
      </c>
      <c r="DD12" s="187" t="s">
        <v>574</v>
      </c>
      <c r="DE12" s="187" t="s">
        <v>2839</v>
      </c>
      <c r="DF12" s="187" t="s">
        <v>574</v>
      </c>
      <c r="DG12" s="187" t="s">
        <v>574</v>
      </c>
      <c r="DH12" s="187" t="s">
        <v>2839</v>
      </c>
      <c r="DI12" s="187" t="s">
        <v>574</v>
      </c>
      <c r="DJ12" s="187" t="s">
        <v>574</v>
      </c>
      <c r="DK12" s="187" t="s">
        <v>2839</v>
      </c>
      <c r="DL12" s="187" t="s">
        <v>574</v>
      </c>
      <c r="DM12" s="187" t="s">
        <v>574</v>
      </c>
      <c r="DN12" s="187" t="s">
        <v>2839</v>
      </c>
      <c r="DO12" s="187" t="s">
        <v>574</v>
      </c>
      <c r="DP12" s="187" t="s">
        <v>574</v>
      </c>
      <c r="DQ12" s="187" t="s">
        <v>2839</v>
      </c>
      <c r="DR12" s="187" t="s">
        <v>574</v>
      </c>
      <c r="DS12" s="187" t="s">
        <v>574</v>
      </c>
      <c r="DT12" s="187" t="s">
        <v>2839</v>
      </c>
      <c r="DU12" s="187" t="s">
        <v>574</v>
      </c>
      <c r="DV12" s="187" t="s">
        <v>574</v>
      </c>
      <c r="DW12" s="187" t="s">
        <v>2839</v>
      </c>
      <c r="DX12" s="187" t="s">
        <v>574</v>
      </c>
      <c r="DY12" s="187" t="s">
        <v>574</v>
      </c>
      <c r="DZ12" s="187" t="s">
        <v>2839</v>
      </c>
      <c r="EA12" s="187" t="s">
        <v>574</v>
      </c>
      <c r="EB12" s="187" t="s">
        <v>574</v>
      </c>
      <c r="EC12" s="187" t="s">
        <v>2839</v>
      </c>
      <c r="ED12" s="187" t="s">
        <v>574</v>
      </c>
      <c r="EE12" s="187" t="s">
        <v>574</v>
      </c>
      <c r="EF12" s="187" t="s">
        <v>2839</v>
      </c>
      <c r="EG12" s="187" t="s">
        <v>574</v>
      </c>
      <c r="EH12" s="187" t="s">
        <v>574</v>
      </c>
      <c r="EI12" s="187" t="s">
        <v>2839</v>
      </c>
      <c r="EJ12" s="187" t="s">
        <v>574</v>
      </c>
      <c r="EK12" s="187" t="s">
        <v>574</v>
      </c>
      <c r="EL12" s="187" t="s">
        <v>2839</v>
      </c>
      <c r="EM12" s="187" t="s">
        <v>574</v>
      </c>
      <c r="EN12" s="187" t="s">
        <v>574</v>
      </c>
      <c r="EO12" s="187" t="s">
        <v>2839</v>
      </c>
      <c r="EP12" s="187" t="s">
        <v>574</v>
      </c>
      <c r="EQ12" s="187" t="s">
        <v>574</v>
      </c>
      <c r="ER12" s="187" t="s">
        <v>2839</v>
      </c>
      <c r="ES12" s="187" t="s">
        <v>574</v>
      </c>
      <c r="ET12" s="187" t="s">
        <v>574</v>
      </c>
    </row>
    <row r="13" spans="1:150" x14ac:dyDescent="0.35">
      <c r="A13" s="1"/>
      <c r="B13" s="186" t="s">
        <v>2870</v>
      </c>
      <c r="C13" s="186" t="s">
        <v>109</v>
      </c>
      <c r="D13" s="186" t="s">
        <v>112</v>
      </c>
      <c r="E13" s="186" t="s">
        <v>2871</v>
      </c>
      <c r="F13" s="186" t="s">
        <v>2872</v>
      </c>
      <c r="G13" s="187" t="s">
        <v>2839</v>
      </c>
      <c r="H13" s="187" t="s">
        <v>574</v>
      </c>
      <c r="I13" s="187" t="s">
        <v>574</v>
      </c>
      <c r="J13" s="187" t="s">
        <v>2839</v>
      </c>
      <c r="K13" s="187" t="s">
        <v>574</v>
      </c>
      <c r="L13" s="187" t="s">
        <v>574</v>
      </c>
      <c r="M13" s="187" t="s">
        <v>2839</v>
      </c>
      <c r="N13" s="187" t="s">
        <v>574</v>
      </c>
      <c r="O13" s="187" t="s">
        <v>574</v>
      </c>
      <c r="P13" s="187" t="s">
        <v>2839</v>
      </c>
      <c r="Q13" s="187" t="s">
        <v>574</v>
      </c>
      <c r="R13" s="187" t="s">
        <v>574</v>
      </c>
      <c r="S13" s="187" t="s">
        <v>2839</v>
      </c>
      <c r="T13" s="187" t="s">
        <v>574</v>
      </c>
      <c r="U13" s="187" t="s">
        <v>574</v>
      </c>
      <c r="V13" s="187" t="s">
        <v>2839</v>
      </c>
      <c r="W13" s="187" t="s">
        <v>574</v>
      </c>
      <c r="X13" s="187" t="s">
        <v>574</v>
      </c>
      <c r="Y13" s="187" t="s">
        <v>2839</v>
      </c>
      <c r="Z13" s="187" t="s">
        <v>574</v>
      </c>
      <c r="AA13" s="187" t="s">
        <v>574</v>
      </c>
      <c r="AB13" s="187" t="s">
        <v>2839</v>
      </c>
      <c r="AC13" s="187" t="s">
        <v>574</v>
      </c>
      <c r="AD13" s="187" t="s">
        <v>574</v>
      </c>
      <c r="AE13" s="187" t="s">
        <v>2839</v>
      </c>
      <c r="AF13" s="187" t="s">
        <v>574</v>
      </c>
      <c r="AG13" s="187" t="s">
        <v>574</v>
      </c>
      <c r="AH13" s="187" t="s">
        <v>2839</v>
      </c>
      <c r="AI13" s="187" t="s">
        <v>574</v>
      </c>
      <c r="AJ13" s="187" t="s">
        <v>574</v>
      </c>
      <c r="AK13" s="187" t="s">
        <v>2839</v>
      </c>
      <c r="AL13" s="187" t="s">
        <v>574</v>
      </c>
      <c r="AM13" s="187" t="s">
        <v>574</v>
      </c>
      <c r="AN13" s="187" t="s">
        <v>2839</v>
      </c>
      <c r="AO13" s="187" t="s">
        <v>574</v>
      </c>
      <c r="AP13" s="187" t="s">
        <v>574</v>
      </c>
      <c r="AQ13" s="187" t="s">
        <v>2839</v>
      </c>
      <c r="AR13" s="187" t="s">
        <v>574</v>
      </c>
      <c r="AS13" s="187" t="s">
        <v>574</v>
      </c>
      <c r="AT13" s="187" t="s">
        <v>2839</v>
      </c>
      <c r="AU13" s="187" t="s">
        <v>574</v>
      </c>
      <c r="AV13" s="187" t="s">
        <v>574</v>
      </c>
      <c r="AW13" s="187" t="s">
        <v>2839</v>
      </c>
      <c r="AX13" s="187" t="s">
        <v>574</v>
      </c>
      <c r="AY13" s="187" t="s">
        <v>574</v>
      </c>
      <c r="AZ13" s="187" t="s">
        <v>2839</v>
      </c>
      <c r="BA13" s="187" t="s">
        <v>574</v>
      </c>
      <c r="BB13" s="187" t="s">
        <v>574</v>
      </c>
      <c r="BC13" s="187" t="s">
        <v>2839</v>
      </c>
      <c r="BD13" s="187" t="s">
        <v>574</v>
      </c>
      <c r="BE13" s="187" t="s">
        <v>574</v>
      </c>
      <c r="BF13" s="187" t="s">
        <v>2839</v>
      </c>
      <c r="BG13" s="187" t="s">
        <v>574</v>
      </c>
      <c r="BH13" s="187" t="s">
        <v>574</v>
      </c>
      <c r="BI13" s="187" t="s">
        <v>2839</v>
      </c>
      <c r="BJ13" s="187" t="s">
        <v>574</v>
      </c>
      <c r="BK13" s="187" t="s">
        <v>574</v>
      </c>
      <c r="BL13" s="187" t="s">
        <v>2839</v>
      </c>
      <c r="BM13" s="187" t="s">
        <v>574</v>
      </c>
      <c r="BN13" s="187" t="s">
        <v>574</v>
      </c>
      <c r="BO13" s="187" t="s">
        <v>2839</v>
      </c>
      <c r="BP13" s="187" t="s">
        <v>574</v>
      </c>
      <c r="BQ13" s="187" t="s">
        <v>574</v>
      </c>
      <c r="BR13" s="187" t="s">
        <v>2839</v>
      </c>
      <c r="BS13" s="187" t="s">
        <v>574</v>
      </c>
      <c r="BT13" s="187" t="s">
        <v>574</v>
      </c>
      <c r="BU13" s="187" t="s">
        <v>2839</v>
      </c>
      <c r="BV13" s="187" t="s">
        <v>574</v>
      </c>
      <c r="BW13" s="187" t="s">
        <v>574</v>
      </c>
      <c r="BX13" s="187" t="s">
        <v>2839</v>
      </c>
      <c r="BY13" s="187" t="s">
        <v>574</v>
      </c>
      <c r="BZ13" s="187" t="s">
        <v>574</v>
      </c>
      <c r="CA13" s="187" t="s">
        <v>2839</v>
      </c>
      <c r="CB13" s="187" t="s">
        <v>574</v>
      </c>
      <c r="CC13" s="187" t="s">
        <v>574</v>
      </c>
      <c r="CD13" s="187" t="s">
        <v>2839</v>
      </c>
      <c r="CE13" s="187" t="s">
        <v>574</v>
      </c>
      <c r="CF13" s="187" t="s">
        <v>574</v>
      </c>
      <c r="CG13" s="187" t="s">
        <v>2839</v>
      </c>
      <c r="CH13" s="187" t="s">
        <v>574</v>
      </c>
      <c r="CI13" s="187" t="s">
        <v>574</v>
      </c>
      <c r="CJ13" s="187" t="s">
        <v>2839</v>
      </c>
      <c r="CK13" s="187" t="s">
        <v>574</v>
      </c>
      <c r="CL13" s="187" t="s">
        <v>574</v>
      </c>
      <c r="CM13" s="187" t="s">
        <v>2839</v>
      </c>
      <c r="CN13" s="187" t="s">
        <v>574</v>
      </c>
      <c r="CO13" s="187" t="s">
        <v>574</v>
      </c>
      <c r="CP13" s="187" t="s">
        <v>2839</v>
      </c>
      <c r="CQ13" s="187" t="s">
        <v>574</v>
      </c>
      <c r="CR13" s="187" t="s">
        <v>574</v>
      </c>
      <c r="CS13" s="187" t="s">
        <v>2839</v>
      </c>
      <c r="CT13" s="187" t="s">
        <v>574</v>
      </c>
      <c r="CU13" s="187" t="s">
        <v>574</v>
      </c>
      <c r="CV13" s="187" t="s">
        <v>2839</v>
      </c>
      <c r="CW13" s="187" t="s">
        <v>574</v>
      </c>
      <c r="CX13" s="187" t="s">
        <v>574</v>
      </c>
      <c r="CY13" s="187" t="s">
        <v>2839</v>
      </c>
      <c r="CZ13" s="187" t="s">
        <v>574</v>
      </c>
      <c r="DA13" s="187" t="s">
        <v>574</v>
      </c>
      <c r="DB13" s="187" t="s">
        <v>2839</v>
      </c>
      <c r="DC13" s="187" t="s">
        <v>574</v>
      </c>
      <c r="DD13" s="187" t="s">
        <v>574</v>
      </c>
      <c r="DE13" s="187" t="s">
        <v>2839</v>
      </c>
      <c r="DF13" s="187" t="s">
        <v>574</v>
      </c>
      <c r="DG13" s="187" t="s">
        <v>574</v>
      </c>
      <c r="DH13" s="187" t="s">
        <v>2839</v>
      </c>
      <c r="DI13" s="187" t="s">
        <v>574</v>
      </c>
      <c r="DJ13" s="187" t="s">
        <v>574</v>
      </c>
      <c r="DK13" s="187" t="s">
        <v>2839</v>
      </c>
      <c r="DL13" s="187" t="s">
        <v>574</v>
      </c>
      <c r="DM13" s="187" t="s">
        <v>574</v>
      </c>
      <c r="DN13" s="187" t="s">
        <v>2839</v>
      </c>
      <c r="DO13" s="187" t="s">
        <v>574</v>
      </c>
      <c r="DP13" s="187" t="s">
        <v>574</v>
      </c>
      <c r="DQ13" s="187" t="s">
        <v>2839</v>
      </c>
      <c r="DR13" s="187" t="s">
        <v>574</v>
      </c>
      <c r="DS13" s="187" t="s">
        <v>574</v>
      </c>
      <c r="DT13" s="187" t="s">
        <v>2839</v>
      </c>
      <c r="DU13" s="187" t="s">
        <v>574</v>
      </c>
      <c r="DV13" s="187" t="s">
        <v>574</v>
      </c>
      <c r="DW13" s="187" t="s">
        <v>2839</v>
      </c>
      <c r="DX13" s="187" t="s">
        <v>574</v>
      </c>
      <c r="DY13" s="187" t="s">
        <v>574</v>
      </c>
      <c r="DZ13" s="187" t="s">
        <v>2839</v>
      </c>
      <c r="EA13" s="187" t="s">
        <v>574</v>
      </c>
      <c r="EB13" s="187" t="s">
        <v>574</v>
      </c>
      <c r="EC13" s="187" t="s">
        <v>2839</v>
      </c>
      <c r="ED13" s="187" t="s">
        <v>574</v>
      </c>
      <c r="EE13" s="187" t="s">
        <v>574</v>
      </c>
      <c r="EF13" s="187" t="s">
        <v>2839</v>
      </c>
      <c r="EG13" s="187" t="s">
        <v>574</v>
      </c>
      <c r="EH13" s="187" t="s">
        <v>574</v>
      </c>
      <c r="EI13" s="187" t="s">
        <v>2839</v>
      </c>
      <c r="EJ13" s="187" t="s">
        <v>574</v>
      </c>
      <c r="EK13" s="187" t="s">
        <v>574</v>
      </c>
      <c r="EL13" s="187" t="s">
        <v>2839</v>
      </c>
      <c r="EM13" s="187" t="s">
        <v>574</v>
      </c>
      <c r="EN13" s="187" t="s">
        <v>574</v>
      </c>
      <c r="EO13" s="187" t="s">
        <v>2839</v>
      </c>
      <c r="EP13" s="187" t="s">
        <v>574</v>
      </c>
      <c r="EQ13" s="187" t="s">
        <v>574</v>
      </c>
      <c r="ER13" s="187" t="s">
        <v>2839</v>
      </c>
      <c r="ES13" s="187" t="s">
        <v>574</v>
      </c>
      <c r="ET13" s="187" t="s">
        <v>574</v>
      </c>
    </row>
    <row r="14" spans="1:150" x14ac:dyDescent="0.35">
      <c r="A14" s="1"/>
      <c r="B14" s="186" t="s">
        <v>2873</v>
      </c>
      <c r="C14" s="186" t="s">
        <v>109</v>
      </c>
      <c r="D14" s="186" t="s">
        <v>112</v>
      </c>
      <c r="E14" s="186" t="s">
        <v>2874</v>
      </c>
      <c r="F14" s="186" t="s">
        <v>2875</v>
      </c>
      <c r="G14" s="187" t="s">
        <v>2839</v>
      </c>
      <c r="H14" s="187" t="s">
        <v>2724</v>
      </c>
      <c r="I14" s="187" t="s">
        <v>2724</v>
      </c>
      <c r="J14" s="187" t="s">
        <v>2839</v>
      </c>
      <c r="K14" s="187" t="s">
        <v>2724</v>
      </c>
      <c r="L14" s="187" t="s">
        <v>2724</v>
      </c>
      <c r="M14" s="187" t="s">
        <v>2839</v>
      </c>
      <c r="N14" s="187" t="s">
        <v>2724</v>
      </c>
      <c r="O14" s="187" t="s">
        <v>2724</v>
      </c>
      <c r="P14" s="187" t="s">
        <v>2839</v>
      </c>
      <c r="Q14" s="187" t="s">
        <v>2724</v>
      </c>
      <c r="R14" s="187" t="s">
        <v>2724</v>
      </c>
      <c r="S14" s="187" t="s">
        <v>2839</v>
      </c>
      <c r="T14" s="187" t="s">
        <v>2724</v>
      </c>
      <c r="U14" s="187" t="s">
        <v>2724</v>
      </c>
      <c r="V14" s="187" t="s">
        <v>2839</v>
      </c>
      <c r="W14" s="187" t="s">
        <v>2724</v>
      </c>
      <c r="X14" s="187" t="s">
        <v>2724</v>
      </c>
      <c r="Y14" s="187" t="s">
        <v>2839</v>
      </c>
      <c r="Z14" s="187" t="s">
        <v>2724</v>
      </c>
      <c r="AA14" s="187" t="s">
        <v>2724</v>
      </c>
      <c r="AB14" s="187" t="s">
        <v>2839</v>
      </c>
      <c r="AC14" s="187" t="s">
        <v>2724</v>
      </c>
      <c r="AD14" s="187" t="s">
        <v>2724</v>
      </c>
      <c r="AE14" s="187" t="s">
        <v>2839</v>
      </c>
      <c r="AF14" s="187" t="s">
        <v>2724</v>
      </c>
      <c r="AG14" s="187" t="s">
        <v>2724</v>
      </c>
      <c r="AH14" s="187" t="s">
        <v>2839</v>
      </c>
      <c r="AI14" s="187" t="s">
        <v>2724</v>
      </c>
      <c r="AJ14" s="187" t="s">
        <v>2724</v>
      </c>
      <c r="AK14" s="187" t="s">
        <v>2839</v>
      </c>
      <c r="AL14" s="187" t="s">
        <v>2724</v>
      </c>
      <c r="AM14" s="187" t="s">
        <v>2724</v>
      </c>
      <c r="AN14" s="187" t="s">
        <v>2839</v>
      </c>
      <c r="AO14" s="187" t="s">
        <v>2724</v>
      </c>
      <c r="AP14" s="187" t="s">
        <v>2724</v>
      </c>
      <c r="AQ14" s="187" t="s">
        <v>2839</v>
      </c>
      <c r="AR14" s="187" t="s">
        <v>2840</v>
      </c>
      <c r="AS14" s="187" t="s">
        <v>2724</v>
      </c>
      <c r="AT14" s="187" t="s">
        <v>2839</v>
      </c>
      <c r="AU14" s="187" t="s">
        <v>2841</v>
      </c>
      <c r="AV14" s="187" t="s">
        <v>2724</v>
      </c>
      <c r="AW14" s="187" t="s">
        <v>2839</v>
      </c>
      <c r="AX14" s="187" t="s">
        <v>2842</v>
      </c>
      <c r="AY14" s="187" t="s">
        <v>2724</v>
      </c>
      <c r="AZ14" s="187" t="s">
        <v>2839</v>
      </c>
      <c r="BA14" s="187" t="s">
        <v>2842</v>
      </c>
      <c r="BB14" s="187" t="s">
        <v>2843</v>
      </c>
      <c r="BC14" s="187" t="s">
        <v>2839</v>
      </c>
      <c r="BD14" s="187" t="s">
        <v>2842</v>
      </c>
      <c r="BE14" s="187" t="s">
        <v>2844</v>
      </c>
      <c r="BF14" s="187" t="s">
        <v>2839</v>
      </c>
      <c r="BG14" s="187" t="s">
        <v>2842</v>
      </c>
      <c r="BH14" s="187" t="s">
        <v>2844</v>
      </c>
      <c r="BI14" s="187" t="s">
        <v>2839</v>
      </c>
      <c r="BJ14" s="187" t="s">
        <v>2842</v>
      </c>
      <c r="BK14" s="187" t="s">
        <v>2845</v>
      </c>
      <c r="BL14" s="187" t="s">
        <v>2839</v>
      </c>
      <c r="BM14" s="187" t="s">
        <v>2842</v>
      </c>
      <c r="BN14" s="187" t="s">
        <v>2846</v>
      </c>
      <c r="BO14" s="187" t="s">
        <v>2839</v>
      </c>
      <c r="BP14" s="187" t="s">
        <v>2842</v>
      </c>
      <c r="BQ14" s="187" t="s">
        <v>2847</v>
      </c>
      <c r="BR14" s="187" t="s">
        <v>2839</v>
      </c>
      <c r="BS14" s="187" t="s">
        <v>2842</v>
      </c>
      <c r="BT14" s="187" t="s">
        <v>2847</v>
      </c>
      <c r="BU14" s="187" t="s">
        <v>2839</v>
      </c>
      <c r="BV14" s="187" t="s">
        <v>2848</v>
      </c>
      <c r="BW14" s="187" t="s">
        <v>2849</v>
      </c>
      <c r="BX14" s="187" t="s">
        <v>2839</v>
      </c>
      <c r="BY14" s="187" t="s">
        <v>2848</v>
      </c>
      <c r="BZ14" s="187" t="s">
        <v>2850</v>
      </c>
      <c r="CA14" s="187" t="s">
        <v>2839</v>
      </c>
      <c r="CB14" s="187" t="s">
        <v>2848</v>
      </c>
      <c r="CC14" s="187" t="s">
        <v>2724</v>
      </c>
      <c r="CD14" s="187" t="s">
        <v>2839</v>
      </c>
      <c r="CE14" s="187" t="s">
        <v>2848</v>
      </c>
      <c r="CF14" s="187" t="s">
        <v>2724</v>
      </c>
      <c r="CG14" s="187" t="s">
        <v>2839</v>
      </c>
      <c r="CH14" s="187" t="s">
        <v>2848</v>
      </c>
      <c r="CI14" s="187" t="s">
        <v>2851</v>
      </c>
      <c r="CJ14" s="187" t="s">
        <v>2839</v>
      </c>
      <c r="CK14" s="187" t="s">
        <v>2848</v>
      </c>
      <c r="CL14" s="187" t="s">
        <v>2852</v>
      </c>
      <c r="CM14" s="187" t="s">
        <v>2839</v>
      </c>
      <c r="CN14" s="187" t="s">
        <v>2848</v>
      </c>
      <c r="CO14" s="187" t="s">
        <v>2853</v>
      </c>
      <c r="CP14" s="187" t="s">
        <v>2839</v>
      </c>
      <c r="CQ14" s="187" t="s">
        <v>2848</v>
      </c>
      <c r="CR14" s="187" t="s">
        <v>2854</v>
      </c>
      <c r="CS14" s="187" t="s">
        <v>2839</v>
      </c>
      <c r="CT14" s="187" t="s">
        <v>2848</v>
      </c>
      <c r="CU14" s="187" t="s">
        <v>2852</v>
      </c>
      <c r="CV14" s="187" t="s">
        <v>2839</v>
      </c>
      <c r="CW14" s="187" t="s">
        <v>2848</v>
      </c>
      <c r="CX14" s="187" t="s">
        <v>2724</v>
      </c>
      <c r="CY14" s="187" t="s">
        <v>2839</v>
      </c>
      <c r="CZ14" s="187" t="s">
        <v>2848</v>
      </c>
      <c r="DA14" s="187" t="s">
        <v>2855</v>
      </c>
      <c r="DB14" s="187" t="s">
        <v>2839</v>
      </c>
      <c r="DC14" s="187" t="s">
        <v>2848</v>
      </c>
      <c r="DD14" s="187" t="s">
        <v>2724</v>
      </c>
      <c r="DE14" s="187" t="s">
        <v>2839</v>
      </c>
      <c r="DF14" s="187" t="s">
        <v>2848</v>
      </c>
      <c r="DG14" s="187" t="s">
        <v>2724</v>
      </c>
      <c r="DH14" s="187" t="s">
        <v>2839</v>
      </c>
      <c r="DI14" s="187" t="s">
        <v>2848</v>
      </c>
      <c r="DJ14" s="187" t="s">
        <v>2724</v>
      </c>
      <c r="DK14" s="187" t="s">
        <v>2839</v>
      </c>
      <c r="DL14" s="187" t="s">
        <v>2848</v>
      </c>
      <c r="DM14" s="187" t="s">
        <v>2856</v>
      </c>
      <c r="DN14" s="187" t="s">
        <v>2839</v>
      </c>
      <c r="DO14" s="187" t="s">
        <v>2848</v>
      </c>
      <c r="DP14" s="187" t="s">
        <v>2857</v>
      </c>
      <c r="DQ14" s="187" t="s">
        <v>2839</v>
      </c>
      <c r="DR14" s="187" t="s">
        <v>2858</v>
      </c>
      <c r="DS14" s="187" t="s">
        <v>2859</v>
      </c>
      <c r="DT14" s="187" t="s">
        <v>2839</v>
      </c>
      <c r="DU14" s="187" t="s">
        <v>2858</v>
      </c>
      <c r="DV14" s="187" t="s">
        <v>2860</v>
      </c>
      <c r="DW14" s="187" t="s">
        <v>2839</v>
      </c>
      <c r="DX14" s="187" t="s">
        <v>2858</v>
      </c>
      <c r="DY14" s="187" t="s">
        <v>2861</v>
      </c>
      <c r="DZ14" s="187" t="s">
        <v>2839</v>
      </c>
      <c r="EA14" s="187" t="s">
        <v>2858</v>
      </c>
      <c r="EB14" s="187" t="s">
        <v>2862</v>
      </c>
      <c r="EC14" s="187" t="s">
        <v>2839</v>
      </c>
      <c r="ED14" s="187" t="s">
        <v>2858</v>
      </c>
      <c r="EE14" s="187" t="s">
        <v>2724</v>
      </c>
      <c r="EF14" s="187" t="s">
        <v>2839</v>
      </c>
      <c r="EG14" s="187" t="s">
        <v>2858</v>
      </c>
      <c r="EH14" s="187" t="s">
        <v>2724</v>
      </c>
      <c r="EI14" s="187" t="s">
        <v>2839</v>
      </c>
      <c r="EJ14" s="187" t="s">
        <v>2863</v>
      </c>
      <c r="EK14" s="187" t="s">
        <v>2724</v>
      </c>
      <c r="EL14" s="187" t="s">
        <v>2839</v>
      </c>
      <c r="EM14" s="187" t="s">
        <v>2863</v>
      </c>
      <c r="EN14" s="187" t="s">
        <v>2724</v>
      </c>
      <c r="EO14" s="187" t="s">
        <v>2839</v>
      </c>
      <c r="EP14" s="187" t="s">
        <v>2724</v>
      </c>
      <c r="EQ14" s="187" t="s">
        <v>2724</v>
      </c>
      <c r="ER14" s="187" t="s">
        <v>2839</v>
      </c>
      <c r="ES14" s="187" t="s">
        <v>2724</v>
      </c>
      <c r="ET14" s="187" t="s">
        <v>2724</v>
      </c>
    </row>
    <row r="15" spans="1:150" x14ac:dyDescent="0.35">
      <c r="A15" s="1"/>
      <c r="B15" s="185" t="s">
        <v>2876</v>
      </c>
      <c r="C15" s="185" t="s">
        <v>109</v>
      </c>
      <c r="D15" s="185" t="s">
        <v>118</v>
      </c>
      <c r="E15" s="185" t="s">
        <v>2877</v>
      </c>
      <c r="F15" s="185" t="s">
        <v>2878</v>
      </c>
      <c r="G15" s="185" t="s">
        <v>2839</v>
      </c>
      <c r="H15" s="185" t="s">
        <v>2724</v>
      </c>
      <c r="I15" s="185" t="s">
        <v>2724</v>
      </c>
      <c r="J15" s="185" t="s">
        <v>2839</v>
      </c>
      <c r="K15" s="185" t="s">
        <v>2724</v>
      </c>
      <c r="L15" s="185" t="s">
        <v>2724</v>
      </c>
      <c r="M15" s="185" t="s">
        <v>2839</v>
      </c>
      <c r="N15" s="185" t="s">
        <v>2724</v>
      </c>
      <c r="O15" s="185" t="s">
        <v>2724</v>
      </c>
      <c r="P15" s="185" t="s">
        <v>2839</v>
      </c>
      <c r="Q15" s="185" t="s">
        <v>2724</v>
      </c>
      <c r="R15" s="185" t="s">
        <v>2724</v>
      </c>
      <c r="S15" s="185" t="s">
        <v>2839</v>
      </c>
      <c r="T15" s="185" t="s">
        <v>2724</v>
      </c>
      <c r="U15" s="185" t="s">
        <v>2724</v>
      </c>
      <c r="V15" s="185" t="s">
        <v>2839</v>
      </c>
      <c r="W15" s="185" t="s">
        <v>2724</v>
      </c>
      <c r="X15" s="185" t="s">
        <v>2724</v>
      </c>
      <c r="Y15" s="185" t="s">
        <v>2839</v>
      </c>
      <c r="Z15" s="185" t="s">
        <v>2724</v>
      </c>
      <c r="AA15" s="185" t="s">
        <v>2724</v>
      </c>
      <c r="AB15" s="185" t="s">
        <v>2839</v>
      </c>
      <c r="AC15" s="185" t="s">
        <v>2724</v>
      </c>
      <c r="AD15" s="185" t="s">
        <v>2724</v>
      </c>
      <c r="AE15" s="185" t="s">
        <v>2839</v>
      </c>
      <c r="AF15" s="185" t="s">
        <v>2724</v>
      </c>
      <c r="AG15" s="185" t="s">
        <v>2724</v>
      </c>
      <c r="AH15" s="185" t="s">
        <v>2839</v>
      </c>
      <c r="AI15" s="185" t="s">
        <v>2724</v>
      </c>
      <c r="AJ15" s="185" t="s">
        <v>2724</v>
      </c>
      <c r="AK15" s="185" t="s">
        <v>2839</v>
      </c>
      <c r="AL15" s="185" t="s">
        <v>2724</v>
      </c>
      <c r="AM15" s="185" t="s">
        <v>2724</v>
      </c>
      <c r="AN15" s="185" t="s">
        <v>2839</v>
      </c>
      <c r="AO15" s="185" t="s">
        <v>2724</v>
      </c>
      <c r="AP15" s="185" t="s">
        <v>2724</v>
      </c>
      <c r="AQ15" s="185" t="s">
        <v>2839</v>
      </c>
      <c r="AR15" s="185" t="s">
        <v>2724</v>
      </c>
      <c r="AS15" s="185" t="s">
        <v>2724</v>
      </c>
      <c r="AT15" s="185" t="s">
        <v>2839</v>
      </c>
      <c r="AU15" s="185" t="s">
        <v>2724</v>
      </c>
      <c r="AV15" s="185" t="s">
        <v>2724</v>
      </c>
      <c r="AW15" s="185" t="s">
        <v>2839</v>
      </c>
      <c r="AX15" s="185" t="s">
        <v>2724</v>
      </c>
      <c r="AY15" s="185" t="s">
        <v>2724</v>
      </c>
      <c r="AZ15" s="185" t="s">
        <v>2839</v>
      </c>
      <c r="BA15" s="185" t="s">
        <v>2724</v>
      </c>
      <c r="BB15" s="185" t="s">
        <v>2724</v>
      </c>
      <c r="BC15" s="185" t="s">
        <v>2839</v>
      </c>
      <c r="BD15" s="185" t="s">
        <v>2724</v>
      </c>
      <c r="BE15" s="185" t="s">
        <v>2724</v>
      </c>
      <c r="BF15" s="185" t="s">
        <v>2839</v>
      </c>
      <c r="BG15" s="185" t="s">
        <v>2724</v>
      </c>
      <c r="BH15" s="185" t="s">
        <v>2724</v>
      </c>
      <c r="BI15" s="185" t="s">
        <v>2839</v>
      </c>
      <c r="BJ15" s="185" t="s">
        <v>2724</v>
      </c>
      <c r="BK15" s="185" t="s">
        <v>2724</v>
      </c>
      <c r="BL15" s="185" t="s">
        <v>2839</v>
      </c>
      <c r="BM15" s="185" t="s">
        <v>2724</v>
      </c>
      <c r="BN15" s="185" t="s">
        <v>2724</v>
      </c>
      <c r="BO15" s="185" t="s">
        <v>2839</v>
      </c>
      <c r="BP15" s="185" t="s">
        <v>2724</v>
      </c>
      <c r="BQ15" s="185" t="s">
        <v>2724</v>
      </c>
      <c r="BR15" s="185" t="s">
        <v>2839</v>
      </c>
      <c r="BS15" s="185" t="s">
        <v>2724</v>
      </c>
      <c r="BT15" s="185" t="s">
        <v>2724</v>
      </c>
      <c r="BU15" s="185" t="s">
        <v>2839</v>
      </c>
      <c r="BV15" s="185" t="s">
        <v>2724</v>
      </c>
      <c r="BW15" s="185" t="s">
        <v>2724</v>
      </c>
      <c r="BX15" s="185" t="s">
        <v>2839</v>
      </c>
      <c r="BY15" s="185" t="s">
        <v>2724</v>
      </c>
      <c r="BZ15" s="185" t="s">
        <v>2724</v>
      </c>
      <c r="CA15" s="185" t="s">
        <v>2839</v>
      </c>
      <c r="CB15" s="185" t="s">
        <v>2724</v>
      </c>
      <c r="CC15" s="185" t="s">
        <v>2724</v>
      </c>
      <c r="CD15" s="185" t="s">
        <v>2839</v>
      </c>
      <c r="CE15" s="185" t="s">
        <v>2724</v>
      </c>
      <c r="CF15" s="185" t="s">
        <v>2724</v>
      </c>
      <c r="CG15" s="185" t="s">
        <v>2839</v>
      </c>
      <c r="CH15" s="185" t="s">
        <v>2724</v>
      </c>
      <c r="CI15" s="185" t="s">
        <v>2724</v>
      </c>
      <c r="CJ15" s="185" t="s">
        <v>2839</v>
      </c>
      <c r="CK15" s="185" t="s">
        <v>2724</v>
      </c>
      <c r="CL15" s="185" t="s">
        <v>2724</v>
      </c>
      <c r="CM15" s="185" t="s">
        <v>2839</v>
      </c>
      <c r="CN15" s="185" t="s">
        <v>2724</v>
      </c>
      <c r="CO15" s="185" t="s">
        <v>2724</v>
      </c>
      <c r="CP15" s="185" t="s">
        <v>2839</v>
      </c>
      <c r="CQ15" s="185" t="s">
        <v>2724</v>
      </c>
      <c r="CR15" s="185" t="s">
        <v>2724</v>
      </c>
      <c r="CS15" s="185" t="s">
        <v>2839</v>
      </c>
      <c r="CT15" s="185" t="s">
        <v>2724</v>
      </c>
      <c r="CU15" s="185" t="s">
        <v>2724</v>
      </c>
      <c r="CV15" s="185" t="s">
        <v>2839</v>
      </c>
      <c r="CW15" s="185" t="s">
        <v>2724</v>
      </c>
      <c r="CX15" s="185" t="s">
        <v>2724</v>
      </c>
      <c r="CY15" s="185" t="s">
        <v>2839</v>
      </c>
      <c r="CZ15" s="185" t="s">
        <v>2724</v>
      </c>
      <c r="DA15" s="185" t="s">
        <v>2724</v>
      </c>
      <c r="DB15" s="185" t="s">
        <v>2839</v>
      </c>
      <c r="DC15" s="185" t="s">
        <v>2724</v>
      </c>
      <c r="DD15" s="185" t="s">
        <v>2724</v>
      </c>
      <c r="DE15" s="185" t="s">
        <v>2839</v>
      </c>
      <c r="DF15" s="185" t="s">
        <v>2724</v>
      </c>
      <c r="DG15" s="185" t="s">
        <v>2724</v>
      </c>
      <c r="DH15" s="185" t="s">
        <v>2839</v>
      </c>
      <c r="DI15" s="185" t="s">
        <v>2724</v>
      </c>
      <c r="DJ15" s="185" t="s">
        <v>2724</v>
      </c>
      <c r="DK15" s="185" t="s">
        <v>2839</v>
      </c>
      <c r="DL15" s="185" t="s">
        <v>2724</v>
      </c>
      <c r="DM15" s="185" t="s">
        <v>2724</v>
      </c>
      <c r="DN15" s="185" t="s">
        <v>2839</v>
      </c>
      <c r="DO15" s="185" t="s">
        <v>2724</v>
      </c>
      <c r="DP15" s="185" t="s">
        <v>2724</v>
      </c>
      <c r="DQ15" s="185" t="s">
        <v>2839</v>
      </c>
      <c r="DR15" s="185" t="s">
        <v>2724</v>
      </c>
      <c r="DS15" s="185" t="s">
        <v>2724</v>
      </c>
      <c r="DT15" s="185" t="s">
        <v>2839</v>
      </c>
      <c r="DU15" s="185" t="s">
        <v>2724</v>
      </c>
      <c r="DV15" s="185" t="s">
        <v>2724</v>
      </c>
      <c r="DW15" s="185" t="s">
        <v>2839</v>
      </c>
      <c r="DX15" s="185" t="s">
        <v>2724</v>
      </c>
      <c r="DY15" s="185" t="s">
        <v>2724</v>
      </c>
      <c r="DZ15" s="185" t="s">
        <v>2839</v>
      </c>
      <c r="EA15" s="185" t="s">
        <v>2724</v>
      </c>
      <c r="EB15" s="185" t="s">
        <v>2724</v>
      </c>
      <c r="EC15" s="185" t="s">
        <v>2839</v>
      </c>
      <c r="ED15" s="185" t="s">
        <v>2724</v>
      </c>
      <c r="EE15" s="185" t="s">
        <v>2724</v>
      </c>
      <c r="EF15" s="185" t="s">
        <v>2839</v>
      </c>
      <c r="EG15" s="185" t="s">
        <v>2724</v>
      </c>
      <c r="EH15" s="185" t="s">
        <v>2724</v>
      </c>
      <c r="EI15" s="185" t="s">
        <v>2839</v>
      </c>
      <c r="EJ15" s="185" t="s">
        <v>2724</v>
      </c>
      <c r="EK15" s="185" t="s">
        <v>2724</v>
      </c>
      <c r="EL15" s="185" t="s">
        <v>2839</v>
      </c>
      <c r="EM15" s="185" t="s">
        <v>2724</v>
      </c>
      <c r="EN15" s="185" t="s">
        <v>2724</v>
      </c>
      <c r="EO15" s="185" t="s">
        <v>2839</v>
      </c>
      <c r="EP15" s="185" t="s">
        <v>2724</v>
      </c>
      <c r="EQ15" s="185" t="s">
        <v>2724</v>
      </c>
      <c r="ER15" s="185" t="s">
        <v>2839</v>
      </c>
      <c r="ES15" s="185" t="s">
        <v>2724</v>
      </c>
      <c r="ET15" s="185" t="s">
        <v>2724</v>
      </c>
    </row>
    <row r="16" spans="1:150" x14ac:dyDescent="0.35">
      <c r="A16" s="1"/>
      <c r="B16" s="186" t="s">
        <v>2879</v>
      </c>
      <c r="C16" s="186" t="s">
        <v>109</v>
      </c>
      <c r="D16" s="186" t="s">
        <v>118</v>
      </c>
      <c r="E16" s="186" t="s">
        <v>2880</v>
      </c>
      <c r="F16" s="186" t="s">
        <v>2881</v>
      </c>
      <c r="G16" s="187" t="s">
        <v>2839</v>
      </c>
      <c r="H16" s="187" t="s">
        <v>2724</v>
      </c>
      <c r="I16" s="187" t="s">
        <v>2724</v>
      </c>
      <c r="J16" s="187" t="s">
        <v>2839</v>
      </c>
      <c r="K16" s="187" t="s">
        <v>2724</v>
      </c>
      <c r="L16" s="187" t="s">
        <v>2724</v>
      </c>
      <c r="M16" s="187" t="s">
        <v>2839</v>
      </c>
      <c r="N16" s="187" t="s">
        <v>2724</v>
      </c>
      <c r="O16" s="187" t="s">
        <v>2724</v>
      </c>
      <c r="P16" s="187" t="s">
        <v>2839</v>
      </c>
      <c r="Q16" s="187" t="s">
        <v>2724</v>
      </c>
      <c r="R16" s="187" t="s">
        <v>2724</v>
      </c>
      <c r="S16" s="187" t="s">
        <v>2839</v>
      </c>
      <c r="T16" s="187" t="s">
        <v>2724</v>
      </c>
      <c r="U16" s="187" t="s">
        <v>2724</v>
      </c>
      <c r="V16" s="187" t="s">
        <v>2839</v>
      </c>
      <c r="W16" s="187" t="s">
        <v>2724</v>
      </c>
      <c r="X16" s="187" t="s">
        <v>2724</v>
      </c>
      <c r="Y16" s="187" t="s">
        <v>2839</v>
      </c>
      <c r="Z16" s="187" t="s">
        <v>2724</v>
      </c>
      <c r="AA16" s="187" t="s">
        <v>2724</v>
      </c>
      <c r="AB16" s="187" t="s">
        <v>2839</v>
      </c>
      <c r="AC16" s="187" t="s">
        <v>2724</v>
      </c>
      <c r="AD16" s="187" t="s">
        <v>2724</v>
      </c>
      <c r="AE16" s="187" t="s">
        <v>2839</v>
      </c>
      <c r="AF16" s="187" t="s">
        <v>2724</v>
      </c>
      <c r="AG16" s="187" t="s">
        <v>2724</v>
      </c>
      <c r="AH16" s="187" t="s">
        <v>2839</v>
      </c>
      <c r="AI16" s="187" t="s">
        <v>2724</v>
      </c>
      <c r="AJ16" s="187" t="s">
        <v>2724</v>
      </c>
      <c r="AK16" s="187" t="s">
        <v>2839</v>
      </c>
      <c r="AL16" s="187" t="s">
        <v>2724</v>
      </c>
      <c r="AM16" s="187" t="s">
        <v>2724</v>
      </c>
      <c r="AN16" s="187" t="s">
        <v>2839</v>
      </c>
      <c r="AO16" s="187" t="s">
        <v>2724</v>
      </c>
      <c r="AP16" s="187" t="s">
        <v>2724</v>
      </c>
      <c r="AQ16" s="187" t="s">
        <v>2839</v>
      </c>
      <c r="AR16" s="187" t="s">
        <v>2724</v>
      </c>
      <c r="AS16" s="187" t="s">
        <v>2724</v>
      </c>
      <c r="AT16" s="187" t="s">
        <v>2839</v>
      </c>
      <c r="AU16" s="187" t="s">
        <v>2724</v>
      </c>
      <c r="AV16" s="187" t="s">
        <v>2724</v>
      </c>
      <c r="AW16" s="187" t="s">
        <v>2839</v>
      </c>
      <c r="AX16" s="187" t="s">
        <v>2724</v>
      </c>
      <c r="AY16" s="187" t="s">
        <v>2724</v>
      </c>
      <c r="AZ16" s="187" t="s">
        <v>2839</v>
      </c>
      <c r="BA16" s="187" t="s">
        <v>2724</v>
      </c>
      <c r="BB16" s="187" t="s">
        <v>2724</v>
      </c>
      <c r="BC16" s="187" t="s">
        <v>2839</v>
      </c>
      <c r="BD16" s="187" t="s">
        <v>2724</v>
      </c>
      <c r="BE16" s="187" t="s">
        <v>2724</v>
      </c>
      <c r="BF16" s="187" t="s">
        <v>2839</v>
      </c>
      <c r="BG16" s="187" t="s">
        <v>2724</v>
      </c>
      <c r="BH16" s="187" t="s">
        <v>2724</v>
      </c>
      <c r="BI16" s="187" t="s">
        <v>2839</v>
      </c>
      <c r="BJ16" s="187" t="s">
        <v>2724</v>
      </c>
      <c r="BK16" s="187" t="s">
        <v>2724</v>
      </c>
      <c r="BL16" s="187" t="s">
        <v>2839</v>
      </c>
      <c r="BM16" s="187" t="s">
        <v>2724</v>
      </c>
      <c r="BN16" s="187" t="s">
        <v>2724</v>
      </c>
      <c r="BO16" s="187" t="s">
        <v>2839</v>
      </c>
      <c r="BP16" s="187" t="s">
        <v>2724</v>
      </c>
      <c r="BQ16" s="187" t="s">
        <v>2724</v>
      </c>
      <c r="BR16" s="187" t="s">
        <v>2839</v>
      </c>
      <c r="BS16" s="187" t="s">
        <v>2724</v>
      </c>
      <c r="BT16" s="187" t="s">
        <v>2724</v>
      </c>
      <c r="BU16" s="187" t="s">
        <v>2839</v>
      </c>
      <c r="BV16" s="187" t="s">
        <v>2724</v>
      </c>
      <c r="BW16" s="187" t="s">
        <v>2724</v>
      </c>
      <c r="BX16" s="187" t="s">
        <v>2839</v>
      </c>
      <c r="BY16" s="187" t="s">
        <v>2724</v>
      </c>
      <c r="BZ16" s="187" t="s">
        <v>2724</v>
      </c>
      <c r="CA16" s="187" t="s">
        <v>2839</v>
      </c>
      <c r="CB16" s="187" t="s">
        <v>2724</v>
      </c>
      <c r="CC16" s="187" t="s">
        <v>2724</v>
      </c>
      <c r="CD16" s="187" t="s">
        <v>2839</v>
      </c>
      <c r="CE16" s="187" t="s">
        <v>2724</v>
      </c>
      <c r="CF16" s="187" t="s">
        <v>2724</v>
      </c>
      <c r="CG16" s="187" t="s">
        <v>2839</v>
      </c>
      <c r="CH16" s="187" t="s">
        <v>2724</v>
      </c>
      <c r="CI16" s="187" t="s">
        <v>2724</v>
      </c>
      <c r="CJ16" s="187" t="s">
        <v>2839</v>
      </c>
      <c r="CK16" s="187" t="s">
        <v>2724</v>
      </c>
      <c r="CL16" s="187" t="s">
        <v>2724</v>
      </c>
      <c r="CM16" s="187" t="s">
        <v>2839</v>
      </c>
      <c r="CN16" s="187" t="s">
        <v>2724</v>
      </c>
      <c r="CO16" s="187" t="s">
        <v>2724</v>
      </c>
      <c r="CP16" s="187" t="s">
        <v>2839</v>
      </c>
      <c r="CQ16" s="187" t="s">
        <v>2724</v>
      </c>
      <c r="CR16" s="187" t="s">
        <v>2724</v>
      </c>
      <c r="CS16" s="187" t="s">
        <v>2839</v>
      </c>
      <c r="CT16" s="187" t="s">
        <v>2724</v>
      </c>
      <c r="CU16" s="187" t="s">
        <v>2724</v>
      </c>
      <c r="CV16" s="187" t="s">
        <v>2839</v>
      </c>
      <c r="CW16" s="187" t="s">
        <v>2724</v>
      </c>
      <c r="CX16" s="187" t="s">
        <v>2724</v>
      </c>
      <c r="CY16" s="187" t="s">
        <v>2839</v>
      </c>
      <c r="CZ16" s="187" t="s">
        <v>2724</v>
      </c>
      <c r="DA16" s="187" t="s">
        <v>2724</v>
      </c>
      <c r="DB16" s="187" t="s">
        <v>2839</v>
      </c>
      <c r="DC16" s="187" t="s">
        <v>2724</v>
      </c>
      <c r="DD16" s="187" t="s">
        <v>2724</v>
      </c>
      <c r="DE16" s="187" t="s">
        <v>2839</v>
      </c>
      <c r="DF16" s="187" t="s">
        <v>2724</v>
      </c>
      <c r="DG16" s="187" t="s">
        <v>2724</v>
      </c>
      <c r="DH16" s="187" t="s">
        <v>2839</v>
      </c>
      <c r="DI16" s="187" t="s">
        <v>2724</v>
      </c>
      <c r="DJ16" s="187" t="s">
        <v>2724</v>
      </c>
      <c r="DK16" s="187" t="s">
        <v>2839</v>
      </c>
      <c r="DL16" s="187" t="s">
        <v>2724</v>
      </c>
      <c r="DM16" s="187" t="s">
        <v>2724</v>
      </c>
      <c r="DN16" s="187" t="s">
        <v>2839</v>
      </c>
      <c r="DO16" s="187" t="s">
        <v>2724</v>
      </c>
      <c r="DP16" s="187" t="s">
        <v>2724</v>
      </c>
      <c r="DQ16" s="187" t="s">
        <v>2839</v>
      </c>
      <c r="DR16" s="187" t="s">
        <v>2724</v>
      </c>
      <c r="DS16" s="187" t="s">
        <v>2724</v>
      </c>
      <c r="DT16" s="187" t="s">
        <v>2839</v>
      </c>
      <c r="DU16" s="187" t="s">
        <v>2724</v>
      </c>
      <c r="DV16" s="187" t="s">
        <v>2724</v>
      </c>
      <c r="DW16" s="187" t="s">
        <v>2839</v>
      </c>
      <c r="DX16" s="187" t="s">
        <v>2724</v>
      </c>
      <c r="DY16" s="187" t="s">
        <v>2724</v>
      </c>
      <c r="DZ16" s="187" t="s">
        <v>2839</v>
      </c>
      <c r="EA16" s="187" t="s">
        <v>2724</v>
      </c>
      <c r="EB16" s="187" t="s">
        <v>2724</v>
      </c>
      <c r="EC16" s="187" t="s">
        <v>2839</v>
      </c>
      <c r="ED16" s="187" t="s">
        <v>2724</v>
      </c>
      <c r="EE16" s="187" t="s">
        <v>2724</v>
      </c>
      <c r="EF16" s="187" t="s">
        <v>2839</v>
      </c>
      <c r="EG16" s="187" t="s">
        <v>2724</v>
      </c>
      <c r="EH16" s="187" t="s">
        <v>2724</v>
      </c>
      <c r="EI16" s="187" t="s">
        <v>2839</v>
      </c>
      <c r="EJ16" s="187" t="s">
        <v>2724</v>
      </c>
      <c r="EK16" s="187" t="s">
        <v>2724</v>
      </c>
      <c r="EL16" s="187" t="s">
        <v>2839</v>
      </c>
      <c r="EM16" s="187" t="s">
        <v>2724</v>
      </c>
      <c r="EN16" s="187" t="s">
        <v>2724</v>
      </c>
      <c r="EO16" s="187" t="s">
        <v>2839</v>
      </c>
      <c r="EP16" s="187" t="s">
        <v>2724</v>
      </c>
      <c r="EQ16" s="187" t="s">
        <v>2724</v>
      </c>
      <c r="ER16" s="187" t="s">
        <v>2839</v>
      </c>
      <c r="ES16" s="187" t="s">
        <v>2724</v>
      </c>
      <c r="ET16" s="187" t="s">
        <v>2724</v>
      </c>
    </row>
    <row r="17" spans="1:150" x14ac:dyDescent="0.35">
      <c r="A17" s="1"/>
      <c r="B17" s="186" t="s">
        <v>2882</v>
      </c>
      <c r="C17" s="186" t="s">
        <v>109</v>
      </c>
      <c r="D17" s="186" t="s">
        <v>118</v>
      </c>
      <c r="E17" s="186" t="s">
        <v>2883</v>
      </c>
      <c r="F17" s="186" t="s">
        <v>2884</v>
      </c>
      <c r="G17" s="187" t="s">
        <v>2839</v>
      </c>
      <c r="H17" s="187" t="s">
        <v>574</v>
      </c>
      <c r="I17" s="187" t="s">
        <v>574</v>
      </c>
      <c r="J17" s="187" t="s">
        <v>2839</v>
      </c>
      <c r="K17" s="187" t="s">
        <v>574</v>
      </c>
      <c r="L17" s="187" t="s">
        <v>574</v>
      </c>
      <c r="M17" s="187" t="s">
        <v>2839</v>
      </c>
      <c r="N17" s="187" t="s">
        <v>574</v>
      </c>
      <c r="O17" s="187" t="s">
        <v>574</v>
      </c>
      <c r="P17" s="187" t="s">
        <v>2839</v>
      </c>
      <c r="Q17" s="187" t="s">
        <v>574</v>
      </c>
      <c r="R17" s="187" t="s">
        <v>574</v>
      </c>
      <c r="S17" s="187" t="s">
        <v>2839</v>
      </c>
      <c r="T17" s="187" t="s">
        <v>574</v>
      </c>
      <c r="U17" s="187" t="s">
        <v>574</v>
      </c>
      <c r="V17" s="187" t="s">
        <v>2839</v>
      </c>
      <c r="W17" s="187" t="s">
        <v>574</v>
      </c>
      <c r="X17" s="187" t="s">
        <v>574</v>
      </c>
      <c r="Y17" s="187" t="s">
        <v>2839</v>
      </c>
      <c r="Z17" s="187" t="s">
        <v>574</v>
      </c>
      <c r="AA17" s="187" t="s">
        <v>574</v>
      </c>
      <c r="AB17" s="187" t="s">
        <v>2839</v>
      </c>
      <c r="AC17" s="187" t="s">
        <v>574</v>
      </c>
      <c r="AD17" s="187" t="s">
        <v>574</v>
      </c>
      <c r="AE17" s="187" t="s">
        <v>2839</v>
      </c>
      <c r="AF17" s="187" t="s">
        <v>574</v>
      </c>
      <c r="AG17" s="187" t="s">
        <v>574</v>
      </c>
      <c r="AH17" s="187" t="s">
        <v>2839</v>
      </c>
      <c r="AI17" s="187" t="s">
        <v>574</v>
      </c>
      <c r="AJ17" s="187" t="s">
        <v>574</v>
      </c>
      <c r="AK17" s="187" t="s">
        <v>2839</v>
      </c>
      <c r="AL17" s="187" t="s">
        <v>574</v>
      </c>
      <c r="AM17" s="187" t="s">
        <v>574</v>
      </c>
      <c r="AN17" s="187" t="s">
        <v>2839</v>
      </c>
      <c r="AO17" s="187" t="s">
        <v>574</v>
      </c>
      <c r="AP17" s="187" t="s">
        <v>574</v>
      </c>
      <c r="AQ17" s="187" t="s">
        <v>2839</v>
      </c>
      <c r="AR17" s="187" t="s">
        <v>574</v>
      </c>
      <c r="AS17" s="187" t="s">
        <v>574</v>
      </c>
      <c r="AT17" s="187" t="s">
        <v>2839</v>
      </c>
      <c r="AU17" s="187" t="s">
        <v>574</v>
      </c>
      <c r="AV17" s="187" t="s">
        <v>574</v>
      </c>
      <c r="AW17" s="187" t="s">
        <v>2839</v>
      </c>
      <c r="AX17" s="187" t="s">
        <v>574</v>
      </c>
      <c r="AY17" s="187" t="s">
        <v>574</v>
      </c>
      <c r="AZ17" s="187" t="s">
        <v>2839</v>
      </c>
      <c r="BA17" s="187" t="s">
        <v>574</v>
      </c>
      <c r="BB17" s="187" t="s">
        <v>574</v>
      </c>
      <c r="BC17" s="187" t="s">
        <v>2839</v>
      </c>
      <c r="BD17" s="187" t="s">
        <v>574</v>
      </c>
      <c r="BE17" s="187" t="s">
        <v>574</v>
      </c>
      <c r="BF17" s="187" t="s">
        <v>2839</v>
      </c>
      <c r="BG17" s="187" t="s">
        <v>574</v>
      </c>
      <c r="BH17" s="187" t="s">
        <v>574</v>
      </c>
      <c r="BI17" s="187" t="s">
        <v>2839</v>
      </c>
      <c r="BJ17" s="187" t="s">
        <v>574</v>
      </c>
      <c r="BK17" s="187" t="s">
        <v>574</v>
      </c>
      <c r="BL17" s="187" t="s">
        <v>2839</v>
      </c>
      <c r="BM17" s="187" t="s">
        <v>574</v>
      </c>
      <c r="BN17" s="187" t="s">
        <v>574</v>
      </c>
      <c r="BO17" s="187" t="s">
        <v>2839</v>
      </c>
      <c r="BP17" s="187" t="s">
        <v>574</v>
      </c>
      <c r="BQ17" s="187" t="s">
        <v>574</v>
      </c>
      <c r="BR17" s="187" t="s">
        <v>2839</v>
      </c>
      <c r="BS17" s="187" t="s">
        <v>574</v>
      </c>
      <c r="BT17" s="187" t="s">
        <v>574</v>
      </c>
      <c r="BU17" s="187" t="s">
        <v>2839</v>
      </c>
      <c r="BV17" s="187" t="s">
        <v>574</v>
      </c>
      <c r="BW17" s="187" t="s">
        <v>574</v>
      </c>
      <c r="BX17" s="187" t="s">
        <v>2839</v>
      </c>
      <c r="BY17" s="187" t="s">
        <v>574</v>
      </c>
      <c r="BZ17" s="187" t="s">
        <v>574</v>
      </c>
      <c r="CA17" s="187" t="s">
        <v>2839</v>
      </c>
      <c r="CB17" s="187" t="s">
        <v>574</v>
      </c>
      <c r="CC17" s="187" t="s">
        <v>574</v>
      </c>
      <c r="CD17" s="187" t="s">
        <v>2839</v>
      </c>
      <c r="CE17" s="187" t="s">
        <v>574</v>
      </c>
      <c r="CF17" s="187" t="s">
        <v>574</v>
      </c>
      <c r="CG17" s="187" t="s">
        <v>2839</v>
      </c>
      <c r="CH17" s="187" t="s">
        <v>574</v>
      </c>
      <c r="CI17" s="187" t="s">
        <v>574</v>
      </c>
      <c r="CJ17" s="187" t="s">
        <v>2839</v>
      </c>
      <c r="CK17" s="187" t="s">
        <v>574</v>
      </c>
      <c r="CL17" s="187" t="s">
        <v>574</v>
      </c>
      <c r="CM17" s="187" t="s">
        <v>2839</v>
      </c>
      <c r="CN17" s="187" t="s">
        <v>574</v>
      </c>
      <c r="CO17" s="187" t="s">
        <v>574</v>
      </c>
      <c r="CP17" s="187" t="s">
        <v>2839</v>
      </c>
      <c r="CQ17" s="187" t="s">
        <v>574</v>
      </c>
      <c r="CR17" s="187" t="s">
        <v>574</v>
      </c>
      <c r="CS17" s="187" t="s">
        <v>2839</v>
      </c>
      <c r="CT17" s="187" t="s">
        <v>574</v>
      </c>
      <c r="CU17" s="187" t="s">
        <v>574</v>
      </c>
      <c r="CV17" s="187" t="s">
        <v>2839</v>
      </c>
      <c r="CW17" s="187" t="s">
        <v>574</v>
      </c>
      <c r="CX17" s="187" t="s">
        <v>574</v>
      </c>
      <c r="CY17" s="187" t="s">
        <v>2839</v>
      </c>
      <c r="CZ17" s="187" t="s">
        <v>574</v>
      </c>
      <c r="DA17" s="187" t="s">
        <v>574</v>
      </c>
      <c r="DB17" s="187" t="s">
        <v>2839</v>
      </c>
      <c r="DC17" s="187" t="s">
        <v>574</v>
      </c>
      <c r="DD17" s="187" t="s">
        <v>574</v>
      </c>
      <c r="DE17" s="187" t="s">
        <v>2839</v>
      </c>
      <c r="DF17" s="187" t="s">
        <v>574</v>
      </c>
      <c r="DG17" s="187" t="s">
        <v>574</v>
      </c>
      <c r="DH17" s="187" t="s">
        <v>2839</v>
      </c>
      <c r="DI17" s="187" t="s">
        <v>574</v>
      </c>
      <c r="DJ17" s="187" t="s">
        <v>574</v>
      </c>
      <c r="DK17" s="187" t="s">
        <v>2839</v>
      </c>
      <c r="DL17" s="187" t="s">
        <v>574</v>
      </c>
      <c r="DM17" s="187" t="s">
        <v>574</v>
      </c>
      <c r="DN17" s="187" t="s">
        <v>2839</v>
      </c>
      <c r="DO17" s="187" t="s">
        <v>574</v>
      </c>
      <c r="DP17" s="187" t="s">
        <v>574</v>
      </c>
      <c r="DQ17" s="187" t="s">
        <v>2839</v>
      </c>
      <c r="DR17" s="187" t="s">
        <v>574</v>
      </c>
      <c r="DS17" s="187" t="s">
        <v>574</v>
      </c>
      <c r="DT17" s="187" t="s">
        <v>2839</v>
      </c>
      <c r="DU17" s="187" t="s">
        <v>574</v>
      </c>
      <c r="DV17" s="187" t="s">
        <v>574</v>
      </c>
      <c r="DW17" s="187" t="s">
        <v>2839</v>
      </c>
      <c r="DX17" s="187" t="s">
        <v>574</v>
      </c>
      <c r="DY17" s="187" t="s">
        <v>574</v>
      </c>
      <c r="DZ17" s="187" t="s">
        <v>2839</v>
      </c>
      <c r="EA17" s="187" t="s">
        <v>574</v>
      </c>
      <c r="EB17" s="187" t="s">
        <v>574</v>
      </c>
      <c r="EC17" s="187" t="s">
        <v>2839</v>
      </c>
      <c r="ED17" s="187" t="s">
        <v>574</v>
      </c>
      <c r="EE17" s="187" t="s">
        <v>574</v>
      </c>
      <c r="EF17" s="187" t="s">
        <v>2839</v>
      </c>
      <c r="EG17" s="187" t="s">
        <v>574</v>
      </c>
      <c r="EH17" s="187" t="s">
        <v>574</v>
      </c>
      <c r="EI17" s="187" t="s">
        <v>2839</v>
      </c>
      <c r="EJ17" s="187" t="s">
        <v>574</v>
      </c>
      <c r="EK17" s="187" t="s">
        <v>574</v>
      </c>
      <c r="EL17" s="187" t="s">
        <v>2839</v>
      </c>
      <c r="EM17" s="187" t="s">
        <v>574</v>
      </c>
      <c r="EN17" s="187" t="s">
        <v>574</v>
      </c>
      <c r="EO17" s="187" t="s">
        <v>2839</v>
      </c>
      <c r="EP17" s="187" t="s">
        <v>574</v>
      </c>
      <c r="EQ17" s="187" t="s">
        <v>574</v>
      </c>
      <c r="ER17" s="187" t="s">
        <v>2839</v>
      </c>
      <c r="ES17" s="187" t="s">
        <v>574</v>
      </c>
      <c r="ET17" s="187" t="s">
        <v>574</v>
      </c>
    </row>
    <row r="18" spans="1:150" x14ac:dyDescent="0.35">
      <c r="A18" s="1"/>
      <c r="B18" s="185" t="s">
        <v>2885</v>
      </c>
      <c r="C18" s="185" t="s">
        <v>153</v>
      </c>
      <c r="D18" s="185" t="s">
        <v>1009</v>
      </c>
      <c r="E18" s="185" t="s">
        <v>2886</v>
      </c>
      <c r="F18" s="185" t="s">
        <v>2887</v>
      </c>
      <c r="G18" s="185" t="s">
        <v>2839</v>
      </c>
      <c r="H18" s="185" t="s">
        <v>2724</v>
      </c>
      <c r="I18" s="185" t="s">
        <v>2724</v>
      </c>
      <c r="J18" s="185" t="s">
        <v>2839</v>
      </c>
      <c r="K18" s="185" t="s">
        <v>2724</v>
      </c>
      <c r="L18" s="185" t="s">
        <v>2724</v>
      </c>
      <c r="M18" s="185" t="s">
        <v>2839</v>
      </c>
      <c r="N18" s="185" t="s">
        <v>2724</v>
      </c>
      <c r="O18" s="185" t="s">
        <v>2724</v>
      </c>
      <c r="P18" s="185" t="s">
        <v>2839</v>
      </c>
      <c r="Q18" s="185" t="s">
        <v>2724</v>
      </c>
      <c r="R18" s="185" t="s">
        <v>2724</v>
      </c>
      <c r="S18" s="185" t="s">
        <v>2839</v>
      </c>
      <c r="T18" s="185" t="s">
        <v>2724</v>
      </c>
      <c r="U18" s="185" t="s">
        <v>2724</v>
      </c>
      <c r="V18" s="185" t="s">
        <v>2839</v>
      </c>
      <c r="W18" s="185" t="s">
        <v>2724</v>
      </c>
      <c r="X18" s="185" t="s">
        <v>2724</v>
      </c>
      <c r="Y18" s="185" t="s">
        <v>2839</v>
      </c>
      <c r="Z18" s="185" t="s">
        <v>2724</v>
      </c>
      <c r="AA18" s="185" t="s">
        <v>2724</v>
      </c>
      <c r="AB18" s="185" t="s">
        <v>2839</v>
      </c>
      <c r="AC18" s="185" t="s">
        <v>2724</v>
      </c>
      <c r="AD18" s="185" t="s">
        <v>2724</v>
      </c>
      <c r="AE18" s="185" t="s">
        <v>2839</v>
      </c>
      <c r="AF18" s="185" t="s">
        <v>2724</v>
      </c>
      <c r="AG18" s="185" t="s">
        <v>2724</v>
      </c>
      <c r="AH18" s="185" t="s">
        <v>2839</v>
      </c>
      <c r="AI18" s="185" t="s">
        <v>2724</v>
      </c>
      <c r="AJ18" s="185" t="s">
        <v>2724</v>
      </c>
      <c r="AK18" s="185" t="s">
        <v>2839</v>
      </c>
      <c r="AL18" s="185" t="s">
        <v>2724</v>
      </c>
      <c r="AM18" s="185" t="s">
        <v>2724</v>
      </c>
      <c r="AN18" s="185" t="s">
        <v>2839</v>
      </c>
      <c r="AO18" s="185" t="s">
        <v>2724</v>
      </c>
      <c r="AP18" s="185" t="s">
        <v>2724</v>
      </c>
      <c r="AQ18" s="185" t="s">
        <v>2839</v>
      </c>
      <c r="AR18" s="185" t="s">
        <v>2724</v>
      </c>
      <c r="AS18" s="185" t="s">
        <v>2724</v>
      </c>
      <c r="AT18" s="185" t="s">
        <v>2839</v>
      </c>
      <c r="AU18" s="185" t="s">
        <v>2724</v>
      </c>
      <c r="AV18" s="185" t="s">
        <v>2724</v>
      </c>
      <c r="AW18" s="185" t="s">
        <v>2839</v>
      </c>
      <c r="AX18" s="185" t="s">
        <v>2724</v>
      </c>
      <c r="AY18" s="185" t="s">
        <v>2724</v>
      </c>
      <c r="AZ18" s="185" t="s">
        <v>2839</v>
      </c>
      <c r="BA18" s="185" t="s">
        <v>2724</v>
      </c>
      <c r="BB18" s="185" t="s">
        <v>2724</v>
      </c>
      <c r="BC18" s="185" t="s">
        <v>2839</v>
      </c>
      <c r="BD18" s="185" t="s">
        <v>2724</v>
      </c>
      <c r="BE18" s="185" t="s">
        <v>2724</v>
      </c>
      <c r="BF18" s="185" t="s">
        <v>2839</v>
      </c>
      <c r="BG18" s="185" t="s">
        <v>2724</v>
      </c>
      <c r="BH18" s="185" t="s">
        <v>2724</v>
      </c>
      <c r="BI18" s="185" t="s">
        <v>2839</v>
      </c>
      <c r="BJ18" s="185" t="s">
        <v>2724</v>
      </c>
      <c r="BK18" s="185" t="s">
        <v>2724</v>
      </c>
      <c r="BL18" s="185" t="s">
        <v>2839</v>
      </c>
      <c r="BM18" s="185" t="s">
        <v>2724</v>
      </c>
      <c r="BN18" s="185" t="s">
        <v>2724</v>
      </c>
      <c r="BO18" s="185" t="s">
        <v>2839</v>
      </c>
      <c r="BP18" s="185" t="s">
        <v>2724</v>
      </c>
      <c r="BQ18" s="185" t="s">
        <v>2724</v>
      </c>
      <c r="BR18" s="185" t="s">
        <v>2839</v>
      </c>
      <c r="BS18" s="185" t="s">
        <v>2724</v>
      </c>
      <c r="BT18" s="185" t="s">
        <v>2724</v>
      </c>
      <c r="BU18" s="185" t="s">
        <v>2839</v>
      </c>
      <c r="BV18" s="185" t="s">
        <v>2724</v>
      </c>
      <c r="BW18" s="185" t="s">
        <v>2724</v>
      </c>
      <c r="BX18" s="185" t="s">
        <v>2839</v>
      </c>
      <c r="BY18" s="185" t="s">
        <v>2724</v>
      </c>
      <c r="BZ18" s="185" t="s">
        <v>2724</v>
      </c>
      <c r="CA18" s="185" t="s">
        <v>2839</v>
      </c>
      <c r="CB18" s="185" t="s">
        <v>2724</v>
      </c>
      <c r="CC18" s="185" t="s">
        <v>2724</v>
      </c>
      <c r="CD18" s="185" t="s">
        <v>2839</v>
      </c>
      <c r="CE18" s="185" t="s">
        <v>2724</v>
      </c>
      <c r="CF18" s="185" t="s">
        <v>2724</v>
      </c>
      <c r="CG18" s="185" t="s">
        <v>2839</v>
      </c>
      <c r="CH18" s="185" t="s">
        <v>2724</v>
      </c>
      <c r="CI18" s="185" t="s">
        <v>2724</v>
      </c>
      <c r="CJ18" s="185" t="s">
        <v>2839</v>
      </c>
      <c r="CK18" s="185" t="s">
        <v>2724</v>
      </c>
      <c r="CL18" s="185" t="s">
        <v>2724</v>
      </c>
      <c r="CM18" s="185" t="s">
        <v>2839</v>
      </c>
      <c r="CN18" s="185" t="s">
        <v>2724</v>
      </c>
      <c r="CO18" s="185" t="s">
        <v>2724</v>
      </c>
      <c r="CP18" s="185" t="s">
        <v>2839</v>
      </c>
      <c r="CQ18" s="185" t="s">
        <v>2724</v>
      </c>
      <c r="CR18" s="185" t="s">
        <v>2724</v>
      </c>
      <c r="CS18" s="185" t="s">
        <v>2839</v>
      </c>
      <c r="CT18" s="185" t="s">
        <v>2724</v>
      </c>
      <c r="CU18" s="185" t="s">
        <v>2724</v>
      </c>
      <c r="CV18" s="185" t="s">
        <v>2839</v>
      </c>
      <c r="CW18" s="185" t="s">
        <v>2724</v>
      </c>
      <c r="CX18" s="185" t="s">
        <v>2724</v>
      </c>
      <c r="CY18" s="185" t="s">
        <v>2839</v>
      </c>
      <c r="CZ18" s="185" t="s">
        <v>2724</v>
      </c>
      <c r="DA18" s="185" t="s">
        <v>2724</v>
      </c>
      <c r="DB18" s="185" t="s">
        <v>2839</v>
      </c>
      <c r="DC18" s="185" t="s">
        <v>2724</v>
      </c>
      <c r="DD18" s="185" t="s">
        <v>2724</v>
      </c>
      <c r="DE18" s="185" t="s">
        <v>2839</v>
      </c>
      <c r="DF18" s="185" t="s">
        <v>2724</v>
      </c>
      <c r="DG18" s="185" t="s">
        <v>2724</v>
      </c>
      <c r="DH18" s="185" t="s">
        <v>2839</v>
      </c>
      <c r="DI18" s="185" t="s">
        <v>2724</v>
      </c>
      <c r="DJ18" s="185" t="s">
        <v>2724</v>
      </c>
      <c r="DK18" s="185" t="s">
        <v>2839</v>
      </c>
      <c r="DL18" s="185" t="s">
        <v>2724</v>
      </c>
      <c r="DM18" s="185" t="s">
        <v>2724</v>
      </c>
      <c r="DN18" s="185" t="s">
        <v>2839</v>
      </c>
      <c r="DO18" s="185" t="s">
        <v>2724</v>
      </c>
      <c r="DP18" s="185" t="s">
        <v>2724</v>
      </c>
      <c r="DQ18" s="185" t="s">
        <v>2839</v>
      </c>
      <c r="DR18" s="185" t="s">
        <v>2724</v>
      </c>
      <c r="DS18" s="185" t="s">
        <v>2724</v>
      </c>
      <c r="DT18" s="185" t="s">
        <v>2839</v>
      </c>
      <c r="DU18" s="185" t="s">
        <v>2724</v>
      </c>
      <c r="DV18" s="185" t="s">
        <v>2724</v>
      </c>
      <c r="DW18" s="185" t="s">
        <v>2839</v>
      </c>
      <c r="DX18" s="185" t="s">
        <v>2724</v>
      </c>
      <c r="DY18" s="185" t="s">
        <v>2724</v>
      </c>
      <c r="DZ18" s="185" t="s">
        <v>2839</v>
      </c>
      <c r="EA18" s="185" t="s">
        <v>2724</v>
      </c>
      <c r="EB18" s="185" t="s">
        <v>2724</v>
      </c>
      <c r="EC18" s="185" t="s">
        <v>2839</v>
      </c>
      <c r="ED18" s="185" t="s">
        <v>2724</v>
      </c>
      <c r="EE18" s="185" t="s">
        <v>2724</v>
      </c>
      <c r="EF18" s="185" t="s">
        <v>2839</v>
      </c>
      <c r="EG18" s="185" t="s">
        <v>2724</v>
      </c>
      <c r="EH18" s="185" t="s">
        <v>2724</v>
      </c>
      <c r="EI18" s="185" t="s">
        <v>2839</v>
      </c>
      <c r="EJ18" s="185" t="s">
        <v>2724</v>
      </c>
      <c r="EK18" s="185" t="s">
        <v>2724</v>
      </c>
      <c r="EL18" s="185" t="s">
        <v>2839</v>
      </c>
      <c r="EM18" s="185" t="s">
        <v>2724</v>
      </c>
      <c r="EN18" s="185" t="s">
        <v>2724</v>
      </c>
      <c r="EO18" s="185" t="s">
        <v>2839</v>
      </c>
      <c r="EP18" s="185" t="s">
        <v>2724</v>
      </c>
      <c r="EQ18" s="185" t="s">
        <v>2724</v>
      </c>
      <c r="ER18" s="185" t="s">
        <v>2839</v>
      </c>
      <c r="ES18" s="185" t="s">
        <v>2724</v>
      </c>
      <c r="ET18" s="185" t="s">
        <v>2724</v>
      </c>
    </row>
    <row r="19" spans="1:150" x14ac:dyDescent="0.35">
      <c r="A19" s="1"/>
      <c r="B19" s="186" t="s">
        <v>2888</v>
      </c>
      <c r="C19" s="186" t="s">
        <v>153</v>
      </c>
      <c r="D19" s="186" t="s">
        <v>1009</v>
      </c>
      <c r="E19" s="186" t="s">
        <v>2889</v>
      </c>
      <c r="F19" s="186" t="s">
        <v>2890</v>
      </c>
      <c r="G19" s="187" t="s">
        <v>2839</v>
      </c>
      <c r="H19" s="187" t="s">
        <v>2724</v>
      </c>
      <c r="I19" s="187" t="s">
        <v>2724</v>
      </c>
      <c r="J19" s="187" t="s">
        <v>2839</v>
      </c>
      <c r="K19" s="187" t="s">
        <v>2724</v>
      </c>
      <c r="L19" s="187" t="s">
        <v>2724</v>
      </c>
      <c r="M19" s="187" t="s">
        <v>2839</v>
      </c>
      <c r="N19" s="187" t="s">
        <v>2724</v>
      </c>
      <c r="O19" s="187" t="s">
        <v>2724</v>
      </c>
      <c r="P19" s="187" t="s">
        <v>2839</v>
      </c>
      <c r="Q19" s="187" t="s">
        <v>2724</v>
      </c>
      <c r="R19" s="187" t="s">
        <v>2724</v>
      </c>
      <c r="S19" s="187" t="s">
        <v>2839</v>
      </c>
      <c r="T19" s="187" t="s">
        <v>2724</v>
      </c>
      <c r="U19" s="187" t="s">
        <v>2724</v>
      </c>
      <c r="V19" s="187" t="s">
        <v>2839</v>
      </c>
      <c r="W19" s="187" t="s">
        <v>2724</v>
      </c>
      <c r="X19" s="187" t="s">
        <v>2724</v>
      </c>
      <c r="Y19" s="187" t="s">
        <v>2839</v>
      </c>
      <c r="Z19" s="187" t="s">
        <v>2724</v>
      </c>
      <c r="AA19" s="187" t="s">
        <v>2724</v>
      </c>
      <c r="AB19" s="187" t="s">
        <v>2839</v>
      </c>
      <c r="AC19" s="187" t="s">
        <v>2724</v>
      </c>
      <c r="AD19" s="187" t="s">
        <v>2724</v>
      </c>
      <c r="AE19" s="187" t="s">
        <v>2839</v>
      </c>
      <c r="AF19" s="187" t="s">
        <v>2724</v>
      </c>
      <c r="AG19" s="187" t="s">
        <v>2724</v>
      </c>
      <c r="AH19" s="187" t="s">
        <v>2839</v>
      </c>
      <c r="AI19" s="187" t="s">
        <v>2724</v>
      </c>
      <c r="AJ19" s="187" t="s">
        <v>2724</v>
      </c>
      <c r="AK19" s="187" t="s">
        <v>2839</v>
      </c>
      <c r="AL19" s="187" t="s">
        <v>2724</v>
      </c>
      <c r="AM19" s="187" t="s">
        <v>2724</v>
      </c>
      <c r="AN19" s="187" t="s">
        <v>2839</v>
      </c>
      <c r="AO19" s="187" t="s">
        <v>2724</v>
      </c>
      <c r="AP19" s="187" t="s">
        <v>2724</v>
      </c>
      <c r="AQ19" s="187" t="s">
        <v>2839</v>
      </c>
      <c r="AR19" s="187" t="s">
        <v>2724</v>
      </c>
      <c r="AS19" s="187" t="s">
        <v>2724</v>
      </c>
      <c r="AT19" s="187" t="s">
        <v>2839</v>
      </c>
      <c r="AU19" s="187" t="s">
        <v>2724</v>
      </c>
      <c r="AV19" s="187" t="s">
        <v>2724</v>
      </c>
      <c r="AW19" s="187" t="s">
        <v>2839</v>
      </c>
      <c r="AX19" s="187" t="s">
        <v>2724</v>
      </c>
      <c r="AY19" s="187" t="s">
        <v>2724</v>
      </c>
      <c r="AZ19" s="187" t="s">
        <v>2839</v>
      </c>
      <c r="BA19" s="187" t="s">
        <v>2724</v>
      </c>
      <c r="BB19" s="187" t="s">
        <v>2724</v>
      </c>
      <c r="BC19" s="187" t="s">
        <v>2839</v>
      </c>
      <c r="BD19" s="187" t="s">
        <v>2724</v>
      </c>
      <c r="BE19" s="187" t="s">
        <v>2724</v>
      </c>
      <c r="BF19" s="187" t="s">
        <v>2839</v>
      </c>
      <c r="BG19" s="187" t="s">
        <v>2724</v>
      </c>
      <c r="BH19" s="187" t="s">
        <v>2724</v>
      </c>
      <c r="BI19" s="187" t="s">
        <v>2839</v>
      </c>
      <c r="BJ19" s="187" t="s">
        <v>2724</v>
      </c>
      <c r="BK19" s="187" t="s">
        <v>2724</v>
      </c>
      <c r="BL19" s="187" t="s">
        <v>2839</v>
      </c>
      <c r="BM19" s="187" t="s">
        <v>2724</v>
      </c>
      <c r="BN19" s="187" t="s">
        <v>2724</v>
      </c>
      <c r="BO19" s="187" t="s">
        <v>2839</v>
      </c>
      <c r="BP19" s="187" t="s">
        <v>2724</v>
      </c>
      <c r="BQ19" s="187" t="s">
        <v>2724</v>
      </c>
      <c r="BR19" s="187" t="s">
        <v>2839</v>
      </c>
      <c r="BS19" s="187" t="s">
        <v>2724</v>
      </c>
      <c r="BT19" s="187" t="s">
        <v>2724</v>
      </c>
      <c r="BU19" s="187" t="s">
        <v>2839</v>
      </c>
      <c r="BV19" s="187" t="s">
        <v>2724</v>
      </c>
      <c r="BW19" s="187" t="s">
        <v>2724</v>
      </c>
      <c r="BX19" s="187" t="s">
        <v>2839</v>
      </c>
      <c r="BY19" s="187" t="s">
        <v>2724</v>
      </c>
      <c r="BZ19" s="187" t="s">
        <v>2724</v>
      </c>
      <c r="CA19" s="187" t="s">
        <v>2839</v>
      </c>
      <c r="CB19" s="187" t="s">
        <v>2724</v>
      </c>
      <c r="CC19" s="187" t="s">
        <v>2724</v>
      </c>
      <c r="CD19" s="187" t="s">
        <v>2839</v>
      </c>
      <c r="CE19" s="187" t="s">
        <v>2724</v>
      </c>
      <c r="CF19" s="187" t="s">
        <v>2724</v>
      </c>
      <c r="CG19" s="187" t="s">
        <v>2839</v>
      </c>
      <c r="CH19" s="187" t="s">
        <v>2724</v>
      </c>
      <c r="CI19" s="187" t="s">
        <v>2724</v>
      </c>
      <c r="CJ19" s="187" t="s">
        <v>2839</v>
      </c>
      <c r="CK19" s="187" t="s">
        <v>2724</v>
      </c>
      <c r="CL19" s="187" t="s">
        <v>2724</v>
      </c>
      <c r="CM19" s="187" t="s">
        <v>2839</v>
      </c>
      <c r="CN19" s="187" t="s">
        <v>2724</v>
      </c>
      <c r="CO19" s="187" t="s">
        <v>2724</v>
      </c>
      <c r="CP19" s="187" t="s">
        <v>2839</v>
      </c>
      <c r="CQ19" s="187" t="s">
        <v>2724</v>
      </c>
      <c r="CR19" s="187" t="s">
        <v>2724</v>
      </c>
      <c r="CS19" s="187" t="s">
        <v>2839</v>
      </c>
      <c r="CT19" s="187" t="s">
        <v>2724</v>
      </c>
      <c r="CU19" s="187" t="s">
        <v>2724</v>
      </c>
      <c r="CV19" s="187" t="s">
        <v>2839</v>
      </c>
      <c r="CW19" s="187" t="s">
        <v>2724</v>
      </c>
      <c r="CX19" s="187" t="s">
        <v>2724</v>
      </c>
      <c r="CY19" s="187" t="s">
        <v>2839</v>
      </c>
      <c r="CZ19" s="187" t="s">
        <v>2724</v>
      </c>
      <c r="DA19" s="187" t="s">
        <v>2724</v>
      </c>
      <c r="DB19" s="187" t="s">
        <v>2839</v>
      </c>
      <c r="DC19" s="187" t="s">
        <v>2724</v>
      </c>
      <c r="DD19" s="187" t="s">
        <v>2724</v>
      </c>
      <c r="DE19" s="187" t="s">
        <v>2839</v>
      </c>
      <c r="DF19" s="187" t="s">
        <v>2724</v>
      </c>
      <c r="DG19" s="187" t="s">
        <v>2724</v>
      </c>
      <c r="DH19" s="187" t="s">
        <v>2839</v>
      </c>
      <c r="DI19" s="187" t="s">
        <v>2724</v>
      </c>
      <c r="DJ19" s="187" t="s">
        <v>2724</v>
      </c>
      <c r="DK19" s="187" t="s">
        <v>2839</v>
      </c>
      <c r="DL19" s="187" t="s">
        <v>2724</v>
      </c>
      <c r="DM19" s="187" t="s">
        <v>2724</v>
      </c>
      <c r="DN19" s="187" t="s">
        <v>2839</v>
      </c>
      <c r="DO19" s="187" t="s">
        <v>2724</v>
      </c>
      <c r="DP19" s="187" t="s">
        <v>2724</v>
      </c>
      <c r="DQ19" s="187" t="s">
        <v>2839</v>
      </c>
      <c r="DR19" s="187" t="s">
        <v>2724</v>
      </c>
      <c r="DS19" s="187" t="s">
        <v>2724</v>
      </c>
      <c r="DT19" s="187" t="s">
        <v>2839</v>
      </c>
      <c r="DU19" s="187" t="s">
        <v>2724</v>
      </c>
      <c r="DV19" s="187" t="s">
        <v>2724</v>
      </c>
      <c r="DW19" s="187" t="s">
        <v>2839</v>
      </c>
      <c r="DX19" s="187" t="s">
        <v>2724</v>
      </c>
      <c r="DY19" s="187" t="s">
        <v>2724</v>
      </c>
      <c r="DZ19" s="187" t="s">
        <v>2839</v>
      </c>
      <c r="EA19" s="187" t="s">
        <v>2724</v>
      </c>
      <c r="EB19" s="187" t="s">
        <v>2724</v>
      </c>
      <c r="EC19" s="187" t="s">
        <v>2839</v>
      </c>
      <c r="ED19" s="187" t="s">
        <v>2724</v>
      </c>
      <c r="EE19" s="187" t="s">
        <v>2724</v>
      </c>
      <c r="EF19" s="187" t="s">
        <v>2839</v>
      </c>
      <c r="EG19" s="187" t="s">
        <v>2724</v>
      </c>
      <c r="EH19" s="187" t="s">
        <v>2724</v>
      </c>
      <c r="EI19" s="187" t="s">
        <v>2839</v>
      </c>
      <c r="EJ19" s="187" t="s">
        <v>2724</v>
      </c>
      <c r="EK19" s="187" t="s">
        <v>2724</v>
      </c>
      <c r="EL19" s="187" t="s">
        <v>2839</v>
      </c>
      <c r="EM19" s="187" t="s">
        <v>2724</v>
      </c>
      <c r="EN19" s="187" t="s">
        <v>2724</v>
      </c>
      <c r="EO19" s="187" t="s">
        <v>2839</v>
      </c>
      <c r="EP19" s="187" t="s">
        <v>2724</v>
      </c>
      <c r="EQ19" s="187" t="s">
        <v>2724</v>
      </c>
      <c r="ER19" s="187" t="s">
        <v>2839</v>
      </c>
      <c r="ES19" s="187" t="s">
        <v>2724</v>
      </c>
      <c r="ET19" s="187" t="s">
        <v>2724</v>
      </c>
    </row>
    <row r="20" spans="1:150" x14ac:dyDescent="0.35">
      <c r="A20" s="1"/>
      <c r="B20" s="186" t="s">
        <v>2891</v>
      </c>
      <c r="C20" s="186" t="s">
        <v>153</v>
      </c>
      <c r="D20" s="186" t="s">
        <v>1009</v>
      </c>
      <c r="E20" s="186" t="s">
        <v>2892</v>
      </c>
      <c r="F20" s="186" t="s">
        <v>2893</v>
      </c>
      <c r="G20" s="187" t="s">
        <v>2839</v>
      </c>
      <c r="H20" s="187" t="s">
        <v>2724</v>
      </c>
      <c r="I20" s="187" t="s">
        <v>2724</v>
      </c>
      <c r="J20" s="187" t="s">
        <v>2839</v>
      </c>
      <c r="K20" s="187" t="s">
        <v>2724</v>
      </c>
      <c r="L20" s="187" t="s">
        <v>2724</v>
      </c>
      <c r="M20" s="187" t="s">
        <v>2839</v>
      </c>
      <c r="N20" s="187" t="s">
        <v>2724</v>
      </c>
      <c r="O20" s="187" t="s">
        <v>2724</v>
      </c>
      <c r="P20" s="187" t="s">
        <v>2839</v>
      </c>
      <c r="Q20" s="187" t="s">
        <v>2724</v>
      </c>
      <c r="R20" s="187" t="s">
        <v>2724</v>
      </c>
      <c r="S20" s="187" t="s">
        <v>2839</v>
      </c>
      <c r="T20" s="187" t="s">
        <v>2724</v>
      </c>
      <c r="U20" s="187" t="s">
        <v>2724</v>
      </c>
      <c r="V20" s="187" t="s">
        <v>2839</v>
      </c>
      <c r="W20" s="187" t="s">
        <v>2724</v>
      </c>
      <c r="X20" s="187" t="s">
        <v>2724</v>
      </c>
      <c r="Y20" s="187" t="s">
        <v>2839</v>
      </c>
      <c r="Z20" s="187" t="s">
        <v>2724</v>
      </c>
      <c r="AA20" s="187" t="s">
        <v>2724</v>
      </c>
      <c r="AB20" s="187" t="s">
        <v>2839</v>
      </c>
      <c r="AC20" s="187" t="s">
        <v>2724</v>
      </c>
      <c r="AD20" s="187" t="s">
        <v>2724</v>
      </c>
      <c r="AE20" s="187" t="s">
        <v>2839</v>
      </c>
      <c r="AF20" s="187" t="s">
        <v>2724</v>
      </c>
      <c r="AG20" s="187" t="s">
        <v>2724</v>
      </c>
      <c r="AH20" s="187" t="s">
        <v>2839</v>
      </c>
      <c r="AI20" s="187" t="s">
        <v>2724</v>
      </c>
      <c r="AJ20" s="187" t="s">
        <v>2724</v>
      </c>
      <c r="AK20" s="187" t="s">
        <v>2839</v>
      </c>
      <c r="AL20" s="187" t="s">
        <v>2724</v>
      </c>
      <c r="AM20" s="187" t="s">
        <v>2724</v>
      </c>
      <c r="AN20" s="187" t="s">
        <v>2839</v>
      </c>
      <c r="AO20" s="187" t="s">
        <v>2724</v>
      </c>
      <c r="AP20" s="187" t="s">
        <v>2724</v>
      </c>
      <c r="AQ20" s="187" t="s">
        <v>2839</v>
      </c>
      <c r="AR20" s="187" t="s">
        <v>2724</v>
      </c>
      <c r="AS20" s="187" t="s">
        <v>2724</v>
      </c>
      <c r="AT20" s="187" t="s">
        <v>2839</v>
      </c>
      <c r="AU20" s="187" t="s">
        <v>2724</v>
      </c>
      <c r="AV20" s="187" t="s">
        <v>2724</v>
      </c>
      <c r="AW20" s="187" t="s">
        <v>2839</v>
      </c>
      <c r="AX20" s="187" t="s">
        <v>2724</v>
      </c>
      <c r="AY20" s="187" t="s">
        <v>2724</v>
      </c>
      <c r="AZ20" s="187" t="s">
        <v>2839</v>
      </c>
      <c r="BA20" s="187" t="s">
        <v>2724</v>
      </c>
      <c r="BB20" s="187" t="s">
        <v>2724</v>
      </c>
      <c r="BC20" s="187" t="s">
        <v>2839</v>
      </c>
      <c r="BD20" s="187" t="s">
        <v>2724</v>
      </c>
      <c r="BE20" s="187" t="s">
        <v>2724</v>
      </c>
      <c r="BF20" s="187" t="s">
        <v>2839</v>
      </c>
      <c r="BG20" s="187" t="s">
        <v>2724</v>
      </c>
      <c r="BH20" s="187" t="s">
        <v>2724</v>
      </c>
      <c r="BI20" s="187" t="s">
        <v>2839</v>
      </c>
      <c r="BJ20" s="187" t="s">
        <v>2724</v>
      </c>
      <c r="BK20" s="187" t="s">
        <v>2724</v>
      </c>
      <c r="BL20" s="187" t="s">
        <v>2839</v>
      </c>
      <c r="BM20" s="187" t="s">
        <v>2724</v>
      </c>
      <c r="BN20" s="187" t="s">
        <v>2724</v>
      </c>
      <c r="BO20" s="187" t="s">
        <v>2839</v>
      </c>
      <c r="BP20" s="187" t="s">
        <v>2724</v>
      </c>
      <c r="BQ20" s="187" t="s">
        <v>2724</v>
      </c>
      <c r="BR20" s="187" t="s">
        <v>2839</v>
      </c>
      <c r="BS20" s="187" t="s">
        <v>2724</v>
      </c>
      <c r="BT20" s="187" t="s">
        <v>2724</v>
      </c>
      <c r="BU20" s="187" t="s">
        <v>2839</v>
      </c>
      <c r="BV20" s="187" t="s">
        <v>2724</v>
      </c>
      <c r="BW20" s="187" t="s">
        <v>2724</v>
      </c>
      <c r="BX20" s="187" t="s">
        <v>2839</v>
      </c>
      <c r="BY20" s="187" t="s">
        <v>2724</v>
      </c>
      <c r="BZ20" s="187" t="s">
        <v>2724</v>
      </c>
      <c r="CA20" s="187" t="s">
        <v>2839</v>
      </c>
      <c r="CB20" s="187" t="s">
        <v>2724</v>
      </c>
      <c r="CC20" s="187" t="s">
        <v>2724</v>
      </c>
      <c r="CD20" s="187" t="s">
        <v>2839</v>
      </c>
      <c r="CE20" s="187" t="s">
        <v>2724</v>
      </c>
      <c r="CF20" s="187" t="s">
        <v>2724</v>
      </c>
      <c r="CG20" s="187" t="s">
        <v>2839</v>
      </c>
      <c r="CH20" s="187" t="s">
        <v>2724</v>
      </c>
      <c r="CI20" s="187" t="s">
        <v>2724</v>
      </c>
      <c r="CJ20" s="187" t="s">
        <v>2839</v>
      </c>
      <c r="CK20" s="187" t="s">
        <v>2724</v>
      </c>
      <c r="CL20" s="187" t="s">
        <v>2724</v>
      </c>
      <c r="CM20" s="187" t="s">
        <v>2839</v>
      </c>
      <c r="CN20" s="187" t="s">
        <v>2724</v>
      </c>
      <c r="CO20" s="187" t="s">
        <v>2724</v>
      </c>
      <c r="CP20" s="187" t="s">
        <v>2839</v>
      </c>
      <c r="CQ20" s="187" t="s">
        <v>2724</v>
      </c>
      <c r="CR20" s="187" t="s">
        <v>2724</v>
      </c>
      <c r="CS20" s="187" t="s">
        <v>2839</v>
      </c>
      <c r="CT20" s="187" t="s">
        <v>2724</v>
      </c>
      <c r="CU20" s="187" t="s">
        <v>2724</v>
      </c>
      <c r="CV20" s="187" t="s">
        <v>2839</v>
      </c>
      <c r="CW20" s="187" t="s">
        <v>2724</v>
      </c>
      <c r="CX20" s="187" t="s">
        <v>2724</v>
      </c>
      <c r="CY20" s="187" t="s">
        <v>2839</v>
      </c>
      <c r="CZ20" s="187" t="s">
        <v>2724</v>
      </c>
      <c r="DA20" s="187" t="s">
        <v>2724</v>
      </c>
      <c r="DB20" s="187" t="s">
        <v>2839</v>
      </c>
      <c r="DC20" s="187" t="s">
        <v>2724</v>
      </c>
      <c r="DD20" s="187" t="s">
        <v>2724</v>
      </c>
      <c r="DE20" s="187" t="s">
        <v>2839</v>
      </c>
      <c r="DF20" s="187" t="s">
        <v>2724</v>
      </c>
      <c r="DG20" s="187" t="s">
        <v>2724</v>
      </c>
      <c r="DH20" s="187" t="s">
        <v>2839</v>
      </c>
      <c r="DI20" s="187" t="s">
        <v>2724</v>
      </c>
      <c r="DJ20" s="187" t="s">
        <v>2724</v>
      </c>
      <c r="DK20" s="187" t="s">
        <v>2839</v>
      </c>
      <c r="DL20" s="187" t="s">
        <v>2724</v>
      </c>
      <c r="DM20" s="187" t="s">
        <v>2724</v>
      </c>
      <c r="DN20" s="187" t="s">
        <v>2839</v>
      </c>
      <c r="DO20" s="187" t="s">
        <v>2724</v>
      </c>
      <c r="DP20" s="187" t="s">
        <v>2724</v>
      </c>
      <c r="DQ20" s="187" t="s">
        <v>2839</v>
      </c>
      <c r="DR20" s="187" t="s">
        <v>2724</v>
      </c>
      <c r="DS20" s="187" t="s">
        <v>2724</v>
      </c>
      <c r="DT20" s="187" t="s">
        <v>2839</v>
      </c>
      <c r="DU20" s="187" t="s">
        <v>2724</v>
      </c>
      <c r="DV20" s="187" t="s">
        <v>2724</v>
      </c>
      <c r="DW20" s="187" t="s">
        <v>2839</v>
      </c>
      <c r="DX20" s="187" t="s">
        <v>2724</v>
      </c>
      <c r="DY20" s="187" t="s">
        <v>2724</v>
      </c>
      <c r="DZ20" s="187" t="s">
        <v>2839</v>
      </c>
      <c r="EA20" s="187" t="s">
        <v>2724</v>
      </c>
      <c r="EB20" s="187" t="s">
        <v>2724</v>
      </c>
      <c r="EC20" s="187" t="s">
        <v>2839</v>
      </c>
      <c r="ED20" s="187" t="s">
        <v>2724</v>
      </c>
      <c r="EE20" s="187" t="s">
        <v>2724</v>
      </c>
      <c r="EF20" s="187" t="s">
        <v>2839</v>
      </c>
      <c r="EG20" s="187" t="s">
        <v>2724</v>
      </c>
      <c r="EH20" s="187" t="s">
        <v>2724</v>
      </c>
      <c r="EI20" s="187" t="s">
        <v>2839</v>
      </c>
      <c r="EJ20" s="187" t="s">
        <v>2724</v>
      </c>
      <c r="EK20" s="187" t="s">
        <v>2724</v>
      </c>
      <c r="EL20" s="187" t="s">
        <v>2839</v>
      </c>
      <c r="EM20" s="187" t="s">
        <v>2724</v>
      </c>
      <c r="EN20" s="187" t="s">
        <v>2724</v>
      </c>
      <c r="EO20" s="187" t="s">
        <v>2839</v>
      </c>
      <c r="EP20" s="187" t="s">
        <v>2724</v>
      </c>
      <c r="EQ20" s="187" t="s">
        <v>2724</v>
      </c>
      <c r="ER20" s="187" t="s">
        <v>2839</v>
      </c>
      <c r="ES20" s="187" t="s">
        <v>2724</v>
      </c>
      <c r="ET20" s="187" t="s">
        <v>2724</v>
      </c>
    </row>
    <row r="21" spans="1:150" x14ac:dyDescent="0.35">
      <c r="A21" s="1"/>
      <c r="B21" s="186" t="s">
        <v>2894</v>
      </c>
      <c r="C21" s="186" t="s">
        <v>153</v>
      </c>
      <c r="D21" s="186" t="s">
        <v>1009</v>
      </c>
      <c r="E21" s="186" t="s">
        <v>2895</v>
      </c>
      <c r="F21" s="186" t="s">
        <v>2896</v>
      </c>
      <c r="G21" s="187" t="s">
        <v>2839</v>
      </c>
      <c r="H21" s="187" t="s">
        <v>2724</v>
      </c>
      <c r="I21" s="187" t="s">
        <v>2724</v>
      </c>
      <c r="J21" s="187" t="s">
        <v>2839</v>
      </c>
      <c r="K21" s="187" t="s">
        <v>2724</v>
      </c>
      <c r="L21" s="187" t="s">
        <v>2724</v>
      </c>
      <c r="M21" s="187" t="s">
        <v>2839</v>
      </c>
      <c r="N21" s="187" t="s">
        <v>2724</v>
      </c>
      <c r="O21" s="187" t="s">
        <v>2724</v>
      </c>
      <c r="P21" s="187" t="s">
        <v>2839</v>
      </c>
      <c r="Q21" s="187" t="s">
        <v>2724</v>
      </c>
      <c r="R21" s="187" t="s">
        <v>2724</v>
      </c>
      <c r="S21" s="187" t="s">
        <v>2839</v>
      </c>
      <c r="T21" s="187" t="s">
        <v>2724</v>
      </c>
      <c r="U21" s="187" t="s">
        <v>2724</v>
      </c>
      <c r="V21" s="187" t="s">
        <v>2839</v>
      </c>
      <c r="W21" s="187" t="s">
        <v>2724</v>
      </c>
      <c r="X21" s="187" t="s">
        <v>2724</v>
      </c>
      <c r="Y21" s="187" t="s">
        <v>2839</v>
      </c>
      <c r="Z21" s="187" t="s">
        <v>2724</v>
      </c>
      <c r="AA21" s="187" t="s">
        <v>2724</v>
      </c>
      <c r="AB21" s="187" t="s">
        <v>2839</v>
      </c>
      <c r="AC21" s="187" t="s">
        <v>2724</v>
      </c>
      <c r="AD21" s="187" t="s">
        <v>2724</v>
      </c>
      <c r="AE21" s="187" t="s">
        <v>2839</v>
      </c>
      <c r="AF21" s="187" t="s">
        <v>2724</v>
      </c>
      <c r="AG21" s="187" t="s">
        <v>2724</v>
      </c>
      <c r="AH21" s="187" t="s">
        <v>2839</v>
      </c>
      <c r="AI21" s="187" t="s">
        <v>2724</v>
      </c>
      <c r="AJ21" s="187" t="s">
        <v>2724</v>
      </c>
      <c r="AK21" s="187" t="s">
        <v>2839</v>
      </c>
      <c r="AL21" s="187" t="s">
        <v>2724</v>
      </c>
      <c r="AM21" s="187" t="s">
        <v>2724</v>
      </c>
      <c r="AN21" s="187" t="s">
        <v>2839</v>
      </c>
      <c r="AO21" s="187" t="s">
        <v>2724</v>
      </c>
      <c r="AP21" s="187" t="s">
        <v>2724</v>
      </c>
      <c r="AQ21" s="187" t="s">
        <v>2839</v>
      </c>
      <c r="AR21" s="187" t="s">
        <v>2724</v>
      </c>
      <c r="AS21" s="187" t="s">
        <v>2724</v>
      </c>
      <c r="AT21" s="187" t="s">
        <v>2839</v>
      </c>
      <c r="AU21" s="187" t="s">
        <v>2724</v>
      </c>
      <c r="AV21" s="187" t="s">
        <v>2724</v>
      </c>
      <c r="AW21" s="187" t="s">
        <v>2839</v>
      </c>
      <c r="AX21" s="187" t="s">
        <v>2724</v>
      </c>
      <c r="AY21" s="187" t="s">
        <v>2724</v>
      </c>
      <c r="AZ21" s="187" t="s">
        <v>2839</v>
      </c>
      <c r="BA21" s="187" t="s">
        <v>2724</v>
      </c>
      <c r="BB21" s="187" t="s">
        <v>2724</v>
      </c>
      <c r="BC21" s="187" t="s">
        <v>2839</v>
      </c>
      <c r="BD21" s="187" t="s">
        <v>2724</v>
      </c>
      <c r="BE21" s="187" t="s">
        <v>2724</v>
      </c>
      <c r="BF21" s="187" t="s">
        <v>2839</v>
      </c>
      <c r="BG21" s="187" t="s">
        <v>2724</v>
      </c>
      <c r="BH21" s="187" t="s">
        <v>2724</v>
      </c>
      <c r="BI21" s="187" t="s">
        <v>2839</v>
      </c>
      <c r="BJ21" s="187" t="s">
        <v>2724</v>
      </c>
      <c r="BK21" s="187" t="s">
        <v>2724</v>
      </c>
      <c r="BL21" s="187" t="s">
        <v>2839</v>
      </c>
      <c r="BM21" s="187" t="s">
        <v>2724</v>
      </c>
      <c r="BN21" s="187" t="s">
        <v>2724</v>
      </c>
      <c r="BO21" s="187" t="s">
        <v>2839</v>
      </c>
      <c r="BP21" s="187" t="s">
        <v>2724</v>
      </c>
      <c r="BQ21" s="187" t="s">
        <v>2724</v>
      </c>
      <c r="BR21" s="187" t="s">
        <v>2839</v>
      </c>
      <c r="BS21" s="187" t="s">
        <v>2724</v>
      </c>
      <c r="BT21" s="187" t="s">
        <v>2724</v>
      </c>
      <c r="BU21" s="187" t="s">
        <v>2839</v>
      </c>
      <c r="BV21" s="187" t="s">
        <v>2724</v>
      </c>
      <c r="BW21" s="187" t="s">
        <v>2724</v>
      </c>
      <c r="BX21" s="187" t="s">
        <v>2839</v>
      </c>
      <c r="BY21" s="187" t="s">
        <v>2724</v>
      </c>
      <c r="BZ21" s="187" t="s">
        <v>2724</v>
      </c>
      <c r="CA21" s="187" t="s">
        <v>2839</v>
      </c>
      <c r="CB21" s="187" t="s">
        <v>2724</v>
      </c>
      <c r="CC21" s="187" t="s">
        <v>2724</v>
      </c>
      <c r="CD21" s="187" t="s">
        <v>2839</v>
      </c>
      <c r="CE21" s="187" t="s">
        <v>2724</v>
      </c>
      <c r="CF21" s="187" t="s">
        <v>2724</v>
      </c>
      <c r="CG21" s="187" t="s">
        <v>2839</v>
      </c>
      <c r="CH21" s="187" t="s">
        <v>2724</v>
      </c>
      <c r="CI21" s="187" t="s">
        <v>2724</v>
      </c>
      <c r="CJ21" s="187" t="s">
        <v>2839</v>
      </c>
      <c r="CK21" s="187" t="s">
        <v>2724</v>
      </c>
      <c r="CL21" s="187" t="s">
        <v>2724</v>
      </c>
      <c r="CM21" s="187" t="s">
        <v>2839</v>
      </c>
      <c r="CN21" s="187" t="s">
        <v>2724</v>
      </c>
      <c r="CO21" s="187" t="s">
        <v>2724</v>
      </c>
      <c r="CP21" s="187" t="s">
        <v>2839</v>
      </c>
      <c r="CQ21" s="187" t="s">
        <v>2724</v>
      </c>
      <c r="CR21" s="187" t="s">
        <v>2724</v>
      </c>
      <c r="CS21" s="187" t="s">
        <v>2839</v>
      </c>
      <c r="CT21" s="187" t="s">
        <v>2724</v>
      </c>
      <c r="CU21" s="187" t="s">
        <v>2724</v>
      </c>
      <c r="CV21" s="187" t="s">
        <v>2839</v>
      </c>
      <c r="CW21" s="187" t="s">
        <v>2724</v>
      </c>
      <c r="CX21" s="187" t="s">
        <v>2724</v>
      </c>
      <c r="CY21" s="187" t="s">
        <v>2839</v>
      </c>
      <c r="CZ21" s="187" t="s">
        <v>2724</v>
      </c>
      <c r="DA21" s="187" t="s">
        <v>2724</v>
      </c>
      <c r="DB21" s="187" t="s">
        <v>2839</v>
      </c>
      <c r="DC21" s="187" t="s">
        <v>2724</v>
      </c>
      <c r="DD21" s="187" t="s">
        <v>2724</v>
      </c>
      <c r="DE21" s="187" t="s">
        <v>2839</v>
      </c>
      <c r="DF21" s="187" t="s">
        <v>2724</v>
      </c>
      <c r="DG21" s="187" t="s">
        <v>2724</v>
      </c>
      <c r="DH21" s="187" t="s">
        <v>2839</v>
      </c>
      <c r="DI21" s="187" t="s">
        <v>2724</v>
      </c>
      <c r="DJ21" s="187" t="s">
        <v>2724</v>
      </c>
      <c r="DK21" s="187" t="s">
        <v>2839</v>
      </c>
      <c r="DL21" s="187" t="s">
        <v>2724</v>
      </c>
      <c r="DM21" s="187" t="s">
        <v>2724</v>
      </c>
      <c r="DN21" s="187" t="s">
        <v>2839</v>
      </c>
      <c r="DO21" s="187" t="s">
        <v>2724</v>
      </c>
      <c r="DP21" s="187" t="s">
        <v>2724</v>
      </c>
      <c r="DQ21" s="187" t="s">
        <v>2839</v>
      </c>
      <c r="DR21" s="187" t="s">
        <v>2724</v>
      </c>
      <c r="DS21" s="187" t="s">
        <v>2724</v>
      </c>
      <c r="DT21" s="187" t="s">
        <v>2839</v>
      </c>
      <c r="DU21" s="187" t="s">
        <v>2724</v>
      </c>
      <c r="DV21" s="187" t="s">
        <v>2724</v>
      </c>
      <c r="DW21" s="187" t="s">
        <v>2839</v>
      </c>
      <c r="DX21" s="187" t="s">
        <v>2724</v>
      </c>
      <c r="DY21" s="187" t="s">
        <v>2724</v>
      </c>
      <c r="DZ21" s="187" t="s">
        <v>2839</v>
      </c>
      <c r="EA21" s="187" t="s">
        <v>2724</v>
      </c>
      <c r="EB21" s="187" t="s">
        <v>2724</v>
      </c>
      <c r="EC21" s="187" t="s">
        <v>2839</v>
      </c>
      <c r="ED21" s="187" t="s">
        <v>2724</v>
      </c>
      <c r="EE21" s="187" t="s">
        <v>2724</v>
      </c>
      <c r="EF21" s="187" t="s">
        <v>2839</v>
      </c>
      <c r="EG21" s="187" t="s">
        <v>2724</v>
      </c>
      <c r="EH21" s="187" t="s">
        <v>2724</v>
      </c>
      <c r="EI21" s="187" t="s">
        <v>2839</v>
      </c>
      <c r="EJ21" s="187" t="s">
        <v>2724</v>
      </c>
      <c r="EK21" s="187" t="s">
        <v>2724</v>
      </c>
      <c r="EL21" s="187" t="s">
        <v>2839</v>
      </c>
      <c r="EM21" s="187" t="s">
        <v>2724</v>
      </c>
      <c r="EN21" s="187" t="s">
        <v>2724</v>
      </c>
      <c r="EO21" s="187" t="s">
        <v>2839</v>
      </c>
      <c r="EP21" s="187" t="s">
        <v>2724</v>
      </c>
      <c r="EQ21" s="187" t="s">
        <v>2724</v>
      </c>
      <c r="ER21" s="187" t="s">
        <v>2839</v>
      </c>
      <c r="ES21" s="187" t="s">
        <v>2724</v>
      </c>
      <c r="ET21" s="187" t="s">
        <v>2724</v>
      </c>
    </row>
    <row r="22" spans="1:150" x14ac:dyDescent="0.35">
      <c r="A22" s="1"/>
      <c r="B22" s="186" t="s">
        <v>2897</v>
      </c>
      <c r="C22" s="186" t="s">
        <v>153</v>
      </c>
      <c r="D22" s="186" t="s">
        <v>1009</v>
      </c>
      <c r="E22" s="186" t="s">
        <v>2898</v>
      </c>
      <c r="F22" s="186" t="s">
        <v>2899</v>
      </c>
      <c r="G22" s="187" t="s">
        <v>2839</v>
      </c>
      <c r="H22" s="187" t="s">
        <v>2724</v>
      </c>
      <c r="I22" s="187" t="s">
        <v>2724</v>
      </c>
      <c r="J22" s="187" t="s">
        <v>2839</v>
      </c>
      <c r="K22" s="187" t="s">
        <v>2724</v>
      </c>
      <c r="L22" s="187" t="s">
        <v>2724</v>
      </c>
      <c r="M22" s="187" t="s">
        <v>2839</v>
      </c>
      <c r="N22" s="187" t="s">
        <v>2724</v>
      </c>
      <c r="O22" s="187" t="s">
        <v>2724</v>
      </c>
      <c r="P22" s="187" t="s">
        <v>2839</v>
      </c>
      <c r="Q22" s="187" t="s">
        <v>2724</v>
      </c>
      <c r="R22" s="187" t="s">
        <v>2724</v>
      </c>
      <c r="S22" s="187" t="s">
        <v>2839</v>
      </c>
      <c r="T22" s="187" t="s">
        <v>2724</v>
      </c>
      <c r="U22" s="187" t="s">
        <v>2724</v>
      </c>
      <c r="V22" s="187" t="s">
        <v>2839</v>
      </c>
      <c r="W22" s="187" t="s">
        <v>2724</v>
      </c>
      <c r="X22" s="187" t="s">
        <v>2724</v>
      </c>
      <c r="Y22" s="187" t="s">
        <v>2839</v>
      </c>
      <c r="Z22" s="187" t="s">
        <v>2724</v>
      </c>
      <c r="AA22" s="187" t="s">
        <v>2724</v>
      </c>
      <c r="AB22" s="187" t="s">
        <v>2839</v>
      </c>
      <c r="AC22" s="187" t="s">
        <v>2724</v>
      </c>
      <c r="AD22" s="187" t="s">
        <v>2724</v>
      </c>
      <c r="AE22" s="187" t="s">
        <v>2839</v>
      </c>
      <c r="AF22" s="187" t="s">
        <v>2724</v>
      </c>
      <c r="AG22" s="187" t="s">
        <v>2724</v>
      </c>
      <c r="AH22" s="187" t="s">
        <v>2839</v>
      </c>
      <c r="AI22" s="187" t="s">
        <v>2724</v>
      </c>
      <c r="AJ22" s="187" t="s">
        <v>2724</v>
      </c>
      <c r="AK22" s="187" t="s">
        <v>2839</v>
      </c>
      <c r="AL22" s="187" t="s">
        <v>2724</v>
      </c>
      <c r="AM22" s="187" t="s">
        <v>2724</v>
      </c>
      <c r="AN22" s="187" t="s">
        <v>2839</v>
      </c>
      <c r="AO22" s="187" t="s">
        <v>2724</v>
      </c>
      <c r="AP22" s="187" t="s">
        <v>2724</v>
      </c>
      <c r="AQ22" s="187" t="s">
        <v>2839</v>
      </c>
      <c r="AR22" s="187" t="s">
        <v>2724</v>
      </c>
      <c r="AS22" s="187" t="s">
        <v>2724</v>
      </c>
      <c r="AT22" s="187" t="s">
        <v>2839</v>
      </c>
      <c r="AU22" s="187" t="s">
        <v>2724</v>
      </c>
      <c r="AV22" s="187" t="s">
        <v>2724</v>
      </c>
      <c r="AW22" s="187" t="s">
        <v>2839</v>
      </c>
      <c r="AX22" s="187" t="s">
        <v>2724</v>
      </c>
      <c r="AY22" s="187" t="s">
        <v>2724</v>
      </c>
      <c r="AZ22" s="187" t="s">
        <v>2839</v>
      </c>
      <c r="BA22" s="187" t="s">
        <v>2724</v>
      </c>
      <c r="BB22" s="187" t="s">
        <v>2724</v>
      </c>
      <c r="BC22" s="187" t="s">
        <v>2839</v>
      </c>
      <c r="BD22" s="187" t="s">
        <v>2724</v>
      </c>
      <c r="BE22" s="187" t="s">
        <v>2724</v>
      </c>
      <c r="BF22" s="187" t="s">
        <v>2839</v>
      </c>
      <c r="BG22" s="187" t="s">
        <v>2724</v>
      </c>
      <c r="BH22" s="187" t="s">
        <v>2724</v>
      </c>
      <c r="BI22" s="187" t="s">
        <v>2839</v>
      </c>
      <c r="BJ22" s="187" t="s">
        <v>2724</v>
      </c>
      <c r="BK22" s="187" t="s">
        <v>2724</v>
      </c>
      <c r="BL22" s="187" t="s">
        <v>2839</v>
      </c>
      <c r="BM22" s="187" t="s">
        <v>2724</v>
      </c>
      <c r="BN22" s="187" t="s">
        <v>2724</v>
      </c>
      <c r="BO22" s="187" t="s">
        <v>2839</v>
      </c>
      <c r="BP22" s="187" t="s">
        <v>2724</v>
      </c>
      <c r="BQ22" s="187" t="s">
        <v>2724</v>
      </c>
      <c r="BR22" s="187" t="s">
        <v>2839</v>
      </c>
      <c r="BS22" s="187" t="s">
        <v>2724</v>
      </c>
      <c r="BT22" s="187" t="s">
        <v>2724</v>
      </c>
      <c r="BU22" s="187" t="s">
        <v>2839</v>
      </c>
      <c r="BV22" s="187" t="s">
        <v>2724</v>
      </c>
      <c r="BW22" s="187" t="s">
        <v>2724</v>
      </c>
      <c r="BX22" s="187" t="s">
        <v>2839</v>
      </c>
      <c r="BY22" s="187" t="s">
        <v>2724</v>
      </c>
      <c r="BZ22" s="187" t="s">
        <v>2724</v>
      </c>
      <c r="CA22" s="187" t="s">
        <v>2839</v>
      </c>
      <c r="CB22" s="187" t="s">
        <v>2724</v>
      </c>
      <c r="CC22" s="187" t="s">
        <v>2724</v>
      </c>
      <c r="CD22" s="187" t="s">
        <v>2839</v>
      </c>
      <c r="CE22" s="187" t="s">
        <v>2724</v>
      </c>
      <c r="CF22" s="187" t="s">
        <v>2724</v>
      </c>
      <c r="CG22" s="187" t="s">
        <v>2839</v>
      </c>
      <c r="CH22" s="187" t="s">
        <v>2724</v>
      </c>
      <c r="CI22" s="187" t="s">
        <v>2724</v>
      </c>
      <c r="CJ22" s="187" t="s">
        <v>2839</v>
      </c>
      <c r="CK22" s="187" t="s">
        <v>2724</v>
      </c>
      <c r="CL22" s="187" t="s">
        <v>2724</v>
      </c>
      <c r="CM22" s="187" t="s">
        <v>2839</v>
      </c>
      <c r="CN22" s="187" t="s">
        <v>2724</v>
      </c>
      <c r="CO22" s="187" t="s">
        <v>2724</v>
      </c>
      <c r="CP22" s="187" t="s">
        <v>2839</v>
      </c>
      <c r="CQ22" s="187" t="s">
        <v>2724</v>
      </c>
      <c r="CR22" s="187" t="s">
        <v>2724</v>
      </c>
      <c r="CS22" s="187" t="s">
        <v>2839</v>
      </c>
      <c r="CT22" s="187" t="s">
        <v>2724</v>
      </c>
      <c r="CU22" s="187" t="s">
        <v>2724</v>
      </c>
      <c r="CV22" s="187" t="s">
        <v>2839</v>
      </c>
      <c r="CW22" s="187" t="s">
        <v>2724</v>
      </c>
      <c r="CX22" s="187" t="s">
        <v>2724</v>
      </c>
      <c r="CY22" s="187" t="s">
        <v>2839</v>
      </c>
      <c r="CZ22" s="187" t="s">
        <v>2724</v>
      </c>
      <c r="DA22" s="187" t="s">
        <v>2724</v>
      </c>
      <c r="DB22" s="187" t="s">
        <v>2839</v>
      </c>
      <c r="DC22" s="187" t="s">
        <v>2724</v>
      </c>
      <c r="DD22" s="187" t="s">
        <v>2724</v>
      </c>
      <c r="DE22" s="187" t="s">
        <v>2839</v>
      </c>
      <c r="DF22" s="187" t="s">
        <v>2724</v>
      </c>
      <c r="DG22" s="187" t="s">
        <v>2724</v>
      </c>
      <c r="DH22" s="187" t="s">
        <v>2839</v>
      </c>
      <c r="DI22" s="187" t="s">
        <v>2724</v>
      </c>
      <c r="DJ22" s="187" t="s">
        <v>2724</v>
      </c>
      <c r="DK22" s="187" t="s">
        <v>2839</v>
      </c>
      <c r="DL22" s="187" t="s">
        <v>2724</v>
      </c>
      <c r="DM22" s="187" t="s">
        <v>2724</v>
      </c>
      <c r="DN22" s="187" t="s">
        <v>2839</v>
      </c>
      <c r="DO22" s="187" t="s">
        <v>2724</v>
      </c>
      <c r="DP22" s="187" t="s">
        <v>2724</v>
      </c>
      <c r="DQ22" s="187" t="s">
        <v>2839</v>
      </c>
      <c r="DR22" s="187" t="s">
        <v>2724</v>
      </c>
      <c r="DS22" s="187" t="s">
        <v>2724</v>
      </c>
      <c r="DT22" s="187" t="s">
        <v>2839</v>
      </c>
      <c r="DU22" s="187" t="s">
        <v>2724</v>
      </c>
      <c r="DV22" s="187" t="s">
        <v>2724</v>
      </c>
      <c r="DW22" s="187" t="s">
        <v>2839</v>
      </c>
      <c r="DX22" s="187" t="s">
        <v>2724</v>
      </c>
      <c r="DY22" s="187" t="s">
        <v>2724</v>
      </c>
      <c r="DZ22" s="187" t="s">
        <v>2839</v>
      </c>
      <c r="EA22" s="187" t="s">
        <v>2724</v>
      </c>
      <c r="EB22" s="187" t="s">
        <v>2724</v>
      </c>
      <c r="EC22" s="187" t="s">
        <v>2839</v>
      </c>
      <c r="ED22" s="187" t="s">
        <v>2724</v>
      </c>
      <c r="EE22" s="187" t="s">
        <v>2724</v>
      </c>
      <c r="EF22" s="187" t="s">
        <v>2839</v>
      </c>
      <c r="EG22" s="187" t="s">
        <v>2724</v>
      </c>
      <c r="EH22" s="187" t="s">
        <v>2724</v>
      </c>
      <c r="EI22" s="187" t="s">
        <v>2839</v>
      </c>
      <c r="EJ22" s="187" t="s">
        <v>2724</v>
      </c>
      <c r="EK22" s="187" t="s">
        <v>2724</v>
      </c>
      <c r="EL22" s="187" t="s">
        <v>2839</v>
      </c>
      <c r="EM22" s="187" t="s">
        <v>2724</v>
      </c>
      <c r="EN22" s="187" t="s">
        <v>2724</v>
      </c>
      <c r="EO22" s="187" t="s">
        <v>2839</v>
      </c>
      <c r="EP22" s="187" t="s">
        <v>2724</v>
      </c>
      <c r="EQ22" s="187" t="s">
        <v>2724</v>
      </c>
      <c r="ER22" s="187" t="s">
        <v>2839</v>
      </c>
      <c r="ES22" s="187" t="s">
        <v>2724</v>
      </c>
      <c r="ET22" s="187" t="s">
        <v>2724</v>
      </c>
    </row>
    <row r="23" spans="1:150" x14ac:dyDescent="0.35">
      <c r="A23" s="1"/>
      <c r="B23" s="186" t="s">
        <v>2900</v>
      </c>
      <c r="C23" s="186" t="s">
        <v>153</v>
      </c>
      <c r="D23" s="186" t="s">
        <v>1009</v>
      </c>
      <c r="E23" s="186" t="s">
        <v>2901</v>
      </c>
      <c r="F23" s="186" t="s">
        <v>2902</v>
      </c>
      <c r="G23" s="187" t="s">
        <v>2839</v>
      </c>
      <c r="H23" s="187" t="s">
        <v>2724</v>
      </c>
      <c r="I23" s="187" t="s">
        <v>2724</v>
      </c>
      <c r="J23" s="187" t="s">
        <v>2839</v>
      </c>
      <c r="K23" s="187" t="s">
        <v>2724</v>
      </c>
      <c r="L23" s="187" t="s">
        <v>2724</v>
      </c>
      <c r="M23" s="187" t="s">
        <v>2839</v>
      </c>
      <c r="N23" s="187" t="s">
        <v>2724</v>
      </c>
      <c r="O23" s="187" t="s">
        <v>2724</v>
      </c>
      <c r="P23" s="187" t="s">
        <v>2839</v>
      </c>
      <c r="Q23" s="187" t="s">
        <v>2724</v>
      </c>
      <c r="R23" s="187" t="s">
        <v>2724</v>
      </c>
      <c r="S23" s="187" t="s">
        <v>2839</v>
      </c>
      <c r="T23" s="187" t="s">
        <v>2724</v>
      </c>
      <c r="U23" s="187" t="s">
        <v>2724</v>
      </c>
      <c r="V23" s="187" t="s">
        <v>2839</v>
      </c>
      <c r="W23" s="187" t="s">
        <v>2724</v>
      </c>
      <c r="X23" s="187" t="s">
        <v>2724</v>
      </c>
      <c r="Y23" s="187" t="s">
        <v>2839</v>
      </c>
      <c r="Z23" s="187" t="s">
        <v>2724</v>
      </c>
      <c r="AA23" s="187" t="s">
        <v>2724</v>
      </c>
      <c r="AB23" s="187" t="s">
        <v>2839</v>
      </c>
      <c r="AC23" s="187" t="s">
        <v>2724</v>
      </c>
      <c r="AD23" s="187" t="s">
        <v>2724</v>
      </c>
      <c r="AE23" s="187" t="s">
        <v>2839</v>
      </c>
      <c r="AF23" s="187" t="s">
        <v>2724</v>
      </c>
      <c r="AG23" s="187" t="s">
        <v>2724</v>
      </c>
      <c r="AH23" s="187" t="s">
        <v>2839</v>
      </c>
      <c r="AI23" s="187" t="s">
        <v>2724</v>
      </c>
      <c r="AJ23" s="187" t="s">
        <v>2724</v>
      </c>
      <c r="AK23" s="187" t="s">
        <v>2839</v>
      </c>
      <c r="AL23" s="187" t="s">
        <v>2724</v>
      </c>
      <c r="AM23" s="187" t="s">
        <v>2724</v>
      </c>
      <c r="AN23" s="187" t="s">
        <v>2839</v>
      </c>
      <c r="AO23" s="187" t="s">
        <v>2724</v>
      </c>
      <c r="AP23" s="187" t="s">
        <v>2724</v>
      </c>
      <c r="AQ23" s="187" t="s">
        <v>2839</v>
      </c>
      <c r="AR23" s="187" t="s">
        <v>2724</v>
      </c>
      <c r="AS23" s="187" t="s">
        <v>2724</v>
      </c>
      <c r="AT23" s="187" t="s">
        <v>2839</v>
      </c>
      <c r="AU23" s="187" t="s">
        <v>2724</v>
      </c>
      <c r="AV23" s="187" t="s">
        <v>2724</v>
      </c>
      <c r="AW23" s="187" t="s">
        <v>2839</v>
      </c>
      <c r="AX23" s="187" t="s">
        <v>2724</v>
      </c>
      <c r="AY23" s="187" t="s">
        <v>2724</v>
      </c>
      <c r="AZ23" s="187" t="s">
        <v>2839</v>
      </c>
      <c r="BA23" s="187" t="s">
        <v>2724</v>
      </c>
      <c r="BB23" s="187" t="s">
        <v>2724</v>
      </c>
      <c r="BC23" s="187" t="s">
        <v>2839</v>
      </c>
      <c r="BD23" s="187" t="s">
        <v>2724</v>
      </c>
      <c r="BE23" s="187" t="s">
        <v>2724</v>
      </c>
      <c r="BF23" s="187" t="s">
        <v>2839</v>
      </c>
      <c r="BG23" s="187" t="s">
        <v>2724</v>
      </c>
      <c r="BH23" s="187" t="s">
        <v>2724</v>
      </c>
      <c r="BI23" s="187" t="s">
        <v>2839</v>
      </c>
      <c r="BJ23" s="187" t="s">
        <v>2724</v>
      </c>
      <c r="BK23" s="187" t="s">
        <v>2724</v>
      </c>
      <c r="BL23" s="187" t="s">
        <v>2839</v>
      </c>
      <c r="BM23" s="187" t="s">
        <v>2724</v>
      </c>
      <c r="BN23" s="187" t="s">
        <v>2724</v>
      </c>
      <c r="BO23" s="187" t="s">
        <v>2839</v>
      </c>
      <c r="BP23" s="187" t="s">
        <v>2724</v>
      </c>
      <c r="BQ23" s="187" t="s">
        <v>2724</v>
      </c>
      <c r="BR23" s="187" t="s">
        <v>2839</v>
      </c>
      <c r="BS23" s="187" t="s">
        <v>2724</v>
      </c>
      <c r="BT23" s="187" t="s">
        <v>2724</v>
      </c>
      <c r="BU23" s="187" t="s">
        <v>2839</v>
      </c>
      <c r="BV23" s="187" t="s">
        <v>2724</v>
      </c>
      <c r="BW23" s="187" t="s">
        <v>2724</v>
      </c>
      <c r="BX23" s="187" t="s">
        <v>2839</v>
      </c>
      <c r="BY23" s="187" t="s">
        <v>2724</v>
      </c>
      <c r="BZ23" s="187" t="s">
        <v>2724</v>
      </c>
      <c r="CA23" s="187" t="s">
        <v>2839</v>
      </c>
      <c r="CB23" s="187" t="s">
        <v>2724</v>
      </c>
      <c r="CC23" s="187" t="s">
        <v>2724</v>
      </c>
      <c r="CD23" s="187" t="s">
        <v>2839</v>
      </c>
      <c r="CE23" s="187" t="s">
        <v>2724</v>
      </c>
      <c r="CF23" s="187" t="s">
        <v>2724</v>
      </c>
      <c r="CG23" s="187" t="s">
        <v>2839</v>
      </c>
      <c r="CH23" s="187" t="s">
        <v>2724</v>
      </c>
      <c r="CI23" s="187" t="s">
        <v>2724</v>
      </c>
      <c r="CJ23" s="187" t="s">
        <v>2839</v>
      </c>
      <c r="CK23" s="187" t="s">
        <v>2724</v>
      </c>
      <c r="CL23" s="187" t="s">
        <v>2724</v>
      </c>
      <c r="CM23" s="187" t="s">
        <v>2839</v>
      </c>
      <c r="CN23" s="187" t="s">
        <v>2724</v>
      </c>
      <c r="CO23" s="187" t="s">
        <v>2724</v>
      </c>
      <c r="CP23" s="187" t="s">
        <v>2839</v>
      </c>
      <c r="CQ23" s="187" t="s">
        <v>2724</v>
      </c>
      <c r="CR23" s="187" t="s">
        <v>2724</v>
      </c>
      <c r="CS23" s="187" t="s">
        <v>2839</v>
      </c>
      <c r="CT23" s="187" t="s">
        <v>2724</v>
      </c>
      <c r="CU23" s="187" t="s">
        <v>2724</v>
      </c>
      <c r="CV23" s="187" t="s">
        <v>2839</v>
      </c>
      <c r="CW23" s="187" t="s">
        <v>2724</v>
      </c>
      <c r="CX23" s="187" t="s">
        <v>2724</v>
      </c>
      <c r="CY23" s="187" t="s">
        <v>2839</v>
      </c>
      <c r="CZ23" s="187" t="s">
        <v>2724</v>
      </c>
      <c r="DA23" s="187" t="s">
        <v>2724</v>
      </c>
      <c r="DB23" s="187" t="s">
        <v>2839</v>
      </c>
      <c r="DC23" s="187" t="s">
        <v>2724</v>
      </c>
      <c r="DD23" s="187" t="s">
        <v>2724</v>
      </c>
      <c r="DE23" s="187" t="s">
        <v>2839</v>
      </c>
      <c r="DF23" s="187" t="s">
        <v>2724</v>
      </c>
      <c r="DG23" s="187" t="s">
        <v>2724</v>
      </c>
      <c r="DH23" s="187" t="s">
        <v>2839</v>
      </c>
      <c r="DI23" s="187" t="s">
        <v>2724</v>
      </c>
      <c r="DJ23" s="187" t="s">
        <v>2724</v>
      </c>
      <c r="DK23" s="187" t="s">
        <v>2839</v>
      </c>
      <c r="DL23" s="187" t="s">
        <v>2724</v>
      </c>
      <c r="DM23" s="187" t="s">
        <v>2724</v>
      </c>
      <c r="DN23" s="187" t="s">
        <v>2839</v>
      </c>
      <c r="DO23" s="187" t="s">
        <v>2724</v>
      </c>
      <c r="DP23" s="187" t="s">
        <v>2724</v>
      </c>
      <c r="DQ23" s="187" t="s">
        <v>2839</v>
      </c>
      <c r="DR23" s="187" t="s">
        <v>2724</v>
      </c>
      <c r="DS23" s="187" t="s">
        <v>2724</v>
      </c>
      <c r="DT23" s="187" t="s">
        <v>2839</v>
      </c>
      <c r="DU23" s="187" t="s">
        <v>2724</v>
      </c>
      <c r="DV23" s="187" t="s">
        <v>2724</v>
      </c>
      <c r="DW23" s="187" t="s">
        <v>2839</v>
      </c>
      <c r="DX23" s="187" t="s">
        <v>2724</v>
      </c>
      <c r="DY23" s="187" t="s">
        <v>2724</v>
      </c>
      <c r="DZ23" s="187" t="s">
        <v>2839</v>
      </c>
      <c r="EA23" s="187" t="s">
        <v>2724</v>
      </c>
      <c r="EB23" s="187" t="s">
        <v>2724</v>
      </c>
      <c r="EC23" s="187" t="s">
        <v>2839</v>
      </c>
      <c r="ED23" s="187" t="s">
        <v>2724</v>
      </c>
      <c r="EE23" s="187" t="s">
        <v>2724</v>
      </c>
      <c r="EF23" s="187" t="s">
        <v>2839</v>
      </c>
      <c r="EG23" s="187" t="s">
        <v>2724</v>
      </c>
      <c r="EH23" s="187" t="s">
        <v>2724</v>
      </c>
      <c r="EI23" s="187" t="s">
        <v>2839</v>
      </c>
      <c r="EJ23" s="187" t="s">
        <v>2724</v>
      </c>
      <c r="EK23" s="187" t="s">
        <v>2724</v>
      </c>
      <c r="EL23" s="187" t="s">
        <v>2839</v>
      </c>
      <c r="EM23" s="187" t="s">
        <v>2724</v>
      </c>
      <c r="EN23" s="187" t="s">
        <v>2724</v>
      </c>
      <c r="EO23" s="187" t="s">
        <v>2839</v>
      </c>
      <c r="EP23" s="187" t="s">
        <v>2724</v>
      </c>
      <c r="EQ23" s="187" t="s">
        <v>2724</v>
      </c>
      <c r="ER23" s="187" t="s">
        <v>2839</v>
      </c>
      <c r="ES23" s="187" t="s">
        <v>2724</v>
      </c>
      <c r="ET23" s="187" t="s">
        <v>2724</v>
      </c>
    </row>
    <row r="24" spans="1:150" x14ac:dyDescent="0.35">
      <c r="A24" s="1"/>
      <c r="B24" s="185" t="s">
        <v>2903</v>
      </c>
      <c r="C24" s="185" t="s">
        <v>153</v>
      </c>
      <c r="D24" s="185" t="s">
        <v>1006</v>
      </c>
      <c r="E24" s="185" t="s">
        <v>2904</v>
      </c>
      <c r="F24" s="185" t="s">
        <v>2905</v>
      </c>
      <c r="G24" s="185" t="s">
        <v>2839</v>
      </c>
      <c r="H24" s="185" t="s">
        <v>2724</v>
      </c>
      <c r="I24" s="185" t="s">
        <v>2724</v>
      </c>
      <c r="J24" s="185" t="s">
        <v>2839</v>
      </c>
      <c r="K24" s="185" t="s">
        <v>2724</v>
      </c>
      <c r="L24" s="185" t="s">
        <v>2724</v>
      </c>
      <c r="M24" s="185" t="s">
        <v>2839</v>
      </c>
      <c r="N24" s="185" t="s">
        <v>2724</v>
      </c>
      <c r="O24" s="185" t="s">
        <v>2724</v>
      </c>
      <c r="P24" s="185" t="s">
        <v>2839</v>
      </c>
      <c r="Q24" s="185" t="s">
        <v>2724</v>
      </c>
      <c r="R24" s="185" t="s">
        <v>2724</v>
      </c>
      <c r="S24" s="185" t="s">
        <v>2839</v>
      </c>
      <c r="T24" s="185" t="s">
        <v>2724</v>
      </c>
      <c r="U24" s="185" t="s">
        <v>2724</v>
      </c>
      <c r="V24" s="185" t="s">
        <v>2839</v>
      </c>
      <c r="W24" s="185" t="s">
        <v>2724</v>
      </c>
      <c r="X24" s="185" t="s">
        <v>2724</v>
      </c>
      <c r="Y24" s="185" t="s">
        <v>2839</v>
      </c>
      <c r="Z24" s="185" t="s">
        <v>2724</v>
      </c>
      <c r="AA24" s="185" t="s">
        <v>2724</v>
      </c>
      <c r="AB24" s="185" t="s">
        <v>2839</v>
      </c>
      <c r="AC24" s="185" t="s">
        <v>2724</v>
      </c>
      <c r="AD24" s="185" t="s">
        <v>2724</v>
      </c>
      <c r="AE24" s="185" t="s">
        <v>2839</v>
      </c>
      <c r="AF24" s="185" t="s">
        <v>2724</v>
      </c>
      <c r="AG24" s="185" t="s">
        <v>2724</v>
      </c>
      <c r="AH24" s="185" t="s">
        <v>2839</v>
      </c>
      <c r="AI24" s="185" t="s">
        <v>2724</v>
      </c>
      <c r="AJ24" s="185" t="s">
        <v>2724</v>
      </c>
      <c r="AK24" s="185" t="s">
        <v>2839</v>
      </c>
      <c r="AL24" s="185" t="s">
        <v>2724</v>
      </c>
      <c r="AM24" s="185" t="s">
        <v>2724</v>
      </c>
      <c r="AN24" s="185" t="s">
        <v>2839</v>
      </c>
      <c r="AO24" s="185" t="s">
        <v>2724</v>
      </c>
      <c r="AP24" s="185" t="s">
        <v>2724</v>
      </c>
      <c r="AQ24" s="185" t="s">
        <v>2839</v>
      </c>
      <c r="AR24" s="185" t="s">
        <v>2724</v>
      </c>
      <c r="AS24" s="185" t="s">
        <v>2724</v>
      </c>
      <c r="AT24" s="185" t="s">
        <v>2839</v>
      </c>
      <c r="AU24" s="185" t="s">
        <v>2724</v>
      </c>
      <c r="AV24" s="185" t="s">
        <v>2724</v>
      </c>
      <c r="AW24" s="185" t="s">
        <v>2839</v>
      </c>
      <c r="AX24" s="185" t="s">
        <v>2724</v>
      </c>
      <c r="AY24" s="185" t="s">
        <v>2724</v>
      </c>
      <c r="AZ24" s="185" t="s">
        <v>2839</v>
      </c>
      <c r="BA24" s="185" t="s">
        <v>2724</v>
      </c>
      <c r="BB24" s="185" t="s">
        <v>2724</v>
      </c>
      <c r="BC24" s="185" t="s">
        <v>2839</v>
      </c>
      <c r="BD24" s="185" t="s">
        <v>2724</v>
      </c>
      <c r="BE24" s="185" t="s">
        <v>2724</v>
      </c>
      <c r="BF24" s="185" t="s">
        <v>2839</v>
      </c>
      <c r="BG24" s="185" t="s">
        <v>2724</v>
      </c>
      <c r="BH24" s="185" t="s">
        <v>2724</v>
      </c>
      <c r="BI24" s="185" t="s">
        <v>2839</v>
      </c>
      <c r="BJ24" s="185" t="s">
        <v>2724</v>
      </c>
      <c r="BK24" s="185" t="s">
        <v>2724</v>
      </c>
      <c r="BL24" s="185" t="s">
        <v>2839</v>
      </c>
      <c r="BM24" s="185" t="s">
        <v>2724</v>
      </c>
      <c r="BN24" s="185" t="s">
        <v>2724</v>
      </c>
      <c r="BO24" s="185" t="s">
        <v>2839</v>
      </c>
      <c r="BP24" s="185" t="s">
        <v>2724</v>
      </c>
      <c r="BQ24" s="185" t="s">
        <v>2724</v>
      </c>
      <c r="BR24" s="185" t="s">
        <v>2839</v>
      </c>
      <c r="BS24" s="185" t="s">
        <v>2724</v>
      </c>
      <c r="BT24" s="185" t="s">
        <v>2724</v>
      </c>
      <c r="BU24" s="185" t="s">
        <v>2839</v>
      </c>
      <c r="BV24" s="185" t="s">
        <v>2724</v>
      </c>
      <c r="BW24" s="185" t="s">
        <v>2724</v>
      </c>
      <c r="BX24" s="185" t="s">
        <v>2839</v>
      </c>
      <c r="BY24" s="185" t="s">
        <v>2724</v>
      </c>
      <c r="BZ24" s="185" t="s">
        <v>2724</v>
      </c>
      <c r="CA24" s="185" t="s">
        <v>2839</v>
      </c>
      <c r="CB24" s="185" t="s">
        <v>2724</v>
      </c>
      <c r="CC24" s="185" t="s">
        <v>2724</v>
      </c>
      <c r="CD24" s="185" t="s">
        <v>2839</v>
      </c>
      <c r="CE24" s="185" t="s">
        <v>2724</v>
      </c>
      <c r="CF24" s="185" t="s">
        <v>2724</v>
      </c>
      <c r="CG24" s="185" t="s">
        <v>2839</v>
      </c>
      <c r="CH24" s="185" t="s">
        <v>2724</v>
      </c>
      <c r="CI24" s="185" t="s">
        <v>2724</v>
      </c>
      <c r="CJ24" s="185" t="s">
        <v>2839</v>
      </c>
      <c r="CK24" s="185" t="s">
        <v>2724</v>
      </c>
      <c r="CL24" s="185" t="s">
        <v>2724</v>
      </c>
      <c r="CM24" s="185" t="s">
        <v>2839</v>
      </c>
      <c r="CN24" s="185" t="s">
        <v>2724</v>
      </c>
      <c r="CO24" s="185" t="s">
        <v>2724</v>
      </c>
      <c r="CP24" s="185" t="s">
        <v>2839</v>
      </c>
      <c r="CQ24" s="185" t="s">
        <v>2724</v>
      </c>
      <c r="CR24" s="185" t="s">
        <v>2724</v>
      </c>
      <c r="CS24" s="185" t="s">
        <v>2839</v>
      </c>
      <c r="CT24" s="185" t="s">
        <v>2724</v>
      </c>
      <c r="CU24" s="185" t="s">
        <v>2724</v>
      </c>
      <c r="CV24" s="185" t="s">
        <v>2839</v>
      </c>
      <c r="CW24" s="185" t="s">
        <v>2724</v>
      </c>
      <c r="CX24" s="185" t="s">
        <v>2724</v>
      </c>
      <c r="CY24" s="185" t="s">
        <v>2839</v>
      </c>
      <c r="CZ24" s="185" t="s">
        <v>2724</v>
      </c>
      <c r="DA24" s="185" t="s">
        <v>2724</v>
      </c>
      <c r="DB24" s="185" t="s">
        <v>2839</v>
      </c>
      <c r="DC24" s="185" t="s">
        <v>2724</v>
      </c>
      <c r="DD24" s="185" t="s">
        <v>2724</v>
      </c>
      <c r="DE24" s="185" t="s">
        <v>2839</v>
      </c>
      <c r="DF24" s="185" t="s">
        <v>2724</v>
      </c>
      <c r="DG24" s="185" t="s">
        <v>2724</v>
      </c>
      <c r="DH24" s="185" t="s">
        <v>2839</v>
      </c>
      <c r="DI24" s="185" t="s">
        <v>2724</v>
      </c>
      <c r="DJ24" s="185" t="s">
        <v>2724</v>
      </c>
      <c r="DK24" s="185" t="s">
        <v>2839</v>
      </c>
      <c r="DL24" s="185" t="s">
        <v>2724</v>
      </c>
      <c r="DM24" s="185" t="s">
        <v>2724</v>
      </c>
      <c r="DN24" s="185" t="s">
        <v>2839</v>
      </c>
      <c r="DO24" s="185" t="s">
        <v>2724</v>
      </c>
      <c r="DP24" s="185" t="s">
        <v>2724</v>
      </c>
      <c r="DQ24" s="185" t="s">
        <v>2839</v>
      </c>
      <c r="DR24" s="185" t="s">
        <v>2724</v>
      </c>
      <c r="DS24" s="185" t="s">
        <v>2724</v>
      </c>
      <c r="DT24" s="185" t="s">
        <v>2839</v>
      </c>
      <c r="DU24" s="185" t="s">
        <v>2724</v>
      </c>
      <c r="DV24" s="185" t="s">
        <v>2724</v>
      </c>
      <c r="DW24" s="185" t="s">
        <v>2839</v>
      </c>
      <c r="DX24" s="185" t="s">
        <v>2724</v>
      </c>
      <c r="DY24" s="185" t="s">
        <v>2724</v>
      </c>
      <c r="DZ24" s="185" t="s">
        <v>2839</v>
      </c>
      <c r="EA24" s="185" t="s">
        <v>2724</v>
      </c>
      <c r="EB24" s="185" t="s">
        <v>2724</v>
      </c>
      <c r="EC24" s="185" t="s">
        <v>2839</v>
      </c>
      <c r="ED24" s="185" t="s">
        <v>2724</v>
      </c>
      <c r="EE24" s="185" t="s">
        <v>2724</v>
      </c>
      <c r="EF24" s="185" t="s">
        <v>2839</v>
      </c>
      <c r="EG24" s="185" t="s">
        <v>2724</v>
      </c>
      <c r="EH24" s="185" t="s">
        <v>2724</v>
      </c>
      <c r="EI24" s="185" t="s">
        <v>2839</v>
      </c>
      <c r="EJ24" s="185" t="s">
        <v>2724</v>
      </c>
      <c r="EK24" s="185" t="s">
        <v>2724</v>
      </c>
      <c r="EL24" s="185" t="s">
        <v>2839</v>
      </c>
      <c r="EM24" s="185" t="s">
        <v>2724</v>
      </c>
      <c r="EN24" s="185" t="s">
        <v>2724</v>
      </c>
      <c r="EO24" s="185" t="s">
        <v>2839</v>
      </c>
      <c r="EP24" s="185" t="s">
        <v>2724</v>
      </c>
      <c r="EQ24" s="185" t="s">
        <v>2724</v>
      </c>
      <c r="ER24" s="185" t="s">
        <v>2839</v>
      </c>
      <c r="ES24" s="185" t="s">
        <v>2724</v>
      </c>
      <c r="ET24" s="185" t="s">
        <v>2724</v>
      </c>
    </row>
    <row r="25" spans="1:150" x14ac:dyDescent="0.35">
      <c r="A25" s="1"/>
      <c r="B25" s="186" t="s">
        <v>2906</v>
      </c>
      <c r="C25" s="186" t="s">
        <v>153</v>
      </c>
      <c r="D25" s="186" t="s">
        <v>1006</v>
      </c>
      <c r="E25" s="186" t="s">
        <v>2907</v>
      </c>
      <c r="F25" s="186" t="s">
        <v>2908</v>
      </c>
      <c r="G25" s="187" t="s">
        <v>2839</v>
      </c>
      <c r="H25" s="187" t="s">
        <v>2724</v>
      </c>
      <c r="I25" s="187" t="s">
        <v>2724</v>
      </c>
      <c r="J25" s="187" t="s">
        <v>2839</v>
      </c>
      <c r="K25" s="187" t="s">
        <v>2724</v>
      </c>
      <c r="L25" s="187" t="s">
        <v>2724</v>
      </c>
      <c r="M25" s="187" t="s">
        <v>2839</v>
      </c>
      <c r="N25" s="187" t="s">
        <v>2724</v>
      </c>
      <c r="O25" s="187" t="s">
        <v>2724</v>
      </c>
      <c r="P25" s="187" t="s">
        <v>2839</v>
      </c>
      <c r="Q25" s="187" t="s">
        <v>2724</v>
      </c>
      <c r="R25" s="187" t="s">
        <v>2724</v>
      </c>
      <c r="S25" s="187" t="s">
        <v>2839</v>
      </c>
      <c r="T25" s="187" t="s">
        <v>2724</v>
      </c>
      <c r="U25" s="187" t="s">
        <v>2724</v>
      </c>
      <c r="V25" s="187" t="s">
        <v>2839</v>
      </c>
      <c r="W25" s="187" t="s">
        <v>2724</v>
      </c>
      <c r="X25" s="187" t="s">
        <v>2724</v>
      </c>
      <c r="Y25" s="187" t="s">
        <v>2839</v>
      </c>
      <c r="Z25" s="187" t="s">
        <v>2724</v>
      </c>
      <c r="AA25" s="187" t="s">
        <v>2724</v>
      </c>
      <c r="AB25" s="187" t="s">
        <v>2839</v>
      </c>
      <c r="AC25" s="187" t="s">
        <v>2724</v>
      </c>
      <c r="AD25" s="187" t="s">
        <v>2724</v>
      </c>
      <c r="AE25" s="187" t="s">
        <v>2839</v>
      </c>
      <c r="AF25" s="187" t="s">
        <v>2724</v>
      </c>
      <c r="AG25" s="187" t="s">
        <v>2724</v>
      </c>
      <c r="AH25" s="187" t="s">
        <v>2839</v>
      </c>
      <c r="AI25" s="187" t="s">
        <v>2724</v>
      </c>
      <c r="AJ25" s="187" t="s">
        <v>2724</v>
      </c>
      <c r="AK25" s="187" t="s">
        <v>2839</v>
      </c>
      <c r="AL25" s="187" t="s">
        <v>2724</v>
      </c>
      <c r="AM25" s="187" t="s">
        <v>2724</v>
      </c>
      <c r="AN25" s="187" t="s">
        <v>2839</v>
      </c>
      <c r="AO25" s="187" t="s">
        <v>2724</v>
      </c>
      <c r="AP25" s="187" t="s">
        <v>2724</v>
      </c>
      <c r="AQ25" s="187" t="s">
        <v>2839</v>
      </c>
      <c r="AR25" s="187" t="s">
        <v>2724</v>
      </c>
      <c r="AS25" s="187" t="s">
        <v>2724</v>
      </c>
      <c r="AT25" s="187" t="s">
        <v>2839</v>
      </c>
      <c r="AU25" s="187" t="s">
        <v>2724</v>
      </c>
      <c r="AV25" s="187" t="s">
        <v>2724</v>
      </c>
      <c r="AW25" s="187" t="s">
        <v>2839</v>
      </c>
      <c r="AX25" s="187" t="s">
        <v>2724</v>
      </c>
      <c r="AY25" s="187" t="s">
        <v>2724</v>
      </c>
      <c r="AZ25" s="187" t="s">
        <v>2839</v>
      </c>
      <c r="BA25" s="187" t="s">
        <v>2724</v>
      </c>
      <c r="BB25" s="187" t="s">
        <v>2724</v>
      </c>
      <c r="BC25" s="187" t="s">
        <v>2839</v>
      </c>
      <c r="BD25" s="187" t="s">
        <v>2724</v>
      </c>
      <c r="BE25" s="187" t="s">
        <v>2724</v>
      </c>
      <c r="BF25" s="187" t="s">
        <v>2839</v>
      </c>
      <c r="BG25" s="187" t="s">
        <v>2724</v>
      </c>
      <c r="BH25" s="187" t="s">
        <v>2724</v>
      </c>
      <c r="BI25" s="187" t="s">
        <v>2839</v>
      </c>
      <c r="BJ25" s="187" t="s">
        <v>2724</v>
      </c>
      <c r="BK25" s="187" t="s">
        <v>2724</v>
      </c>
      <c r="BL25" s="187" t="s">
        <v>2839</v>
      </c>
      <c r="BM25" s="187" t="s">
        <v>2724</v>
      </c>
      <c r="BN25" s="187" t="s">
        <v>2724</v>
      </c>
      <c r="BO25" s="187" t="s">
        <v>2839</v>
      </c>
      <c r="BP25" s="187" t="s">
        <v>2724</v>
      </c>
      <c r="BQ25" s="187" t="s">
        <v>2724</v>
      </c>
      <c r="BR25" s="187" t="s">
        <v>2839</v>
      </c>
      <c r="BS25" s="187" t="s">
        <v>2724</v>
      </c>
      <c r="BT25" s="187" t="s">
        <v>2724</v>
      </c>
      <c r="BU25" s="187" t="s">
        <v>2839</v>
      </c>
      <c r="BV25" s="187" t="s">
        <v>2724</v>
      </c>
      <c r="BW25" s="187" t="s">
        <v>2724</v>
      </c>
      <c r="BX25" s="187" t="s">
        <v>2839</v>
      </c>
      <c r="BY25" s="187" t="s">
        <v>2724</v>
      </c>
      <c r="BZ25" s="187" t="s">
        <v>2724</v>
      </c>
      <c r="CA25" s="187" t="s">
        <v>2839</v>
      </c>
      <c r="CB25" s="187" t="s">
        <v>2724</v>
      </c>
      <c r="CC25" s="187" t="s">
        <v>2724</v>
      </c>
      <c r="CD25" s="187" t="s">
        <v>2839</v>
      </c>
      <c r="CE25" s="187" t="s">
        <v>2724</v>
      </c>
      <c r="CF25" s="187" t="s">
        <v>2724</v>
      </c>
      <c r="CG25" s="187" t="s">
        <v>2839</v>
      </c>
      <c r="CH25" s="187" t="s">
        <v>2724</v>
      </c>
      <c r="CI25" s="187" t="s">
        <v>2724</v>
      </c>
      <c r="CJ25" s="187" t="s">
        <v>2839</v>
      </c>
      <c r="CK25" s="187" t="s">
        <v>2724</v>
      </c>
      <c r="CL25" s="187" t="s">
        <v>2724</v>
      </c>
      <c r="CM25" s="187" t="s">
        <v>2839</v>
      </c>
      <c r="CN25" s="187" t="s">
        <v>2724</v>
      </c>
      <c r="CO25" s="187" t="s">
        <v>2724</v>
      </c>
      <c r="CP25" s="187" t="s">
        <v>2839</v>
      </c>
      <c r="CQ25" s="187" t="s">
        <v>2724</v>
      </c>
      <c r="CR25" s="187" t="s">
        <v>2724</v>
      </c>
      <c r="CS25" s="187" t="s">
        <v>2839</v>
      </c>
      <c r="CT25" s="187" t="s">
        <v>2724</v>
      </c>
      <c r="CU25" s="187" t="s">
        <v>2724</v>
      </c>
      <c r="CV25" s="187" t="s">
        <v>2839</v>
      </c>
      <c r="CW25" s="187" t="s">
        <v>2724</v>
      </c>
      <c r="CX25" s="187" t="s">
        <v>2724</v>
      </c>
      <c r="CY25" s="187" t="s">
        <v>2839</v>
      </c>
      <c r="CZ25" s="187" t="s">
        <v>2724</v>
      </c>
      <c r="DA25" s="187" t="s">
        <v>2724</v>
      </c>
      <c r="DB25" s="187" t="s">
        <v>2839</v>
      </c>
      <c r="DC25" s="187" t="s">
        <v>2724</v>
      </c>
      <c r="DD25" s="187" t="s">
        <v>2724</v>
      </c>
      <c r="DE25" s="187" t="s">
        <v>2839</v>
      </c>
      <c r="DF25" s="187" t="s">
        <v>2724</v>
      </c>
      <c r="DG25" s="187" t="s">
        <v>2724</v>
      </c>
      <c r="DH25" s="187" t="s">
        <v>2839</v>
      </c>
      <c r="DI25" s="187" t="s">
        <v>2724</v>
      </c>
      <c r="DJ25" s="187" t="s">
        <v>2724</v>
      </c>
      <c r="DK25" s="187" t="s">
        <v>2839</v>
      </c>
      <c r="DL25" s="187" t="s">
        <v>2724</v>
      </c>
      <c r="DM25" s="187" t="s">
        <v>2724</v>
      </c>
      <c r="DN25" s="187" t="s">
        <v>2839</v>
      </c>
      <c r="DO25" s="187" t="s">
        <v>2724</v>
      </c>
      <c r="DP25" s="187" t="s">
        <v>2724</v>
      </c>
      <c r="DQ25" s="187" t="s">
        <v>2839</v>
      </c>
      <c r="DR25" s="187" t="s">
        <v>2724</v>
      </c>
      <c r="DS25" s="187" t="s">
        <v>2724</v>
      </c>
      <c r="DT25" s="187" t="s">
        <v>2839</v>
      </c>
      <c r="DU25" s="187" t="s">
        <v>2724</v>
      </c>
      <c r="DV25" s="187" t="s">
        <v>2724</v>
      </c>
      <c r="DW25" s="187" t="s">
        <v>2839</v>
      </c>
      <c r="DX25" s="187" t="s">
        <v>2724</v>
      </c>
      <c r="DY25" s="187" t="s">
        <v>2724</v>
      </c>
      <c r="DZ25" s="187" t="s">
        <v>2839</v>
      </c>
      <c r="EA25" s="187" t="s">
        <v>2724</v>
      </c>
      <c r="EB25" s="187" t="s">
        <v>2724</v>
      </c>
      <c r="EC25" s="187" t="s">
        <v>2839</v>
      </c>
      <c r="ED25" s="187" t="s">
        <v>2724</v>
      </c>
      <c r="EE25" s="187" t="s">
        <v>2724</v>
      </c>
      <c r="EF25" s="187" t="s">
        <v>2839</v>
      </c>
      <c r="EG25" s="187" t="s">
        <v>2724</v>
      </c>
      <c r="EH25" s="187" t="s">
        <v>2724</v>
      </c>
      <c r="EI25" s="187" t="s">
        <v>2839</v>
      </c>
      <c r="EJ25" s="187" t="s">
        <v>2724</v>
      </c>
      <c r="EK25" s="187" t="s">
        <v>2724</v>
      </c>
      <c r="EL25" s="187" t="s">
        <v>2839</v>
      </c>
      <c r="EM25" s="187" t="s">
        <v>2724</v>
      </c>
      <c r="EN25" s="187" t="s">
        <v>2724</v>
      </c>
      <c r="EO25" s="187" t="s">
        <v>2839</v>
      </c>
      <c r="EP25" s="187" t="s">
        <v>2724</v>
      </c>
      <c r="EQ25" s="187" t="s">
        <v>2724</v>
      </c>
      <c r="ER25" s="187" t="s">
        <v>2839</v>
      </c>
      <c r="ES25" s="187" t="s">
        <v>2724</v>
      </c>
      <c r="ET25" s="187" t="s">
        <v>2724</v>
      </c>
    </row>
    <row r="26" spans="1:150" x14ac:dyDescent="0.35">
      <c r="A26" s="1"/>
      <c r="B26" s="186" t="s">
        <v>2909</v>
      </c>
      <c r="C26" s="186" t="s">
        <v>153</v>
      </c>
      <c r="D26" s="186" t="s">
        <v>1006</v>
      </c>
      <c r="E26" s="186" t="s">
        <v>2910</v>
      </c>
      <c r="F26" s="186" t="s">
        <v>2911</v>
      </c>
      <c r="G26" s="187" t="s">
        <v>2839</v>
      </c>
      <c r="H26" s="187" t="s">
        <v>2724</v>
      </c>
      <c r="I26" s="187" t="s">
        <v>2724</v>
      </c>
      <c r="J26" s="187" t="s">
        <v>2839</v>
      </c>
      <c r="K26" s="187" t="s">
        <v>2724</v>
      </c>
      <c r="L26" s="187" t="s">
        <v>2724</v>
      </c>
      <c r="M26" s="187" t="s">
        <v>2839</v>
      </c>
      <c r="N26" s="187" t="s">
        <v>2724</v>
      </c>
      <c r="O26" s="187" t="s">
        <v>2724</v>
      </c>
      <c r="P26" s="187" t="s">
        <v>2839</v>
      </c>
      <c r="Q26" s="187" t="s">
        <v>2724</v>
      </c>
      <c r="R26" s="187" t="s">
        <v>2724</v>
      </c>
      <c r="S26" s="187" t="s">
        <v>2839</v>
      </c>
      <c r="T26" s="187" t="s">
        <v>2724</v>
      </c>
      <c r="U26" s="187" t="s">
        <v>2724</v>
      </c>
      <c r="V26" s="187" t="s">
        <v>2839</v>
      </c>
      <c r="W26" s="187" t="s">
        <v>2724</v>
      </c>
      <c r="X26" s="187" t="s">
        <v>2724</v>
      </c>
      <c r="Y26" s="187" t="s">
        <v>2839</v>
      </c>
      <c r="Z26" s="187" t="s">
        <v>2724</v>
      </c>
      <c r="AA26" s="187" t="s">
        <v>2724</v>
      </c>
      <c r="AB26" s="187" t="s">
        <v>2839</v>
      </c>
      <c r="AC26" s="187" t="s">
        <v>2724</v>
      </c>
      <c r="AD26" s="187" t="s">
        <v>2724</v>
      </c>
      <c r="AE26" s="187" t="s">
        <v>2839</v>
      </c>
      <c r="AF26" s="187" t="s">
        <v>2724</v>
      </c>
      <c r="AG26" s="187" t="s">
        <v>2724</v>
      </c>
      <c r="AH26" s="187" t="s">
        <v>2839</v>
      </c>
      <c r="AI26" s="187" t="s">
        <v>2724</v>
      </c>
      <c r="AJ26" s="187" t="s">
        <v>2724</v>
      </c>
      <c r="AK26" s="187" t="s">
        <v>2839</v>
      </c>
      <c r="AL26" s="187" t="s">
        <v>2724</v>
      </c>
      <c r="AM26" s="187" t="s">
        <v>2724</v>
      </c>
      <c r="AN26" s="187" t="s">
        <v>2839</v>
      </c>
      <c r="AO26" s="187" t="s">
        <v>2724</v>
      </c>
      <c r="AP26" s="187" t="s">
        <v>2724</v>
      </c>
      <c r="AQ26" s="187" t="s">
        <v>2839</v>
      </c>
      <c r="AR26" s="187" t="s">
        <v>2724</v>
      </c>
      <c r="AS26" s="187" t="s">
        <v>2724</v>
      </c>
      <c r="AT26" s="187" t="s">
        <v>2839</v>
      </c>
      <c r="AU26" s="187" t="s">
        <v>2724</v>
      </c>
      <c r="AV26" s="187" t="s">
        <v>2724</v>
      </c>
      <c r="AW26" s="187" t="s">
        <v>2839</v>
      </c>
      <c r="AX26" s="187" t="s">
        <v>2724</v>
      </c>
      <c r="AY26" s="187" t="s">
        <v>2724</v>
      </c>
      <c r="AZ26" s="187" t="s">
        <v>2839</v>
      </c>
      <c r="BA26" s="187" t="s">
        <v>2724</v>
      </c>
      <c r="BB26" s="187" t="s">
        <v>2724</v>
      </c>
      <c r="BC26" s="187" t="s">
        <v>2839</v>
      </c>
      <c r="BD26" s="187" t="s">
        <v>2724</v>
      </c>
      <c r="BE26" s="187" t="s">
        <v>2724</v>
      </c>
      <c r="BF26" s="187" t="s">
        <v>2839</v>
      </c>
      <c r="BG26" s="187" t="s">
        <v>2724</v>
      </c>
      <c r="BH26" s="187" t="s">
        <v>2724</v>
      </c>
      <c r="BI26" s="187" t="s">
        <v>2839</v>
      </c>
      <c r="BJ26" s="187" t="s">
        <v>2724</v>
      </c>
      <c r="BK26" s="187" t="s">
        <v>2724</v>
      </c>
      <c r="BL26" s="187" t="s">
        <v>2839</v>
      </c>
      <c r="BM26" s="187" t="s">
        <v>2724</v>
      </c>
      <c r="BN26" s="187" t="s">
        <v>2724</v>
      </c>
      <c r="BO26" s="187" t="s">
        <v>2839</v>
      </c>
      <c r="BP26" s="187" t="s">
        <v>2724</v>
      </c>
      <c r="BQ26" s="187" t="s">
        <v>2724</v>
      </c>
      <c r="BR26" s="187" t="s">
        <v>2839</v>
      </c>
      <c r="BS26" s="187" t="s">
        <v>2724</v>
      </c>
      <c r="BT26" s="187" t="s">
        <v>2724</v>
      </c>
      <c r="BU26" s="187" t="s">
        <v>2839</v>
      </c>
      <c r="BV26" s="187" t="s">
        <v>2724</v>
      </c>
      <c r="BW26" s="187" t="s">
        <v>2724</v>
      </c>
      <c r="BX26" s="187" t="s">
        <v>2839</v>
      </c>
      <c r="BY26" s="187" t="s">
        <v>2724</v>
      </c>
      <c r="BZ26" s="187" t="s">
        <v>2724</v>
      </c>
      <c r="CA26" s="187" t="s">
        <v>2839</v>
      </c>
      <c r="CB26" s="187" t="s">
        <v>2724</v>
      </c>
      <c r="CC26" s="187" t="s">
        <v>2724</v>
      </c>
      <c r="CD26" s="187" t="s">
        <v>2839</v>
      </c>
      <c r="CE26" s="187" t="s">
        <v>2724</v>
      </c>
      <c r="CF26" s="187" t="s">
        <v>2724</v>
      </c>
      <c r="CG26" s="187" t="s">
        <v>2839</v>
      </c>
      <c r="CH26" s="187" t="s">
        <v>2724</v>
      </c>
      <c r="CI26" s="187" t="s">
        <v>2724</v>
      </c>
      <c r="CJ26" s="187" t="s">
        <v>2839</v>
      </c>
      <c r="CK26" s="187" t="s">
        <v>2724</v>
      </c>
      <c r="CL26" s="187" t="s">
        <v>2724</v>
      </c>
      <c r="CM26" s="187" t="s">
        <v>2839</v>
      </c>
      <c r="CN26" s="187" t="s">
        <v>2724</v>
      </c>
      <c r="CO26" s="187" t="s">
        <v>2724</v>
      </c>
      <c r="CP26" s="187" t="s">
        <v>2839</v>
      </c>
      <c r="CQ26" s="187" t="s">
        <v>2724</v>
      </c>
      <c r="CR26" s="187" t="s">
        <v>2724</v>
      </c>
      <c r="CS26" s="187" t="s">
        <v>2839</v>
      </c>
      <c r="CT26" s="187" t="s">
        <v>2724</v>
      </c>
      <c r="CU26" s="187" t="s">
        <v>2724</v>
      </c>
      <c r="CV26" s="187" t="s">
        <v>2839</v>
      </c>
      <c r="CW26" s="187" t="s">
        <v>2724</v>
      </c>
      <c r="CX26" s="187" t="s">
        <v>2724</v>
      </c>
      <c r="CY26" s="187" t="s">
        <v>2839</v>
      </c>
      <c r="CZ26" s="187" t="s">
        <v>2724</v>
      </c>
      <c r="DA26" s="187" t="s">
        <v>2724</v>
      </c>
      <c r="DB26" s="187" t="s">
        <v>2839</v>
      </c>
      <c r="DC26" s="187" t="s">
        <v>2724</v>
      </c>
      <c r="DD26" s="187" t="s">
        <v>2724</v>
      </c>
      <c r="DE26" s="187" t="s">
        <v>2839</v>
      </c>
      <c r="DF26" s="187" t="s">
        <v>2724</v>
      </c>
      <c r="DG26" s="187" t="s">
        <v>2724</v>
      </c>
      <c r="DH26" s="187" t="s">
        <v>2839</v>
      </c>
      <c r="DI26" s="187" t="s">
        <v>2724</v>
      </c>
      <c r="DJ26" s="187" t="s">
        <v>2724</v>
      </c>
      <c r="DK26" s="187" t="s">
        <v>2839</v>
      </c>
      <c r="DL26" s="187" t="s">
        <v>2724</v>
      </c>
      <c r="DM26" s="187" t="s">
        <v>2724</v>
      </c>
      <c r="DN26" s="187" t="s">
        <v>2839</v>
      </c>
      <c r="DO26" s="187" t="s">
        <v>2724</v>
      </c>
      <c r="DP26" s="187" t="s">
        <v>2724</v>
      </c>
      <c r="DQ26" s="187" t="s">
        <v>2839</v>
      </c>
      <c r="DR26" s="187" t="s">
        <v>2724</v>
      </c>
      <c r="DS26" s="187" t="s">
        <v>2724</v>
      </c>
      <c r="DT26" s="187" t="s">
        <v>2839</v>
      </c>
      <c r="DU26" s="187" t="s">
        <v>2724</v>
      </c>
      <c r="DV26" s="187" t="s">
        <v>2724</v>
      </c>
      <c r="DW26" s="187" t="s">
        <v>2839</v>
      </c>
      <c r="DX26" s="187" t="s">
        <v>2724</v>
      </c>
      <c r="DY26" s="187" t="s">
        <v>2724</v>
      </c>
      <c r="DZ26" s="187" t="s">
        <v>2839</v>
      </c>
      <c r="EA26" s="187" t="s">
        <v>2724</v>
      </c>
      <c r="EB26" s="187" t="s">
        <v>2724</v>
      </c>
      <c r="EC26" s="187" t="s">
        <v>2839</v>
      </c>
      <c r="ED26" s="187" t="s">
        <v>2724</v>
      </c>
      <c r="EE26" s="187" t="s">
        <v>2724</v>
      </c>
      <c r="EF26" s="187" t="s">
        <v>2839</v>
      </c>
      <c r="EG26" s="187" t="s">
        <v>2724</v>
      </c>
      <c r="EH26" s="187" t="s">
        <v>2724</v>
      </c>
      <c r="EI26" s="187" t="s">
        <v>2839</v>
      </c>
      <c r="EJ26" s="187" t="s">
        <v>2724</v>
      </c>
      <c r="EK26" s="187" t="s">
        <v>2724</v>
      </c>
      <c r="EL26" s="187" t="s">
        <v>2839</v>
      </c>
      <c r="EM26" s="187" t="s">
        <v>2724</v>
      </c>
      <c r="EN26" s="187" t="s">
        <v>2724</v>
      </c>
      <c r="EO26" s="187" t="s">
        <v>2839</v>
      </c>
      <c r="EP26" s="187" t="s">
        <v>2724</v>
      </c>
      <c r="EQ26" s="187" t="s">
        <v>2724</v>
      </c>
      <c r="ER26" s="187" t="s">
        <v>2839</v>
      </c>
      <c r="ES26" s="187" t="s">
        <v>2724</v>
      </c>
      <c r="ET26" s="187" t="s">
        <v>2724</v>
      </c>
    </row>
    <row r="27" spans="1:150" x14ac:dyDescent="0.35">
      <c r="A27" s="1"/>
      <c r="B27" s="186" t="s">
        <v>2912</v>
      </c>
      <c r="C27" s="186" t="s">
        <v>153</v>
      </c>
      <c r="D27" s="186" t="s">
        <v>1006</v>
      </c>
      <c r="E27" s="186" t="s">
        <v>2913</v>
      </c>
      <c r="F27" s="186" t="s">
        <v>2914</v>
      </c>
      <c r="G27" s="187" t="s">
        <v>2839</v>
      </c>
      <c r="H27" s="187" t="s">
        <v>2724</v>
      </c>
      <c r="I27" s="187" t="s">
        <v>2724</v>
      </c>
      <c r="J27" s="187" t="s">
        <v>2839</v>
      </c>
      <c r="K27" s="187" t="s">
        <v>2724</v>
      </c>
      <c r="L27" s="187" t="s">
        <v>2724</v>
      </c>
      <c r="M27" s="187" t="s">
        <v>2839</v>
      </c>
      <c r="N27" s="187" t="s">
        <v>2724</v>
      </c>
      <c r="O27" s="187" t="s">
        <v>2724</v>
      </c>
      <c r="P27" s="187" t="s">
        <v>2839</v>
      </c>
      <c r="Q27" s="187" t="s">
        <v>2724</v>
      </c>
      <c r="R27" s="187" t="s">
        <v>2724</v>
      </c>
      <c r="S27" s="187" t="s">
        <v>2839</v>
      </c>
      <c r="T27" s="187" t="s">
        <v>2724</v>
      </c>
      <c r="U27" s="187" t="s">
        <v>2724</v>
      </c>
      <c r="V27" s="187" t="s">
        <v>2839</v>
      </c>
      <c r="W27" s="187" t="s">
        <v>2724</v>
      </c>
      <c r="X27" s="187" t="s">
        <v>2724</v>
      </c>
      <c r="Y27" s="187" t="s">
        <v>2839</v>
      </c>
      <c r="Z27" s="187" t="s">
        <v>2724</v>
      </c>
      <c r="AA27" s="187" t="s">
        <v>2724</v>
      </c>
      <c r="AB27" s="187" t="s">
        <v>2839</v>
      </c>
      <c r="AC27" s="187" t="s">
        <v>2724</v>
      </c>
      <c r="AD27" s="187" t="s">
        <v>2724</v>
      </c>
      <c r="AE27" s="187" t="s">
        <v>2839</v>
      </c>
      <c r="AF27" s="187" t="s">
        <v>2724</v>
      </c>
      <c r="AG27" s="187" t="s">
        <v>2724</v>
      </c>
      <c r="AH27" s="187" t="s">
        <v>2839</v>
      </c>
      <c r="AI27" s="187" t="s">
        <v>2724</v>
      </c>
      <c r="AJ27" s="187" t="s">
        <v>2724</v>
      </c>
      <c r="AK27" s="187" t="s">
        <v>2839</v>
      </c>
      <c r="AL27" s="187" t="s">
        <v>2724</v>
      </c>
      <c r="AM27" s="187" t="s">
        <v>2724</v>
      </c>
      <c r="AN27" s="187" t="s">
        <v>2839</v>
      </c>
      <c r="AO27" s="187" t="s">
        <v>2724</v>
      </c>
      <c r="AP27" s="187" t="s">
        <v>2724</v>
      </c>
      <c r="AQ27" s="187" t="s">
        <v>2839</v>
      </c>
      <c r="AR27" s="187" t="s">
        <v>2724</v>
      </c>
      <c r="AS27" s="187" t="s">
        <v>2724</v>
      </c>
      <c r="AT27" s="187" t="s">
        <v>2839</v>
      </c>
      <c r="AU27" s="187" t="s">
        <v>2724</v>
      </c>
      <c r="AV27" s="187" t="s">
        <v>2724</v>
      </c>
      <c r="AW27" s="187" t="s">
        <v>2839</v>
      </c>
      <c r="AX27" s="187" t="s">
        <v>2724</v>
      </c>
      <c r="AY27" s="187" t="s">
        <v>2724</v>
      </c>
      <c r="AZ27" s="187" t="s">
        <v>2839</v>
      </c>
      <c r="BA27" s="187" t="s">
        <v>2724</v>
      </c>
      <c r="BB27" s="187" t="s">
        <v>2724</v>
      </c>
      <c r="BC27" s="187" t="s">
        <v>2839</v>
      </c>
      <c r="BD27" s="187" t="s">
        <v>2724</v>
      </c>
      <c r="BE27" s="187" t="s">
        <v>2724</v>
      </c>
      <c r="BF27" s="187" t="s">
        <v>2839</v>
      </c>
      <c r="BG27" s="187" t="s">
        <v>2724</v>
      </c>
      <c r="BH27" s="187" t="s">
        <v>2724</v>
      </c>
      <c r="BI27" s="187" t="s">
        <v>2839</v>
      </c>
      <c r="BJ27" s="187" t="s">
        <v>2724</v>
      </c>
      <c r="BK27" s="187" t="s">
        <v>2724</v>
      </c>
      <c r="BL27" s="187" t="s">
        <v>2839</v>
      </c>
      <c r="BM27" s="187" t="s">
        <v>2724</v>
      </c>
      <c r="BN27" s="187" t="s">
        <v>2724</v>
      </c>
      <c r="BO27" s="187" t="s">
        <v>2839</v>
      </c>
      <c r="BP27" s="187" t="s">
        <v>2724</v>
      </c>
      <c r="BQ27" s="187" t="s">
        <v>2724</v>
      </c>
      <c r="BR27" s="187" t="s">
        <v>2839</v>
      </c>
      <c r="BS27" s="187" t="s">
        <v>2724</v>
      </c>
      <c r="BT27" s="187" t="s">
        <v>2724</v>
      </c>
      <c r="BU27" s="187" t="s">
        <v>2839</v>
      </c>
      <c r="BV27" s="187" t="s">
        <v>2724</v>
      </c>
      <c r="BW27" s="187" t="s">
        <v>2724</v>
      </c>
      <c r="BX27" s="187" t="s">
        <v>2839</v>
      </c>
      <c r="BY27" s="187" t="s">
        <v>2724</v>
      </c>
      <c r="BZ27" s="187" t="s">
        <v>2724</v>
      </c>
      <c r="CA27" s="187" t="s">
        <v>2839</v>
      </c>
      <c r="CB27" s="187" t="s">
        <v>2724</v>
      </c>
      <c r="CC27" s="187" t="s">
        <v>2724</v>
      </c>
      <c r="CD27" s="187" t="s">
        <v>2839</v>
      </c>
      <c r="CE27" s="187" t="s">
        <v>2724</v>
      </c>
      <c r="CF27" s="187" t="s">
        <v>2724</v>
      </c>
      <c r="CG27" s="187" t="s">
        <v>2839</v>
      </c>
      <c r="CH27" s="187" t="s">
        <v>2724</v>
      </c>
      <c r="CI27" s="187" t="s">
        <v>2724</v>
      </c>
      <c r="CJ27" s="187" t="s">
        <v>2839</v>
      </c>
      <c r="CK27" s="187" t="s">
        <v>2724</v>
      </c>
      <c r="CL27" s="187" t="s">
        <v>2724</v>
      </c>
      <c r="CM27" s="187" t="s">
        <v>2839</v>
      </c>
      <c r="CN27" s="187" t="s">
        <v>2724</v>
      </c>
      <c r="CO27" s="187" t="s">
        <v>2724</v>
      </c>
      <c r="CP27" s="187" t="s">
        <v>2839</v>
      </c>
      <c r="CQ27" s="187" t="s">
        <v>2724</v>
      </c>
      <c r="CR27" s="187" t="s">
        <v>2724</v>
      </c>
      <c r="CS27" s="187" t="s">
        <v>2839</v>
      </c>
      <c r="CT27" s="187" t="s">
        <v>2724</v>
      </c>
      <c r="CU27" s="187" t="s">
        <v>2724</v>
      </c>
      <c r="CV27" s="187" t="s">
        <v>2839</v>
      </c>
      <c r="CW27" s="187" t="s">
        <v>2724</v>
      </c>
      <c r="CX27" s="187" t="s">
        <v>2724</v>
      </c>
      <c r="CY27" s="187" t="s">
        <v>2839</v>
      </c>
      <c r="CZ27" s="187" t="s">
        <v>2724</v>
      </c>
      <c r="DA27" s="187" t="s">
        <v>2724</v>
      </c>
      <c r="DB27" s="187" t="s">
        <v>2839</v>
      </c>
      <c r="DC27" s="187" t="s">
        <v>2724</v>
      </c>
      <c r="DD27" s="187" t="s">
        <v>2724</v>
      </c>
      <c r="DE27" s="187" t="s">
        <v>2839</v>
      </c>
      <c r="DF27" s="187" t="s">
        <v>2724</v>
      </c>
      <c r="DG27" s="187" t="s">
        <v>2724</v>
      </c>
      <c r="DH27" s="187" t="s">
        <v>2839</v>
      </c>
      <c r="DI27" s="187" t="s">
        <v>2724</v>
      </c>
      <c r="DJ27" s="187" t="s">
        <v>2724</v>
      </c>
      <c r="DK27" s="187" t="s">
        <v>2839</v>
      </c>
      <c r="DL27" s="187" t="s">
        <v>2724</v>
      </c>
      <c r="DM27" s="187" t="s">
        <v>2724</v>
      </c>
      <c r="DN27" s="187" t="s">
        <v>2839</v>
      </c>
      <c r="DO27" s="187" t="s">
        <v>2724</v>
      </c>
      <c r="DP27" s="187" t="s">
        <v>2724</v>
      </c>
      <c r="DQ27" s="187" t="s">
        <v>2839</v>
      </c>
      <c r="DR27" s="187" t="s">
        <v>2724</v>
      </c>
      <c r="DS27" s="187" t="s">
        <v>2724</v>
      </c>
      <c r="DT27" s="187" t="s">
        <v>2839</v>
      </c>
      <c r="DU27" s="187" t="s">
        <v>2724</v>
      </c>
      <c r="DV27" s="187" t="s">
        <v>2724</v>
      </c>
      <c r="DW27" s="187" t="s">
        <v>2839</v>
      </c>
      <c r="DX27" s="187" t="s">
        <v>2724</v>
      </c>
      <c r="DY27" s="187" t="s">
        <v>2724</v>
      </c>
      <c r="DZ27" s="187" t="s">
        <v>2839</v>
      </c>
      <c r="EA27" s="187" t="s">
        <v>2724</v>
      </c>
      <c r="EB27" s="187" t="s">
        <v>2724</v>
      </c>
      <c r="EC27" s="187" t="s">
        <v>2839</v>
      </c>
      <c r="ED27" s="187" t="s">
        <v>2724</v>
      </c>
      <c r="EE27" s="187" t="s">
        <v>2724</v>
      </c>
      <c r="EF27" s="187" t="s">
        <v>2839</v>
      </c>
      <c r="EG27" s="187" t="s">
        <v>2724</v>
      </c>
      <c r="EH27" s="187" t="s">
        <v>2724</v>
      </c>
      <c r="EI27" s="187" t="s">
        <v>2839</v>
      </c>
      <c r="EJ27" s="187" t="s">
        <v>2724</v>
      </c>
      <c r="EK27" s="187" t="s">
        <v>2724</v>
      </c>
      <c r="EL27" s="187" t="s">
        <v>2839</v>
      </c>
      <c r="EM27" s="187" t="s">
        <v>2724</v>
      </c>
      <c r="EN27" s="187" t="s">
        <v>2724</v>
      </c>
      <c r="EO27" s="187" t="s">
        <v>2839</v>
      </c>
      <c r="EP27" s="187" t="s">
        <v>2724</v>
      </c>
      <c r="EQ27" s="187" t="s">
        <v>2724</v>
      </c>
      <c r="ER27" s="187" t="s">
        <v>2839</v>
      </c>
      <c r="ES27" s="187" t="s">
        <v>2724</v>
      </c>
      <c r="ET27" s="187" t="s">
        <v>2724</v>
      </c>
    </row>
    <row r="28" spans="1:150" x14ac:dyDescent="0.35">
      <c r="A28" s="1"/>
      <c r="B28" s="186" t="s">
        <v>2915</v>
      </c>
      <c r="C28" s="186" t="s">
        <v>153</v>
      </c>
      <c r="D28" s="186" t="s">
        <v>1006</v>
      </c>
      <c r="E28" s="186" t="s">
        <v>2916</v>
      </c>
      <c r="F28" s="186" t="s">
        <v>2917</v>
      </c>
      <c r="G28" s="187" t="s">
        <v>2839</v>
      </c>
      <c r="H28" s="187" t="s">
        <v>2724</v>
      </c>
      <c r="I28" s="187" t="s">
        <v>2724</v>
      </c>
      <c r="J28" s="187" t="s">
        <v>2839</v>
      </c>
      <c r="K28" s="187" t="s">
        <v>2724</v>
      </c>
      <c r="L28" s="187" t="s">
        <v>2724</v>
      </c>
      <c r="M28" s="187" t="s">
        <v>2839</v>
      </c>
      <c r="N28" s="187" t="s">
        <v>2724</v>
      </c>
      <c r="O28" s="187" t="s">
        <v>2724</v>
      </c>
      <c r="P28" s="187" t="s">
        <v>2839</v>
      </c>
      <c r="Q28" s="187" t="s">
        <v>2724</v>
      </c>
      <c r="R28" s="187" t="s">
        <v>2724</v>
      </c>
      <c r="S28" s="187" t="s">
        <v>2839</v>
      </c>
      <c r="T28" s="187" t="s">
        <v>2724</v>
      </c>
      <c r="U28" s="187" t="s">
        <v>2724</v>
      </c>
      <c r="V28" s="187" t="s">
        <v>2839</v>
      </c>
      <c r="W28" s="187" t="s">
        <v>2724</v>
      </c>
      <c r="X28" s="187" t="s">
        <v>2724</v>
      </c>
      <c r="Y28" s="187" t="s">
        <v>2839</v>
      </c>
      <c r="Z28" s="187" t="s">
        <v>2724</v>
      </c>
      <c r="AA28" s="187" t="s">
        <v>2724</v>
      </c>
      <c r="AB28" s="187" t="s">
        <v>2839</v>
      </c>
      <c r="AC28" s="187" t="s">
        <v>2724</v>
      </c>
      <c r="AD28" s="187" t="s">
        <v>2724</v>
      </c>
      <c r="AE28" s="187" t="s">
        <v>2839</v>
      </c>
      <c r="AF28" s="187" t="s">
        <v>2724</v>
      </c>
      <c r="AG28" s="187" t="s">
        <v>2724</v>
      </c>
      <c r="AH28" s="187" t="s">
        <v>2839</v>
      </c>
      <c r="AI28" s="187" t="s">
        <v>2724</v>
      </c>
      <c r="AJ28" s="187" t="s">
        <v>2724</v>
      </c>
      <c r="AK28" s="187" t="s">
        <v>2839</v>
      </c>
      <c r="AL28" s="187" t="s">
        <v>2724</v>
      </c>
      <c r="AM28" s="187" t="s">
        <v>2724</v>
      </c>
      <c r="AN28" s="187" t="s">
        <v>2839</v>
      </c>
      <c r="AO28" s="187" t="s">
        <v>2724</v>
      </c>
      <c r="AP28" s="187" t="s">
        <v>2724</v>
      </c>
      <c r="AQ28" s="187" t="s">
        <v>2839</v>
      </c>
      <c r="AR28" s="187" t="s">
        <v>2724</v>
      </c>
      <c r="AS28" s="187" t="s">
        <v>2724</v>
      </c>
      <c r="AT28" s="187" t="s">
        <v>2839</v>
      </c>
      <c r="AU28" s="187" t="s">
        <v>2724</v>
      </c>
      <c r="AV28" s="187" t="s">
        <v>2724</v>
      </c>
      <c r="AW28" s="187" t="s">
        <v>2839</v>
      </c>
      <c r="AX28" s="187" t="s">
        <v>2724</v>
      </c>
      <c r="AY28" s="187" t="s">
        <v>2724</v>
      </c>
      <c r="AZ28" s="187" t="s">
        <v>2839</v>
      </c>
      <c r="BA28" s="187" t="s">
        <v>2724</v>
      </c>
      <c r="BB28" s="187" t="s">
        <v>2724</v>
      </c>
      <c r="BC28" s="187" t="s">
        <v>2839</v>
      </c>
      <c r="BD28" s="187" t="s">
        <v>2724</v>
      </c>
      <c r="BE28" s="187" t="s">
        <v>2724</v>
      </c>
      <c r="BF28" s="187" t="s">
        <v>2839</v>
      </c>
      <c r="BG28" s="187" t="s">
        <v>2724</v>
      </c>
      <c r="BH28" s="187" t="s">
        <v>2724</v>
      </c>
      <c r="BI28" s="187" t="s">
        <v>2839</v>
      </c>
      <c r="BJ28" s="187" t="s">
        <v>2724</v>
      </c>
      <c r="BK28" s="187" t="s">
        <v>2724</v>
      </c>
      <c r="BL28" s="187" t="s">
        <v>2839</v>
      </c>
      <c r="BM28" s="187" t="s">
        <v>2724</v>
      </c>
      <c r="BN28" s="187" t="s">
        <v>2724</v>
      </c>
      <c r="BO28" s="187" t="s">
        <v>2839</v>
      </c>
      <c r="BP28" s="187" t="s">
        <v>2724</v>
      </c>
      <c r="BQ28" s="187" t="s">
        <v>2724</v>
      </c>
      <c r="BR28" s="187" t="s">
        <v>2839</v>
      </c>
      <c r="BS28" s="187" t="s">
        <v>2724</v>
      </c>
      <c r="BT28" s="187" t="s">
        <v>2724</v>
      </c>
      <c r="BU28" s="187" t="s">
        <v>2839</v>
      </c>
      <c r="BV28" s="187" t="s">
        <v>2724</v>
      </c>
      <c r="BW28" s="187" t="s">
        <v>2724</v>
      </c>
      <c r="BX28" s="187" t="s">
        <v>2839</v>
      </c>
      <c r="BY28" s="187" t="s">
        <v>2724</v>
      </c>
      <c r="BZ28" s="187" t="s">
        <v>2724</v>
      </c>
      <c r="CA28" s="187" t="s">
        <v>2839</v>
      </c>
      <c r="CB28" s="187" t="s">
        <v>2724</v>
      </c>
      <c r="CC28" s="187" t="s">
        <v>2724</v>
      </c>
      <c r="CD28" s="187" t="s">
        <v>2839</v>
      </c>
      <c r="CE28" s="187" t="s">
        <v>2724</v>
      </c>
      <c r="CF28" s="187" t="s">
        <v>2724</v>
      </c>
      <c r="CG28" s="187" t="s">
        <v>2839</v>
      </c>
      <c r="CH28" s="187" t="s">
        <v>2724</v>
      </c>
      <c r="CI28" s="187" t="s">
        <v>2724</v>
      </c>
      <c r="CJ28" s="187" t="s">
        <v>2839</v>
      </c>
      <c r="CK28" s="187" t="s">
        <v>2724</v>
      </c>
      <c r="CL28" s="187" t="s">
        <v>2724</v>
      </c>
      <c r="CM28" s="187" t="s">
        <v>2839</v>
      </c>
      <c r="CN28" s="187" t="s">
        <v>2724</v>
      </c>
      <c r="CO28" s="187" t="s">
        <v>2724</v>
      </c>
      <c r="CP28" s="187" t="s">
        <v>2839</v>
      </c>
      <c r="CQ28" s="187" t="s">
        <v>2724</v>
      </c>
      <c r="CR28" s="187" t="s">
        <v>2724</v>
      </c>
      <c r="CS28" s="187" t="s">
        <v>2839</v>
      </c>
      <c r="CT28" s="187" t="s">
        <v>2724</v>
      </c>
      <c r="CU28" s="187" t="s">
        <v>2724</v>
      </c>
      <c r="CV28" s="187" t="s">
        <v>2839</v>
      </c>
      <c r="CW28" s="187" t="s">
        <v>2724</v>
      </c>
      <c r="CX28" s="187" t="s">
        <v>2724</v>
      </c>
      <c r="CY28" s="187" t="s">
        <v>2839</v>
      </c>
      <c r="CZ28" s="187" t="s">
        <v>2724</v>
      </c>
      <c r="DA28" s="187" t="s">
        <v>2724</v>
      </c>
      <c r="DB28" s="187" t="s">
        <v>2839</v>
      </c>
      <c r="DC28" s="187" t="s">
        <v>2724</v>
      </c>
      <c r="DD28" s="187" t="s">
        <v>2724</v>
      </c>
      <c r="DE28" s="187" t="s">
        <v>2839</v>
      </c>
      <c r="DF28" s="187" t="s">
        <v>2724</v>
      </c>
      <c r="DG28" s="187" t="s">
        <v>2724</v>
      </c>
      <c r="DH28" s="187" t="s">
        <v>2839</v>
      </c>
      <c r="DI28" s="187" t="s">
        <v>2724</v>
      </c>
      <c r="DJ28" s="187" t="s">
        <v>2724</v>
      </c>
      <c r="DK28" s="187" t="s">
        <v>2839</v>
      </c>
      <c r="DL28" s="187" t="s">
        <v>2724</v>
      </c>
      <c r="DM28" s="187" t="s">
        <v>2724</v>
      </c>
      <c r="DN28" s="187" t="s">
        <v>2839</v>
      </c>
      <c r="DO28" s="187" t="s">
        <v>2724</v>
      </c>
      <c r="DP28" s="187" t="s">
        <v>2724</v>
      </c>
      <c r="DQ28" s="187" t="s">
        <v>2839</v>
      </c>
      <c r="DR28" s="187" t="s">
        <v>2724</v>
      </c>
      <c r="DS28" s="187" t="s">
        <v>2724</v>
      </c>
      <c r="DT28" s="187" t="s">
        <v>2839</v>
      </c>
      <c r="DU28" s="187" t="s">
        <v>2724</v>
      </c>
      <c r="DV28" s="187" t="s">
        <v>2724</v>
      </c>
      <c r="DW28" s="187" t="s">
        <v>2839</v>
      </c>
      <c r="DX28" s="187" t="s">
        <v>2724</v>
      </c>
      <c r="DY28" s="187" t="s">
        <v>2724</v>
      </c>
      <c r="DZ28" s="187" t="s">
        <v>2839</v>
      </c>
      <c r="EA28" s="187" t="s">
        <v>2724</v>
      </c>
      <c r="EB28" s="187" t="s">
        <v>2724</v>
      </c>
      <c r="EC28" s="187" t="s">
        <v>2839</v>
      </c>
      <c r="ED28" s="187" t="s">
        <v>2724</v>
      </c>
      <c r="EE28" s="187" t="s">
        <v>2724</v>
      </c>
      <c r="EF28" s="187" t="s">
        <v>2839</v>
      </c>
      <c r="EG28" s="187" t="s">
        <v>2724</v>
      </c>
      <c r="EH28" s="187" t="s">
        <v>2724</v>
      </c>
      <c r="EI28" s="187" t="s">
        <v>2839</v>
      </c>
      <c r="EJ28" s="187" t="s">
        <v>2724</v>
      </c>
      <c r="EK28" s="187" t="s">
        <v>2724</v>
      </c>
      <c r="EL28" s="187" t="s">
        <v>2839</v>
      </c>
      <c r="EM28" s="187" t="s">
        <v>2724</v>
      </c>
      <c r="EN28" s="187" t="s">
        <v>2724</v>
      </c>
      <c r="EO28" s="187" t="s">
        <v>2839</v>
      </c>
      <c r="EP28" s="187" t="s">
        <v>2724</v>
      </c>
      <c r="EQ28" s="187" t="s">
        <v>2724</v>
      </c>
      <c r="ER28" s="187" t="s">
        <v>2839</v>
      </c>
      <c r="ES28" s="187" t="s">
        <v>2724</v>
      </c>
      <c r="ET28" s="187" t="s">
        <v>2724</v>
      </c>
    </row>
    <row r="29" spans="1:150" x14ac:dyDescent="0.35">
      <c r="A29" s="1"/>
      <c r="B29" s="185" t="s">
        <v>2918</v>
      </c>
      <c r="C29" s="185" t="s">
        <v>153</v>
      </c>
      <c r="D29" s="185" t="s">
        <v>1004</v>
      </c>
      <c r="E29" s="185" t="s">
        <v>2919</v>
      </c>
      <c r="F29" s="185" t="s">
        <v>2920</v>
      </c>
      <c r="G29" s="185" t="s">
        <v>2839</v>
      </c>
      <c r="H29" s="185" t="s">
        <v>2724</v>
      </c>
      <c r="I29" s="185" t="s">
        <v>2724</v>
      </c>
      <c r="J29" s="185" t="s">
        <v>2839</v>
      </c>
      <c r="K29" s="185" t="s">
        <v>2724</v>
      </c>
      <c r="L29" s="185" t="s">
        <v>2724</v>
      </c>
      <c r="M29" s="185" t="s">
        <v>2839</v>
      </c>
      <c r="N29" s="185" t="s">
        <v>2724</v>
      </c>
      <c r="O29" s="185" t="s">
        <v>2724</v>
      </c>
      <c r="P29" s="185" t="s">
        <v>2839</v>
      </c>
      <c r="Q29" s="185" t="s">
        <v>2724</v>
      </c>
      <c r="R29" s="185" t="s">
        <v>2724</v>
      </c>
      <c r="S29" s="185" t="s">
        <v>2839</v>
      </c>
      <c r="T29" s="185" t="s">
        <v>2724</v>
      </c>
      <c r="U29" s="185" t="s">
        <v>2724</v>
      </c>
      <c r="V29" s="185" t="s">
        <v>2839</v>
      </c>
      <c r="W29" s="185" t="s">
        <v>2724</v>
      </c>
      <c r="X29" s="185" t="s">
        <v>2724</v>
      </c>
      <c r="Y29" s="185" t="s">
        <v>2839</v>
      </c>
      <c r="Z29" s="185" t="s">
        <v>2724</v>
      </c>
      <c r="AA29" s="185" t="s">
        <v>2724</v>
      </c>
      <c r="AB29" s="185" t="s">
        <v>2839</v>
      </c>
      <c r="AC29" s="185" t="s">
        <v>2724</v>
      </c>
      <c r="AD29" s="185" t="s">
        <v>2724</v>
      </c>
      <c r="AE29" s="185" t="s">
        <v>2839</v>
      </c>
      <c r="AF29" s="185" t="s">
        <v>2724</v>
      </c>
      <c r="AG29" s="185" t="s">
        <v>2724</v>
      </c>
      <c r="AH29" s="185" t="s">
        <v>2839</v>
      </c>
      <c r="AI29" s="185" t="s">
        <v>2724</v>
      </c>
      <c r="AJ29" s="185" t="s">
        <v>2724</v>
      </c>
      <c r="AK29" s="185" t="s">
        <v>2839</v>
      </c>
      <c r="AL29" s="185" t="s">
        <v>2724</v>
      </c>
      <c r="AM29" s="185" t="s">
        <v>2724</v>
      </c>
      <c r="AN29" s="185" t="s">
        <v>2839</v>
      </c>
      <c r="AO29" s="185" t="s">
        <v>2724</v>
      </c>
      <c r="AP29" s="185" t="s">
        <v>2724</v>
      </c>
      <c r="AQ29" s="185" t="s">
        <v>2839</v>
      </c>
      <c r="AR29" s="185" t="s">
        <v>2724</v>
      </c>
      <c r="AS29" s="185" t="s">
        <v>2724</v>
      </c>
      <c r="AT29" s="185" t="s">
        <v>2839</v>
      </c>
      <c r="AU29" s="185" t="s">
        <v>2724</v>
      </c>
      <c r="AV29" s="185" t="s">
        <v>2724</v>
      </c>
      <c r="AW29" s="185" t="s">
        <v>2839</v>
      </c>
      <c r="AX29" s="185" t="s">
        <v>2724</v>
      </c>
      <c r="AY29" s="185" t="s">
        <v>2724</v>
      </c>
      <c r="AZ29" s="185" t="s">
        <v>2839</v>
      </c>
      <c r="BA29" s="185" t="s">
        <v>2724</v>
      </c>
      <c r="BB29" s="185" t="s">
        <v>2724</v>
      </c>
      <c r="BC29" s="185" t="s">
        <v>2839</v>
      </c>
      <c r="BD29" s="185" t="s">
        <v>2724</v>
      </c>
      <c r="BE29" s="185" t="s">
        <v>2724</v>
      </c>
      <c r="BF29" s="185" t="s">
        <v>2839</v>
      </c>
      <c r="BG29" s="185" t="s">
        <v>2724</v>
      </c>
      <c r="BH29" s="185" t="s">
        <v>2724</v>
      </c>
      <c r="BI29" s="185" t="s">
        <v>2839</v>
      </c>
      <c r="BJ29" s="185" t="s">
        <v>2724</v>
      </c>
      <c r="BK29" s="185" t="s">
        <v>2724</v>
      </c>
      <c r="BL29" s="185" t="s">
        <v>2839</v>
      </c>
      <c r="BM29" s="185" t="s">
        <v>2724</v>
      </c>
      <c r="BN29" s="185" t="s">
        <v>2724</v>
      </c>
      <c r="BO29" s="185" t="s">
        <v>2839</v>
      </c>
      <c r="BP29" s="185" t="s">
        <v>2724</v>
      </c>
      <c r="BQ29" s="185" t="s">
        <v>2724</v>
      </c>
      <c r="BR29" s="185" t="s">
        <v>2839</v>
      </c>
      <c r="BS29" s="185" t="s">
        <v>2724</v>
      </c>
      <c r="BT29" s="185" t="s">
        <v>2724</v>
      </c>
      <c r="BU29" s="185" t="s">
        <v>2839</v>
      </c>
      <c r="BV29" s="185" t="s">
        <v>2724</v>
      </c>
      <c r="BW29" s="185" t="s">
        <v>2724</v>
      </c>
      <c r="BX29" s="185" t="s">
        <v>2839</v>
      </c>
      <c r="BY29" s="185" t="s">
        <v>2724</v>
      </c>
      <c r="BZ29" s="185" t="s">
        <v>2724</v>
      </c>
      <c r="CA29" s="185" t="s">
        <v>2839</v>
      </c>
      <c r="CB29" s="185" t="s">
        <v>2724</v>
      </c>
      <c r="CC29" s="185" t="s">
        <v>2724</v>
      </c>
      <c r="CD29" s="185" t="s">
        <v>2839</v>
      </c>
      <c r="CE29" s="185" t="s">
        <v>2724</v>
      </c>
      <c r="CF29" s="185" t="s">
        <v>2724</v>
      </c>
      <c r="CG29" s="185" t="s">
        <v>2839</v>
      </c>
      <c r="CH29" s="185" t="s">
        <v>2724</v>
      </c>
      <c r="CI29" s="185" t="s">
        <v>2724</v>
      </c>
      <c r="CJ29" s="185" t="s">
        <v>2839</v>
      </c>
      <c r="CK29" s="185" t="s">
        <v>2724</v>
      </c>
      <c r="CL29" s="185" t="s">
        <v>2724</v>
      </c>
      <c r="CM29" s="185" t="s">
        <v>2839</v>
      </c>
      <c r="CN29" s="185" t="s">
        <v>2724</v>
      </c>
      <c r="CO29" s="185" t="s">
        <v>2724</v>
      </c>
      <c r="CP29" s="185" t="s">
        <v>2839</v>
      </c>
      <c r="CQ29" s="185" t="s">
        <v>2724</v>
      </c>
      <c r="CR29" s="185" t="s">
        <v>2724</v>
      </c>
      <c r="CS29" s="185" t="s">
        <v>2839</v>
      </c>
      <c r="CT29" s="185" t="s">
        <v>2724</v>
      </c>
      <c r="CU29" s="185" t="s">
        <v>2724</v>
      </c>
      <c r="CV29" s="185" t="s">
        <v>2839</v>
      </c>
      <c r="CW29" s="185" t="s">
        <v>2724</v>
      </c>
      <c r="CX29" s="185" t="s">
        <v>2724</v>
      </c>
      <c r="CY29" s="185" t="s">
        <v>2839</v>
      </c>
      <c r="CZ29" s="185" t="s">
        <v>2724</v>
      </c>
      <c r="DA29" s="185" t="s">
        <v>2724</v>
      </c>
      <c r="DB29" s="185" t="s">
        <v>2839</v>
      </c>
      <c r="DC29" s="185" t="s">
        <v>2724</v>
      </c>
      <c r="DD29" s="185" t="s">
        <v>2724</v>
      </c>
      <c r="DE29" s="185" t="s">
        <v>2839</v>
      </c>
      <c r="DF29" s="185" t="s">
        <v>2724</v>
      </c>
      <c r="DG29" s="185" t="s">
        <v>2724</v>
      </c>
      <c r="DH29" s="185" t="s">
        <v>2839</v>
      </c>
      <c r="DI29" s="185" t="s">
        <v>2724</v>
      </c>
      <c r="DJ29" s="185" t="s">
        <v>2724</v>
      </c>
      <c r="DK29" s="185" t="s">
        <v>2839</v>
      </c>
      <c r="DL29" s="185" t="s">
        <v>2724</v>
      </c>
      <c r="DM29" s="185" t="s">
        <v>2724</v>
      </c>
      <c r="DN29" s="185" t="s">
        <v>2839</v>
      </c>
      <c r="DO29" s="185" t="s">
        <v>2724</v>
      </c>
      <c r="DP29" s="185" t="s">
        <v>2724</v>
      </c>
      <c r="DQ29" s="185" t="s">
        <v>2839</v>
      </c>
      <c r="DR29" s="185" t="s">
        <v>2724</v>
      </c>
      <c r="DS29" s="185" t="s">
        <v>2724</v>
      </c>
      <c r="DT29" s="185" t="s">
        <v>2839</v>
      </c>
      <c r="DU29" s="185" t="s">
        <v>2724</v>
      </c>
      <c r="DV29" s="185" t="s">
        <v>2724</v>
      </c>
      <c r="DW29" s="185" t="s">
        <v>2839</v>
      </c>
      <c r="DX29" s="185" t="s">
        <v>2724</v>
      </c>
      <c r="DY29" s="185" t="s">
        <v>2724</v>
      </c>
      <c r="DZ29" s="185" t="s">
        <v>2839</v>
      </c>
      <c r="EA29" s="185" t="s">
        <v>2724</v>
      </c>
      <c r="EB29" s="185" t="s">
        <v>2724</v>
      </c>
      <c r="EC29" s="185" t="s">
        <v>2839</v>
      </c>
      <c r="ED29" s="185" t="s">
        <v>2724</v>
      </c>
      <c r="EE29" s="185" t="s">
        <v>2724</v>
      </c>
      <c r="EF29" s="185" t="s">
        <v>2839</v>
      </c>
      <c r="EG29" s="185" t="s">
        <v>2724</v>
      </c>
      <c r="EH29" s="185" t="s">
        <v>2724</v>
      </c>
      <c r="EI29" s="185" t="s">
        <v>2839</v>
      </c>
      <c r="EJ29" s="185" t="s">
        <v>2724</v>
      </c>
      <c r="EK29" s="185" t="s">
        <v>2724</v>
      </c>
      <c r="EL29" s="185" t="s">
        <v>2839</v>
      </c>
      <c r="EM29" s="185" t="s">
        <v>2724</v>
      </c>
      <c r="EN29" s="185" t="s">
        <v>2724</v>
      </c>
      <c r="EO29" s="185" t="s">
        <v>2839</v>
      </c>
      <c r="EP29" s="185" t="s">
        <v>2724</v>
      </c>
      <c r="EQ29" s="185" t="s">
        <v>2724</v>
      </c>
      <c r="ER29" s="185" t="s">
        <v>2839</v>
      </c>
      <c r="ES29" s="185" t="s">
        <v>2724</v>
      </c>
      <c r="ET29" s="185" t="s">
        <v>2724</v>
      </c>
    </row>
    <row r="30" spans="1:150" x14ac:dyDescent="0.35">
      <c r="A30" s="1"/>
      <c r="B30" s="186" t="s">
        <v>2921</v>
      </c>
      <c r="C30" s="186" t="s">
        <v>153</v>
      </c>
      <c r="D30" s="186" t="s">
        <v>1004</v>
      </c>
      <c r="E30" s="186" t="s">
        <v>2922</v>
      </c>
      <c r="F30" s="186" t="s">
        <v>2923</v>
      </c>
      <c r="G30" s="187" t="s">
        <v>2839</v>
      </c>
      <c r="H30" s="187" t="s">
        <v>574</v>
      </c>
      <c r="I30" s="187" t="s">
        <v>574</v>
      </c>
      <c r="J30" s="187" t="s">
        <v>2839</v>
      </c>
      <c r="K30" s="187" t="s">
        <v>574</v>
      </c>
      <c r="L30" s="187" t="s">
        <v>574</v>
      </c>
      <c r="M30" s="187" t="s">
        <v>2839</v>
      </c>
      <c r="N30" s="187" t="s">
        <v>574</v>
      </c>
      <c r="O30" s="187" t="s">
        <v>574</v>
      </c>
      <c r="P30" s="187" t="s">
        <v>2839</v>
      </c>
      <c r="Q30" s="187" t="s">
        <v>574</v>
      </c>
      <c r="R30" s="187" t="s">
        <v>574</v>
      </c>
      <c r="S30" s="187" t="s">
        <v>2839</v>
      </c>
      <c r="T30" s="187" t="s">
        <v>574</v>
      </c>
      <c r="U30" s="187" t="s">
        <v>574</v>
      </c>
      <c r="V30" s="187" t="s">
        <v>2839</v>
      </c>
      <c r="W30" s="187" t="s">
        <v>574</v>
      </c>
      <c r="X30" s="187" t="s">
        <v>574</v>
      </c>
      <c r="Y30" s="187" t="s">
        <v>2839</v>
      </c>
      <c r="Z30" s="187" t="s">
        <v>574</v>
      </c>
      <c r="AA30" s="187" t="s">
        <v>574</v>
      </c>
      <c r="AB30" s="187" t="s">
        <v>2839</v>
      </c>
      <c r="AC30" s="187" t="s">
        <v>574</v>
      </c>
      <c r="AD30" s="187" t="s">
        <v>574</v>
      </c>
      <c r="AE30" s="187" t="s">
        <v>2839</v>
      </c>
      <c r="AF30" s="187" t="s">
        <v>574</v>
      </c>
      <c r="AG30" s="187" t="s">
        <v>574</v>
      </c>
      <c r="AH30" s="187" t="s">
        <v>2839</v>
      </c>
      <c r="AI30" s="187" t="s">
        <v>574</v>
      </c>
      <c r="AJ30" s="187" t="s">
        <v>574</v>
      </c>
      <c r="AK30" s="187" t="s">
        <v>2839</v>
      </c>
      <c r="AL30" s="187" t="s">
        <v>574</v>
      </c>
      <c r="AM30" s="187" t="s">
        <v>574</v>
      </c>
      <c r="AN30" s="187" t="s">
        <v>2839</v>
      </c>
      <c r="AO30" s="187" t="s">
        <v>574</v>
      </c>
      <c r="AP30" s="187" t="s">
        <v>574</v>
      </c>
      <c r="AQ30" s="187" t="s">
        <v>2839</v>
      </c>
      <c r="AR30" s="187" t="s">
        <v>574</v>
      </c>
      <c r="AS30" s="187" t="s">
        <v>574</v>
      </c>
      <c r="AT30" s="187" t="s">
        <v>2839</v>
      </c>
      <c r="AU30" s="187" t="s">
        <v>574</v>
      </c>
      <c r="AV30" s="187" t="s">
        <v>574</v>
      </c>
      <c r="AW30" s="187" t="s">
        <v>2839</v>
      </c>
      <c r="AX30" s="187" t="s">
        <v>574</v>
      </c>
      <c r="AY30" s="187" t="s">
        <v>574</v>
      </c>
      <c r="AZ30" s="187" t="s">
        <v>2839</v>
      </c>
      <c r="BA30" s="187" t="s">
        <v>574</v>
      </c>
      <c r="BB30" s="187" t="s">
        <v>574</v>
      </c>
      <c r="BC30" s="187" t="s">
        <v>2839</v>
      </c>
      <c r="BD30" s="187" t="s">
        <v>574</v>
      </c>
      <c r="BE30" s="187" t="s">
        <v>574</v>
      </c>
      <c r="BF30" s="187" t="s">
        <v>2839</v>
      </c>
      <c r="BG30" s="187" t="s">
        <v>574</v>
      </c>
      <c r="BH30" s="187" t="s">
        <v>574</v>
      </c>
      <c r="BI30" s="187" t="s">
        <v>2839</v>
      </c>
      <c r="BJ30" s="187" t="s">
        <v>574</v>
      </c>
      <c r="BK30" s="187" t="s">
        <v>574</v>
      </c>
      <c r="BL30" s="187" t="s">
        <v>2839</v>
      </c>
      <c r="BM30" s="187" t="s">
        <v>574</v>
      </c>
      <c r="BN30" s="187" t="s">
        <v>574</v>
      </c>
      <c r="BO30" s="187" t="s">
        <v>2839</v>
      </c>
      <c r="BP30" s="187" t="s">
        <v>574</v>
      </c>
      <c r="BQ30" s="187" t="s">
        <v>574</v>
      </c>
      <c r="BR30" s="187" t="s">
        <v>2839</v>
      </c>
      <c r="BS30" s="187" t="s">
        <v>574</v>
      </c>
      <c r="BT30" s="187" t="s">
        <v>574</v>
      </c>
      <c r="BU30" s="187" t="s">
        <v>2839</v>
      </c>
      <c r="BV30" s="187" t="s">
        <v>574</v>
      </c>
      <c r="BW30" s="187" t="s">
        <v>574</v>
      </c>
      <c r="BX30" s="187" t="s">
        <v>2839</v>
      </c>
      <c r="BY30" s="187" t="s">
        <v>574</v>
      </c>
      <c r="BZ30" s="187" t="s">
        <v>574</v>
      </c>
      <c r="CA30" s="187" t="s">
        <v>2839</v>
      </c>
      <c r="CB30" s="187" t="s">
        <v>574</v>
      </c>
      <c r="CC30" s="187" t="s">
        <v>574</v>
      </c>
      <c r="CD30" s="187" t="s">
        <v>2839</v>
      </c>
      <c r="CE30" s="187" t="s">
        <v>574</v>
      </c>
      <c r="CF30" s="187" t="s">
        <v>574</v>
      </c>
      <c r="CG30" s="187" t="s">
        <v>2839</v>
      </c>
      <c r="CH30" s="187" t="s">
        <v>574</v>
      </c>
      <c r="CI30" s="187" t="s">
        <v>574</v>
      </c>
      <c r="CJ30" s="187" t="s">
        <v>2839</v>
      </c>
      <c r="CK30" s="187" t="s">
        <v>574</v>
      </c>
      <c r="CL30" s="187" t="s">
        <v>574</v>
      </c>
      <c r="CM30" s="187" t="s">
        <v>2839</v>
      </c>
      <c r="CN30" s="187" t="s">
        <v>574</v>
      </c>
      <c r="CO30" s="187" t="s">
        <v>574</v>
      </c>
      <c r="CP30" s="187" t="s">
        <v>2839</v>
      </c>
      <c r="CQ30" s="187" t="s">
        <v>574</v>
      </c>
      <c r="CR30" s="187" t="s">
        <v>574</v>
      </c>
      <c r="CS30" s="187" t="s">
        <v>2839</v>
      </c>
      <c r="CT30" s="187" t="s">
        <v>574</v>
      </c>
      <c r="CU30" s="187" t="s">
        <v>574</v>
      </c>
      <c r="CV30" s="187" t="s">
        <v>2839</v>
      </c>
      <c r="CW30" s="187" t="s">
        <v>574</v>
      </c>
      <c r="CX30" s="187" t="s">
        <v>574</v>
      </c>
      <c r="CY30" s="187" t="s">
        <v>2839</v>
      </c>
      <c r="CZ30" s="187" t="s">
        <v>574</v>
      </c>
      <c r="DA30" s="187" t="s">
        <v>574</v>
      </c>
      <c r="DB30" s="187" t="s">
        <v>2839</v>
      </c>
      <c r="DC30" s="187" t="s">
        <v>574</v>
      </c>
      <c r="DD30" s="187" t="s">
        <v>574</v>
      </c>
      <c r="DE30" s="187" t="s">
        <v>2839</v>
      </c>
      <c r="DF30" s="187" t="s">
        <v>574</v>
      </c>
      <c r="DG30" s="187" t="s">
        <v>574</v>
      </c>
      <c r="DH30" s="187" t="s">
        <v>2839</v>
      </c>
      <c r="DI30" s="187" t="s">
        <v>574</v>
      </c>
      <c r="DJ30" s="187" t="s">
        <v>574</v>
      </c>
      <c r="DK30" s="187" t="s">
        <v>2839</v>
      </c>
      <c r="DL30" s="187" t="s">
        <v>574</v>
      </c>
      <c r="DM30" s="187" t="s">
        <v>574</v>
      </c>
      <c r="DN30" s="187" t="s">
        <v>2839</v>
      </c>
      <c r="DO30" s="187" t="s">
        <v>574</v>
      </c>
      <c r="DP30" s="187" t="s">
        <v>574</v>
      </c>
      <c r="DQ30" s="187" t="s">
        <v>2839</v>
      </c>
      <c r="DR30" s="187" t="s">
        <v>574</v>
      </c>
      <c r="DS30" s="187" t="s">
        <v>574</v>
      </c>
      <c r="DT30" s="187" t="s">
        <v>2839</v>
      </c>
      <c r="DU30" s="187" t="s">
        <v>574</v>
      </c>
      <c r="DV30" s="187" t="s">
        <v>574</v>
      </c>
      <c r="DW30" s="187" t="s">
        <v>2839</v>
      </c>
      <c r="DX30" s="187" t="s">
        <v>574</v>
      </c>
      <c r="DY30" s="187" t="s">
        <v>574</v>
      </c>
      <c r="DZ30" s="187" t="s">
        <v>2839</v>
      </c>
      <c r="EA30" s="187" t="s">
        <v>574</v>
      </c>
      <c r="EB30" s="187" t="s">
        <v>574</v>
      </c>
      <c r="EC30" s="187" t="s">
        <v>2839</v>
      </c>
      <c r="ED30" s="187" t="s">
        <v>574</v>
      </c>
      <c r="EE30" s="187" t="s">
        <v>574</v>
      </c>
      <c r="EF30" s="187" t="s">
        <v>2839</v>
      </c>
      <c r="EG30" s="187" t="s">
        <v>574</v>
      </c>
      <c r="EH30" s="187" t="s">
        <v>574</v>
      </c>
      <c r="EI30" s="187" t="s">
        <v>2839</v>
      </c>
      <c r="EJ30" s="187" t="s">
        <v>574</v>
      </c>
      <c r="EK30" s="187" t="s">
        <v>574</v>
      </c>
      <c r="EL30" s="187" t="s">
        <v>2839</v>
      </c>
      <c r="EM30" s="187" t="s">
        <v>574</v>
      </c>
      <c r="EN30" s="187" t="s">
        <v>574</v>
      </c>
      <c r="EO30" s="187" t="s">
        <v>2839</v>
      </c>
      <c r="EP30" s="187" t="s">
        <v>574</v>
      </c>
      <c r="EQ30" s="187" t="s">
        <v>574</v>
      </c>
      <c r="ER30" s="187" t="s">
        <v>2839</v>
      </c>
      <c r="ES30" s="187" t="s">
        <v>574</v>
      </c>
      <c r="ET30" s="187" t="s">
        <v>574</v>
      </c>
    </row>
    <row r="31" spans="1:150" x14ac:dyDescent="0.35">
      <c r="A31" s="1"/>
      <c r="B31" s="186" t="s">
        <v>2924</v>
      </c>
      <c r="C31" s="186" t="s">
        <v>153</v>
      </c>
      <c r="D31" s="186" t="s">
        <v>1004</v>
      </c>
      <c r="E31" s="186" t="s">
        <v>2925</v>
      </c>
      <c r="F31" s="186" t="s">
        <v>2926</v>
      </c>
      <c r="G31" s="187" t="s">
        <v>2839</v>
      </c>
      <c r="H31" s="187" t="s">
        <v>574</v>
      </c>
      <c r="I31" s="187" t="s">
        <v>574</v>
      </c>
      <c r="J31" s="187" t="s">
        <v>2839</v>
      </c>
      <c r="K31" s="187" t="s">
        <v>574</v>
      </c>
      <c r="L31" s="187" t="s">
        <v>574</v>
      </c>
      <c r="M31" s="187" t="s">
        <v>2839</v>
      </c>
      <c r="N31" s="187" t="s">
        <v>574</v>
      </c>
      <c r="O31" s="187" t="s">
        <v>574</v>
      </c>
      <c r="P31" s="187" t="s">
        <v>2839</v>
      </c>
      <c r="Q31" s="187" t="s">
        <v>574</v>
      </c>
      <c r="R31" s="187" t="s">
        <v>574</v>
      </c>
      <c r="S31" s="187" t="s">
        <v>2839</v>
      </c>
      <c r="T31" s="187" t="s">
        <v>574</v>
      </c>
      <c r="U31" s="187" t="s">
        <v>574</v>
      </c>
      <c r="V31" s="187" t="s">
        <v>2839</v>
      </c>
      <c r="W31" s="187" t="s">
        <v>574</v>
      </c>
      <c r="X31" s="187" t="s">
        <v>574</v>
      </c>
      <c r="Y31" s="187" t="s">
        <v>2839</v>
      </c>
      <c r="Z31" s="187" t="s">
        <v>574</v>
      </c>
      <c r="AA31" s="187" t="s">
        <v>574</v>
      </c>
      <c r="AB31" s="187" t="s">
        <v>2839</v>
      </c>
      <c r="AC31" s="187" t="s">
        <v>574</v>
      </c>
      <c r="AD31" s="187" t="s">
        <v>574</v>
      </c>
      <c r="AE31" s="187" t="s">
        <v>2839</v>
      </c>
      <c r="AF31" s="187" t="s">
        <v>574</v>
      </c>
      <c r="AG31" s="187" t="s">
        <v>574</v>
      </c>
      <c r="AH31" s="187" t="s">
        <v>2839</v>
      </c>
      <c r="AI31" s="187" t="s">
        <v>574</v>
      </c>
      <c r="AJ31" s="187" t="s">
        <v>574</v>
      </c>
      <c r="AK31" s="187" t="s">
        <v>2839</v>
      </c>
      <c r="AL31" s="187" t="s">
        <v>574</v>
      </c>
      <c r="AM31" s="187" t="s">
        <v>574</v>
      </c>
      <c r="AN31" s="187" t="s">
        <v>2839</v>
      </c>
      <c r="AO31" s="187" t="s">
        <v>574</v>
      </c>
      <c r="AP31" s="187" t="s">
        <v>574</v>
      </c>
      <c r="AQ31" s="187" t="s">
        <v>2839</v>
      </c>
      <c r="AR31" s="187" t="s">
        <v>574</v>
      </c>
      <c r="AS31" s="187" t="s">
        <v>574</v>
      </c>
      <c r="AT31" s="187" t="s">
        <v>2839</v>
      </c>
      <c r="AU31" s="187" t="s">
        <v>574</v>
      </c>
      <c r="AV31" s="187" t="s">
        <v>574</v>
      </c>
      <c r="AW31" s="187" t="s">
        <v>2839</v>
      </c>
      <c r="AX31" s="187" t="s">
        <v>574</v>
      </c>
      <c r="AY31" s="187" t="s">
        <v>574</v>
      </c>
      <c r="AZ31" s="187" t="s">
        <v>2839</v>
      </c>
      <c r="BA31" s="187" t="s">
        <v>574</v>
      </c>
      <c r="BB31" s="187" t="s">
        <v>574</v>
      </c>
      <c r="BC31" s="187" t="s">
        <v>2839</v>
      </c>
      <c r="BD31" s="187" t="s">
        <v>574</v>
      </c>
      <c r="BE31" s="187" t="s">
        <v>574</v>
      </c>
      <c r="BF31" s="187" t="s">
        <v>2839</v>
      </c>
      <c r="BG31" s="187" t="s">
        <v>574</v>
      </c>
      <c r="BH31" s="187" t="s">
        <v>574</v>
      </c>
      <c r="BI31" s="187" t="s">
        <v>2839</v>
      </c>
      <c r="BJ31" s="187" t="s">
        <v>574</v>
      </c>
      <c r="BK31" s="187" t="s">
        <v>574</v>
      </c>
      <c r="BL31" s="187" t="s">
        <v>2839</v>
      </c>
      <c r="BM31" s="187" t="s">
        <v>574</v>
      </c>
      <c r="BN31" s="187" t="s">
        <v>574</v>
      </c>
      <c r="BO31" s="187" t="s">
        <v>2839</v>
      </c>
      <c r="BP31" s="187" t="s">
        <v>574</v>
      </c>
      <c r="BQ31" s="187" t="s">
        <v>574</v>
      </c>
      <c r="BR31" s="187" t="s">
        <v>2839</v>
      </c>
      <c r="BS31" s="187" t="s">
        <v>574</v>
      </c>
      <c r="BT31" s="187" t="s">
        <v>574</v>
      </c>
      <c r="BU31" s="187" t="s">
        <v>2839</v>
      </c>
      <c r="BV31" s="187" t="s">
        <v>574</v>
      </c>
      <c r="BW31" s="187" t="s">
        <v>574</v>
      </c>
      <c r="BX31" s="187" t="s">
        <v>2839</v>
      </c>
      <c r="BY31" s="187" t="s">
        <v>574</v>
      </c>
      <c r="BZ31" s="187" t="s">
        <v>574</v>
      </c>
      <c r="CA31" s="187" t="s">
        <v>2839</v>
      </c>
      <c r="CB31" s="187" t="s">
        <v>574</v>
      </c>
      <c r="CC31" s="187" t="s">
        <v>574</v>
      </c>
      <c r="CD31" s="187" t="s">
        <v>2839</v>
      </c>
      <c r="CE31" s="187" t="s">
        <v>574</v>
      </c>
      <c r="CF31" s="187" t="s">
        <v>574</v>
      </c>
      <c r="CG31" s="187" t="s">
        <v>2839</v>
      </c>
      <c r="CH31" s="187" t="s">
        <v>574</v>
      </c>
      <c r="CI31" s="187" t="s">
        <v>574</v>
      </c>
      <c r="CJ31" s="187" t="s">
        <v>2839</v>
      </c>
      <c r="CK31" s="187" t="s">
        <v>574</v>
      </c>
      <c r="CL31" s="187" t="s">
        <v>574</v>
      </c>
      <c r="CM31" s="187" t="s">
        <v>2839</v>
      </c>
      <c r="CN31" s="187" t="s">
        <v>574</v>
      </c>
      <c r="CO31" s="187" t="s">
        <v>574</v>
      </c>
      <c r="CP31" s="187" t="s">
        <v>2839</v>
      </c>
      <c r="CQ31" s="187" t="s">
        <v>574</v>
      </c>
      <c r="CR31" s="187" t="s">
        <v>574</v>
      </c>
      <c r="CS31" s="187" t="s">
        <v>2839</v>
      </c>
      <c r="CT31" s="187" t="s">
        <v>574</v>
      </c>
      <c r="CU31" s="187" t="s">
        <v>574</v>
      </c>
      <c r="CV31" s="187" t="s">
        <v>2839</v>
      </c>
      <c r="CW31" s="187" t="s">
        <v>574</v>
      </c>
      <c r="CX31" s="187" t="s">
        <v>574</v>
      </c>
      <c r="CY31" s="187" t="s">
        <v>2839</v>
      </c>
      <c r="CZ31" s="187" t="s">
        <v>574</v>
      </c>
      <c r="DA31" s="187" t="s">
        <v>574</v>
      </c>
      <c r="DB31" s="187" t="s">
        <v>2839</v>
      </c>
      <c r="DC31" s="187" t="s">
        <v>574</v>
      </c>
      <c r="DD31" s="187" t="s">
        <v>574</v>
      </c>
      <c r="DE31" s="187" t="s">
        <v>2839</v>
      </c>
      <c r="DF31" s="187" t="s">
        <v>574</v>
      </c>
      <c r="DG31" s="187" t="s">
        <v>574</v>
      </c>
      <c r="DH31" s="187" t="s">
        <v>2839</v>
      </c>
      <c r="DI31" s="187" t="s">
        <v>574</v>
      </c>
      <c r="DJ31" s="187" t="s">
        <v>574</v>
      </c>
      <c r="DK31" s="187" t="s">
        <v>2839</v>
      </c>
      <c r="DL31" s="187" t="s">
        <v>574</v>
      </c>
      <c r="DM31" s="187" t="s">
        <v>574</v>
      </c>
      <c r="DN31" s="187" t="s">
        <v>2839</v>
      </c>
      <c r="DO31" s="187" t="s">
        <v>574</v>
      </c>
      <c r="DP31" s="187" t="s">
        <v>574</v>
      </c>
      <c r="DQ31" s="187" t="s">
        <v>2839</v>
      </c>
      <c r="DR31" s="187" t="s">
        <v>574</v>
      </c>
      <c r="DS31" s="187" t="s">
        <v>574</v>
      </c>
      <c r="DT31" s="187" t="s">
        <v>2839</v>
      </c>
      <c r="DU31" s="187" t="s">
        <v>574</v>
      </c>
      <c r="DV31" s="187" t="s">
        <v>574</v>
      </c>
      <c r="DW31" s="187" t="s">
        <v>2839</v>
      </c>
      <c r="DX31" s="187" t="s">
        <v>574</v>
      </c>
      <c r="DY31" s="187" t="s">
        <v>574</v>
      </c>
      <c r="DZ31" s="187" t="s">
        <v>2839</v>
      </c>
      <c r="EA31" s="187" t="s">
        <v>574</v>
      </c>
      <c r="EB31" s="187" t="s">
        <v>574</v>
      </c>
      <c r="EC31" s="187" t="s">
        <v>2839</v>
      </c>
      <c r="ED31" s="187" t="s">
        <v>574</v>
      </c>
      <c r="EE31" s="187" t="s">
        <v>574</v>
      </c>
      <c r="EF31" s="187" t="s">
        <v>2839</v>
      </c>
      <c r="EG31" s="187" t="s">
        <v>574</v>
      </c>
      <c r="EH31" s="187" t="s">
        <v>574</v>
      </c>
      <c r="EI31" s="187" t="s">
        <v>2839</v>
      </c>
      <c r="EJ31" s="187" t="s">
        <v>574</v>
      </c>
      <c r="EK31" s="187" t="s">
        <v>574</v>
      </c>
      <c r="EL31" s="187" t="s">
        <v>2839</v>
      </c>
      <c r="EM31" s="187" t="s">
        <v>574</v>
      </c>
      <c r="EN31" s="187" t="s">
        <v>574</v>
      </c>
      <c r="EO31" s="187" t="s">
        <v>2839</v>
      </c>
      <c r="EP31" s="187" t="s">
        <v>574</v>
      </c>
      <c r="EQ31" s="187" t="s">
        <v>574</v>
      </c>
      <c r="ER31" s="187" t="s">
        <v>2839</v>
      </c>
      <c r="ES31" s="187" t="s">
        <v>574</v>
      </c>
      <c r="ET31" s="187" t="s">
        <v>574</v>
      </c>
    </row>
    <row r="32" spans="1:150" x14ac:dyDescent="0.35">
      <c r="A32" s="1"/>
      <c r="B32" s="185" t="s">
        <v>2927</v>
      </c>
      <c r="C32" s="185" t="s">
        <v>121</v>
      </c>
      <c r="D32" s="185" t="s">
        <v>2928</v>
      </c>
      <c r="E32" s="185" t="s">
        <v>2929</v>
      </c>
      <c r="F32" s="185" t="s">
        <v>2930</v>
      </c>
      <c r="G32" s="185" t="s">
        <v>2839</v>
      </c>
      <c r="H32" s="185" t="s">
        <v>2724</v>
      </c>
      <c r="I32" s="185" t="s">
        <v>2724</v>
      </c>
      <c r="J32" s="185" t="s">
        <v>2839</v>
      </c>
      <c r="K32" s="185" t="s">
        <v>2724</v>
      </c>
      <c r="L32" s="185" t="s">
        <v>2724</v>
      </c>
      <c r="M32" s="185" t="s">
        <v>2839</v>
      </c>
      <c r="N32" s="185" t="s">
        <v>2724</v>
      </c>
      <c r="O32" s="185" t="s">
        <v>2724</v>
      </c>
      <c r="P32" s="185" t="s">
        <v>2839</v>
      </c>
      <c r="Q32" s="185" t="s">
        <v>2724</v>
      </c>
      <c r="R32" s="185" t="s">
        <v>2724</v>
      </c>
      <c r="S32" s="185" t="s">
        <v>2839</v>
      </c>
      <c r="T32" s="185" t="s">
        <v>2724</v>
      </c>
      <c r="U32" s="185" t="s">
        <v>2724</v>
      </c>
      <c r="V32" s="185" t="s">
        <v>2839</v>
      </c>
      <c r="W32" s="185" t="s">
        <v>2724</v>
      </c>
      <c r="X32" s="185" t="s">
        <v>2724</v>
      </c>
      <c r="Y32" s="185" t="s">
        <v>2839</v>
      </c>
      <c r="Z32" s="185" t="s">
        <v>2724</v>
      </c>
      <c r="AA32" s="185" t="s">
        <v>2724</v>
      </c>
      <c r="AB32" s="185" t="s">
        <v>2839</v>
      </c>
      <c r="AC32" s="185" t="s">
        <v>2724</v>
      </c>
      <c r="AD32" s="185" t="s">
        <v>2724</v>
      </c>
      <c r="AE32" s="185" t="s">
        <v>2839</v>
      </c>
      <c r="AF32" s="185" t="s">
        <v>2724</v>
      </c>
      <c r="AG32" s="185" t="s">
        <v>2724</v>
      </c>
      <c r="AH32" s="185" t="s">
        <v>2839</v>
      </c>
      <c r="AI32" s="185" t="s">
        <v>2724</v>
      </c>
      <c r="AJ32" s="185" t="s">
        <v>2724</v>
      </c>
      <c r="AK32" s="185" t="s">
        <v>2839</v>
      </c>
      <c r="AL32" s="185" t="s">
        <v>2724</v>
      </c>
      <c r="AM32" s="185" t="s">
        <v>2724</v>
      </c>
      <c r="AN32" s="185" t="s">
        <v>2839</v>
      </c>
      <c r="AO32" s="185" t="s">
        <v>2724</v>
      </c>
      <c r="AP32" s="185" t="s">
        <v>2724</v>
      </c>
      <c r="AQ32" s="185" t="s">
        <v>2839</v>
      </c>
      <c r="AR32" s="185" t="s">
        <v>2724</v>
      </c>
      <c r="AS32" s="185" t="s">
        <v>2724</v>
      </c>
      <c r="AT32" s="185" t="s">
        <v>2839</v>
      </c>
      <c r="AU32" s="185" t="s">
        <v>2724</v>
      </c>
      <c r="AV32" s="185" t="s">
        <v>2724</v>
      </c>
      <c r="AW32" s="185" t="s">
        <v>2839</v>
      </c>
      <c r="AX32" s="185" t="s">
        <v>2724</v>
      </c>
      <c r="AY32" s="185" t="s">
        <v>2724</v>
      </c>
      <c r="AZ32" s="185" t="s">
        <v>2839</v>
      </c>
      <c r="BA32" s="185" t="s">
        <v>2724</v>
      </c>
      <c r="BB32" s="185" t="s">
        <v>2724</v>
      </c>
      <c r="BC32" s="185" t="s">
        <v>2839</v>
      </c>
      <c r="BD32" s="185" t="s">
        <v>2724</v>
      </c>
      <c r="BE32" s="185" t="s">
        <v>2724</v>
      </c>
      <c r="BF32" s="185" t="s">
        <v>2839</v>
      </c>
      <c r="BG32" s="185" t="s">
        <v>2724</v>
      </c>
      <c r="BH32" s="185" t="s">
        <v>2724</v>
      </c>
      <c r="BI32" s="185" t="s">
        <v>2839</v>
      </c>
      <c r="BJ32" s="185" t="s">
        <v>2724</v>
      </c>
      <c r="BK32" s="185" t="s">
        <v>2724</v>
      </c>
      <c r="BL32" s="185" t="s">
        <v>2839</v>
      </c>
      <c r="BM32" s="185" t="s">
        <v>2724</v>
      </c>
      <c r="BN32" s="185" t="s">
        <v>2724</v>
      </c>
      <c r="BO32" s="185" t="s">
        <v>2839</v>
      </c>
      <c r="BP32" s="185" t="s">
        <v>2724</v>
      </c>
      <c r="BQ32" s="185" t="s">
        <v>2724</v>
      </c>
      <c r="BR32" s="185" t="s">
        <v>2839</v>
      </c>
      <c r="BS32" s="185" t="s">
        <v>2724</v>
      </c>
      <c r="BT32" s="185" t="s">
        <v>2724</v>
      </c>
      <c r="BU32" s="185" t="s">
        <v>2839</v>
      </c>
      <c r="BV32" s="185" t="s">
        <v>2724</v>
      </c>
      <c r="BW32" s="185" t="s">
        <v>2724</v>
      </c>
      <c r="BX32" s="185" t="s">
        <v>2839</v>
      </c>
      <c r="BY32" s="185" t="s">
        <v>2724</v>
      </c>
      <c r="BZ32" s="185" t="s">
        <v>2724</v>
      </c>
      <c r="CA32" s="185" t="s">
        <v>2839</v>
      </c>
      <c r="CB32" s="185" t="s">
        <v>2724</v>
      </c>
      <c r="CC32" s="185" t="s">
        <v>2724</v>
      </c>
      <c r="CD32" s="185" t="s">
        <v>2839</v>
      </c>
      <c r="CE32" s="185" t="s">
        <v>2724</v>
      </c>
      <c r="CF32" s="185" t="s">
        <v>2724</v>
      </c>
      <c r="CG32" s="185" t="s">
        <v>2839</v>
      </c>
      <c r="CH32" s="185" t="s">
        <v>2724</v>
      </c>
      <c r="CI32" s="185" t="s">
        <v>2724</v>
      </c>
      <c r="CJ32" s="185" t="s">
        <v>2839</v>
      </c>
      <c r="CK32" s="185" t="s">
        <v>2724</v>
      </c>
      <c r="CL32" s="185" t="s">
        <v>2724</v>
      </c>
      <c r="CM32" s="185" t="s">
        <v>2839</v>
      </c>
      <c r="CN32" s="185" t="s">
        <v>2724</v>
      </c>
      <c r="CO32" s="185" t="s">
        <v>2724</v>
      </c>
      <c r="CP32" s="185" t="s">
        <v>2839</v>
      </c>
      <c r="CQ32" s="185" t="s">
        <v>2724</v>
      </c>
      <c r="CR32" s="185" t="s">
        <v>2724</v>
      </c>
      <c r="CS32" s="185" t="s">
        <v>2839</v>
      </c>
      <c r="CT32" s="185" t="s">
        <v>2724</v>
      </c>
      <c r="CU32" s="185" t="s">
        <v>2724</v>
      </c>
      <c r="CV32" s="185" t="s">
        <v>2839</v>
      </c>
      <c r="CW32" s="185" t="s">
        <v>2724</v>
      </c>
      <c r="CX32" s="185" t="s">
        <v>2724</v>
      </c>
      <c r="CY32" s="185" t="s">
        <v>2839</v>
      </c>
      <c r="CZ32" s="185" t="s">
        <v>2724</v>
      </c>
      <c r="DA32" s="185" t="s">
        <v>2724</v>
      </c>
      <c r="DB32" s="185" t="s">
        <v>2839</v>
      </c>
      <c r="DC32" s="185" t="s">
        <v>2724</v>
      </c>
      <c r="DD32" s="185" t="s">
        <v>2724</v>
      </c>
      <c r="DE32" s="185" t="s">
        <v>2839</v>
      </c>
      <c r="DF32" s="185" t="s">
        <v>2724</v>
      </c>
      <c r="DG32" s="185" t="s">
        <v>2724</v>
      </c>
      <c r="DH32" s="185" t="s">
        <v>2839</v>
      </c>
      <c r="DI32" s="185" t="s">
        <v>2724</v>
      </c>
      <c r="DJ32" s="185" t="s">
        <v>2724</v>
      </c>
      <c r="DK32" s="185" t="s">
        <v>2839</v>
      </c>
      <c r="DL32" s="185" t="s">
        <v>2724</v>
      </c>
      <c r="DM32" s="185" t="s">
        <v>2724</v>
      </c>
      <c r="DN32" s="185" t="s">
        <v>2839</v>
      </c>
      <c r="DO32" s="185" t="s">
        <v>2724</v>
      </c>
      <c r="DP32" s="185" t="s">
        <v>2724</v>
      </c>
      <c r="DQ32" s="185" t="s">
        <v>2839</v>
      </c>
      <c r="DR32" s="185" t="s">
        <v>2724</v>
      </c>
      <c r="DS32" s="185" t="s">
        <v>2724</v>
      </c>
      <c r="DT32" s="185" t="s">
        <v>2839</v>
      </c>
      <c r="DU32" s="185" t="s">
        <v>2724</v>
      </c>
      <c r="DV32" s="185" t="s">
        <v>2724</v>
      </c>
      <c r="DW32" s="185" t="s">
        <v>2839</v>
      </c>
      <c r="DX32" s="185" t="s">
        <v>2724</v>
      </c>
      <c r="DY32" s="185" t="s">
        <v>2724</v>
      </c>
      <c r="DZ32" s="185" t="s">
        <v>2839</v>
      </c>
      <c r="EA32" s="185" t="s">
        <v>2724</v>
      </c>
      <c r="EB32" s="185" t="s">
        <v>2724</v>
      </c>
      <c r="EC32" s="185" t="s">
        <v>2839</v>
      </c>
      <c r="ED32" s="185" t="s">
        <v>2724</v>
      </c>
      <c r="EE32" s="185" t="s">
        <v>2724</v>
      </c>
      <c r="EF32" s="185" t="s">
        <v>2839</v>
      </c>
      <c r="EG32" s="185" t="s">
        <v>2724</v>
      </c>
      <c r="EH32" s="185" t="s">
        <v>2724</v>
      </c>
      <c r="EI32" s="185" t="s">
        <v>2839</v>
      </c>
      <c r="EJ32" s="185" t="s">
        <v>2724</v>
      </c>
      <c r="EK32" s="185" t="s">
        <v>2724</v>
      </c>
      <c r="EL32" s="185" t="s">
        <v>2839</v>
      </c>
      <c r="EM32" s="185" t="s">
        <v>2724</v>
      </c>
      <c r="EN32" s="185" t="s">
        <v>2724</v>
      </c>
      <c r="EO32" s="185" t="s">
        <v>2839</v>
      </c>
      <c r="EP32" s="185" t="s">
        <v>2724</v>
      </c>
      <c r="EQ32" s="185" t="s">
        <v>2724</v>
      </c>
      <c r="ER32" s="185" t="s">
        <v>2839</v>
      </c>
      <c r="ES32" s="185" t="s">
        <v>2724</v>
      </c>
      <c r="ET32" s="185" t="s">
        <v>2724</v>
      </c>
    </row>
    <row r="33" spans="1:150" x14ac:dyDescent="0.35">
      <c r="A33" s="1"/>
      <c r="B33" s="186" t="s">
        <v>2931</v>
      </c>
      <c r="C33" s="186" t="s">
        <v>121</v>
      </c>
      <c r="D33" s="186" t="s">
        <v>2928</v>
      </c>
      <c r="E33" s="186" t="s">
        <v>2932</v>
      </c>
      <c r="F33" s="186" t="s">
        <v>2933</v>
      </c>
      <c r="G33" s="187" t="s">
        <v>2839</v>
      </c>
      <c r="H33" s="187" t="s">
        <v>574</v>
      </c>
      <c r="I33" s="187" t="s">
        <v>574</v>
      </c>
      <c r="J33" s="187" t="s">
        <v>2839</v>
      </c>
      <c r="K33" s="187" t="s">
        <v>574</v>
      </c>
      <c r="L33" s="187" t="s">
        <v>574</v>
      </c>
      <c r="M33" s="187" t="s">
        <v>2839</v>
      </c>
      <c r="N33" s="187" t="s">
        <v>574</v>
      </c>
      <c r="O33" s="187" t="s">
        <v>574</v>
      </c>
      <c r="P33" s="187" t="s">
        <v>2839</v>
      </c>
      <c r="Q33" s="187" t="s">
        <v>574</v>
      </c>
      <c r="R33" s="187" t="s">
        <v>574</v>
      </c>
      <c r="S33" s="187" t="s">
        <v>2839</v>
      </c>
      <c r="T33" s="187" t="s">
        <v>574</v>
      </c>
      <c r="U33" s="187" t="s">
        <v>574</v>
      </c>
      <c r="V33" s="187" t="s">
        <v>2839</v>
      </c>
      <c r="W33" s="187" t="s">
        <v>574</v>
      </c>
      <c r="X33" s="187" t="s">
        <v>574</v>
      </c>
      <c r="Y33" s="187" t="s">
        <v>2839</v>
      </c>
      <c r="Z33" s="187" t="s">
        <v>574</v>
      </c>
      <c r="AA33" s="187" t="s">
        <v>574</v>
      </c>
      <c r="AB33" s="187" t="s">
        <v>2839</v>
      </c>
      <c r="AC33" s="187" t="s">
        <v>574</v>
      </c>
      <c r="AD33" s="187" t="s">
        <v>574</v>
      </c>
      <c r="AE33" s="187" t="s">
        <v>2839</v>
      </c>
      <c r="AF33" s="187" t="s">
        <v>574</v>
      </c>
      <c r="AG33" s="187" t="s">
        <v>574</v>
      </c>
      <c r="AH33" s="187" t="s">
        <v>2839</v>
      </c>
      <c r="AI33" s="187" t="s">
        <v>574</v>
      </c>
      <c r="AJ33" s="187" t="s">
        <v>574</v>
      </c>
      <c r="AK33" s="187" t="s">
        <v>2839</v>
      </c>
      <c r="AL33" s="187" t="s">
        <v>574</v>
      </c>
      <c r="AM33" s="187" t="s">
        <v>574</v>
      </c>
      <c r="AN33" s="187" t="s">
        <v>2839</v>
      </c>
      <c r="AO33" s="187" t="s">
        <v>574</v>
      </c>
      <c r="AP33" s="187" t="s">
        <v>574</v>
      </c>
      <c r="AQ33" s="187" t="s">
        <v>2839</v>
      </c>
      <c r="AR33" s="187" t="s">
        <v>574</v>
      </c>
      <c r="AS33" s="187" t="s">
        <v>574</v>
      </c>
      <c r="AT33" s="187" t="s">
        <v>2839</v>
      </c>
      <c r="AU33" s="187" t="s">
        <v>574</v>
      </c>
      <c r="AV33" s="187" t="s">
        <v>574</v>
      </c>
      <c r="AW33" s="187" t="s">
        <v>2839</v>
      </c>
      <c r="AX33" s="187" t="s">
        <v>574</v>
      </c>
      <c r="AY33" s="187" t="s">
        <v>574</v>
      </c>
      <c r="AZ33" s="187" t="s">
        <v>2839</v>
      </c>
      <c r="BA33" s="187" t="s">
        <v>574</v>
      </c>
      <c r="BB33" s="187" t="s">
        <v>574</v>
      </c>
      <c r="BC33" s="187" t="s">
        <v>2839</v>
      </c>
      <c r="BD33" s="187" t="s">
        <v>574</v>
      </c>
      <c r="BE33" s="187" t="s">
        <v>574</v>
      </c>
      <c r="BF33" s="187" t="s">
        <v>2839</v>
      </c>
      <c r="BG33" s="187" t="s">
        <v>574</v>
      </c>
      <c r="BH33" s="187" t="s">
        <v>574</v>
      </c>
      <c r="BI33" s="187" t="s">
        <v>2839</v>
      </c>
      <c r="BJ33" s="187" t="s">
        <v>574</v>
      </c>
      <c r="BK33" s="187" t="s">
        <v>574</v>
      </c>
      <c r="BL33" s="187" t="s">
        <v>2839</v>
      </c>
      <c r="BM33" s="187" t="s">
        <v>574</v>
      </c>
      <c r="BN33" s="187" t="s">
        <v>574</v>
      </c>
      <c r="BO33" s="187" t="s">
        <v>2839</v>
      </c>
      <c r="BP33" s="187" t="s">
        <v>574</v>
      </c>
      <c r="BQ33" s="187" t="s">
        <v>574</v>
      </c>
      <c r="BR33" s="187" t="s">
        <v>2839</v>
      </c>
      <c r="BS33" s="187" t="s">
        <v>574</v>
      </c>
      <c r="BT33" s="187" t="s">
        <v>574</v>
      </c>
      <c r="BU33" s="187" t="s">
        <v>2839</v>
      </c>
      <c r="BV33" s="187" t="s">
        <v>574</v>
      </c>
      <c r="BW33" s="187" t="s">
        <v>574</v>
      </c>
      <c r="BX33" s="187" t="s">
        <v>2839</v>
      </c>
      <c r="BY33" s="187" t="s">
        <v>574</v>
      </c>
      <c r="BZ33" s="187" t="s">
        <v>574</v>
      </c>
      <c r="CA33" s="187" t="s">
        <v>2839</v>
      </c>
      <c r="CB33" s="187" t="s">
        <v>574</v>
      </c>
      <c r="CC33" s="187" t="s">
        <v>574</v>
      </c>
      <c r="CD33" s="187" t="s">
        <v>2839</v>
      </c>
      <c r="CE33" s="187" t="s">
        <v>574</v>
      </c>
      <c r="CF33" s="187" t="s">
        <v>574</v>
      </c>
      <c r="CG33" s="187" t="s">
        <v>2839</v>
      </c>
      <c r="CH33" s="187" t="s">
        <v>574</v>
      </c>
      <c r="CI33" s="187" t="s">
        <v>574</v>
      </c>
      <c r="CJ33" s="187" t="s">
        <v>2839</v>
      </c>
      <c r="CK33" s="187" t="s">
        <v>574</v>
      </c>
      <c r="CL33" s="187" t="s">
        <v>574</v>
      </c>
      <c r="CM33" s="187" t="s">
        <v>2839</v>
      </c>
      <c r="CN33" s="187" t="s">
        <v>574</v>
      </c>
      <c r="CO33" s="187" t="s">
        <v>574</v>
      </c>
      <c r="CP33" s="187" t="s">
        <v>2839</v>
      </c>
      <c r="CQ33" s="187" t="s">
        <v>574</v>
      </c>
      <c r="CR33" s="187" t="s">
        <v>574</v>
      </c>
      <c r="CS33" s="187" t="s">
        <v>2839</v>
      </c>
      <c r="CT33" s="187" t="s">
        <v>574</v>
      </c>
      <c r="CU33" s="187" t="s">
        <v>574</v>
      </c>
      <c r="CV33" s="187" t="s">
        <v>2839</v>
      </c>
      <c r="CW33" s="187" t="s">
        <v>574</v>
      </c>
      <c r="CX33" s="187" t="s">
        <v>574</v>
      </c>
      <c r="CY33" s="187" t="s">
        <v>2839</v>
      </c>
      <c r="CZ33" s="187" t="s">
        <v>574</v>
      </c>
      <c r="DA33" s="187" t="s">
        <v>574</v>
      </c>
      <c r="DB33" s="187" t="s">
        <v>2839</v>
      </c>
      <c r="DC33" s="187" t="s">
        <v>574</v>
      </c>
      <c r="DD33" s="187" t="s">
        <v>574</v>
      </c>
      <c r="DE33" s="187" t="s">
        <v>2839</v>
      </c>
      <c r="DF33" s="187" t="s">
        <v>574</v>
      </c>
      <c r="DG33" s="187" t="s">
        <v>574</v>
      </c>
      <c r="DH33" s="187" t="s">
        <v>2839</v>
      </c>
      <c r="DI33" s="187" t="s">
        <v>574</v>
      </c>
      <c r="DJ33" s="187" t="s">
        <v>574</v>
      </c>
      <c r="DK33" s="187" t="s">
        <v>2839</v>
      </c>
      <c r="DL33" s="187" t="s">
        <v>574</v>
      </c>
      <c r="DM33" s="187" t="s">
        <v>574</v>
      </c>
      <c r="DN33" s="187" t="s">
        <v>2839</v>
      </c>
      <c r="DO33" s="187" t="s">
        <v>574</v>
      </c>
      <c r="DP33" s="187" t="s">
        <v>574</v>
      </c>
      <c r="DQ33" s="187" t="s">
        <v>2839</v>
      </c>
      <c r="DR33" s="187" t="s">
        <v>574</v>
      </c>
      <c r="DS33" s="187" t="s">
        <v>574</v>
      </c>
      <c r="DT33" s="187" t="s">
        <v>2839</v>
      </c>
      <c r="DU33" s="187" t="s">
        <v>574</v>
      </c>
      <c r="DV33" s="187" t="s">
        <v>574</v>
      </c>
      <c r="DW33" s="187" t="s">
        <v>2839</v>
      </c>
      <c r="DX33" s="187" t="s">
        <v>574</v>
      </c>
      <c r="DY33" s="187" t="s">
        <v>574</v>
      </c>
      <c r="DZ33" s="187" t="s">
        <v>2839</v>
      </c>
      <c r="EA33" s="187" t="s">
        <v>574</v>
      </c>
      <c r="EB33" s="187" t="s">
        <v>574</v>
      </c>
      <c r="EC33" s="187" t="s">
        <v>2839</v>
      </c>
      <c r="ED33" s="187" t="s">
        <v>574</v>
      </c>
      <c r="EE33" s="187" t="s">
        <v>574</v>
      </c>
      <c r="EF33" s="187" t="s">
        <v>2839</v>
      </c>
      <c r="EG33" s="187" t="s">
        <v>574</v>
      </c>
      <c r="EH33" s="187" t="s">
        <v>574</v>
      </c>
      <c r="EI33" s="187" t="s">
        <v>2839</v>
      </c>
      <c r="EJ33" s="187" t="s">
        <v>574</v>
      </c>
      <c r="EK33" s="187" t="s">
        <v>574</v>
      </c>
      <c r="EL33" s="187" t="s">
        <v>2839</v>
      </c>
      <c r="EM33" s="187" t="s">
        <v>574</v>
      </c>
      <c r="EN33" s="187" t="s">
        <v>574</v>
      </c>
      <c r="EO33" s="187" t="s">
        <v>2839</v>
      </c>
      <c r="EP33" s="187" t="s">
        <v>574</v>
      </c>
      <c r="EQ33" s="187" t="s">
        <v>574</v>
      </c>
      <c r="ER33" s="187" t="s">
        <v>2839</v>
      </c>
      <c r="ES33" s="187" t="s">
        <v>574</v>
      </c>
      <c r="ET33" s="187" t="s">
        <v>574</v>
      </c>
    </row>
    <row r="34" spans="1:150" x14ac:dyDescent="0.35">
      <c r="A34" s="1"/>
      <c r="B34" s="186" t="s">
        <v>2934</v>
      </c>
      <c r="C34" s="186" t="s">
        <v>121</v>
      </c>
      <c r="D34" s="186" t="s">
        <v>2928</v>
      </c>
      <c r="E34" s="186" t="s">
        <v>2935</v>
      </c>
      <c r="F34" s="186" t="s">
        <v>2936</v>
      </c>
      <c r="G34" s="187" t="s">
        <v>2839</v>
      </c>
      <c r="H34" s="187" t="s">
        <v>574</v>
      </c>
      <c r="I34" s="187" t="s">
        <v>574</v>
      </c>
      <c r="J34" s="187" t="s">
        <v>2839</v>
      </c>
      <c r="K34" s="187" t="s">
        <v>574</v>
      </c>
      <c r="L34" s="187" t="s">
        <v>574</v>
      </c>
      <c r="M34" s="187" t="s">
        <v>2839</v>
      </c>
      <c r="N34" s="187" t="s">
        <v>574</v>
      </c>
      <c r="O34" s="187" t="s">
        <v>574</v>
      </c>
      <c r="P34" s="187" t="s">
        <v>2839</v>
      </c>
      <c r="Q34" s="187" t="s">
        <v>574</v>
      </c>
      <c r="R34" s="187" t="s">
        <v>574</v>
      </c>
      <c r="S34" s="187" t="s">
        <v>2839</v>
      </c>
      <c r="T34" s="187" t="s">
        <v>574</v>
      </c>
      <c r="U34" s="187" t="s">
        <v>574</v>
      </c>
      <c r="V34" s="187" t="s">
        <v>2839</v>
      </c>
      <c r="W34" s="187" t="s">
        <v>574</v>
      </c>
      <c r="X34" s="187" t="s">
        <v>574</v>
      </c>
      <c r="Y34" s="187" t="s">
        <v>2839</v>
      </c>
      <c r="Z34" s="187" t="s">
        <v>574</v>
      </c>
      <c r="AA34" s="187" t="s">
        <v>574</v>
      </c>
      <c r="AB34" s="187" t="s">
        <v>2839</v>
      </c>
      <c r="AC34" s="187" t="s">
        <v>574</v>
      </c>
      <c r="AD34" s="187" t="s">
        <v>574</v>
      </c>
      <c r="AE34" s="187" t="s">
        <v>2839</v>
      </c>
      <c r="AF34" s="187" t="s">
        <v>574</v>
      </c>
      <c r="AG34" s="187" t="s">
        <v>574</v>
      </c>
      <c r="AH34" s="187" t="s">
        <v>2839</v>
      </c>
      <c r="AI34" s="187" t="s">
        <v>574</v>
      </c>
      <c r="AJ34" s="187" t="s">
        <v>574</v>
      </c>
      <c r="AK34" s="187" t="s">
        <v>2839</v>
      </c>
      <c r="AL34" s="187" t="s">
        <v>574</v>
      </c>
      <c r="AM34" s="187" t="s">
        <v>574</v>
      </c>
      <c r="AN34" s="187" t="s">
        <v>2839</v>
      </c>
      <c r="AO34" s="187" t="s">
        <v>574</v>
      </c>
      <c r="AP34" s="187" t="s">
        <v>574</v>
      </c>
      <c r="AQ34" s="187" t="s">
        <v>2839</v>
      </c>
      <c r="AR34" s="187" t="s">
        <v>574</v>
      </c>
      <c r="AS34" s="187" t="s">
        <v>574</v>
      </c>
      <c r="AT34" s="187" t="s">
        <v>2839</v>
      </c>
      <c r="AU34" s="187" t="s">
        <v>574</v>
      </c>
      <c r="AV34" s="187" t="s">
        <v>574</v>
      </c>
      <c r="AW34" s="187" t="s">
        <v>2839</v>
      </c>
      <c r="AX34" s="187" t="s">
        <v>574</v>
      </c>
      <c r="AY34" s="187" t="s">
        <v>574</v>
      </c>
      <c r="AZ34" s="187" t="s">
        <v>2839</v>
      </c>
      <c r="BA34" s="187" t="s">
        <v>574</v>
      </c>
      <c r="BB34" s="187" t="s">
        <v>574</v>
      </c>
      <c r="BC34" s="187" t="s">
        <v>2839</v>
      </c>
      <c r="BD34" s="187" t="s">
        <v>574</v>
      </c>
      <c r="BE34" s="187" t="s">
        <v>574</v>
      </c>
      <c r="BF34" s="187" t="s">
        <v>2839</v>
      </c>
      <c r="BG34" s="187" t="s">
        <v>574</v>
      </c>
      <c r="BH34" s="187" t="s">
        <v>574</v>
      </c>
      <c r="BI34" s="187" t="s">
        <v>2839</v>
      </c>
      <c r="BJ34" s="187" t="s">
        <v>574</v>
      </c>
      <c r="BK34" s="187" t="s">
        <v>574</v>
      </c>
      <c r="BL34" s="187" t="s">
        <v>2839</v>
      </c>
      <c r="BM34" s="187" t="s">
        <v>574</v>
      </c>
      <c r="BN34" s="187" t="s">
        <v>574</v>
      </c>
      <c r="BO34" s="187" t="s">
        <v>2839</v>
      </c>
      <c r="BP34" s="187" t="s">
        <v>574</v>
      </c>
      <c r="BQ34" s="187" t="s">
        <v>574</v>
      </c>
      <c r="BR34" s="187" t="s">
        <v>2839</v>
      </c>
      <c r="BS34" s="187" t="s">
        <v>574</v>
      </c>
      <c r="BT34" s="187" t="s">
        <v>574</v>
      </c>
      <c r="BU34" s="187" t="s">
        <v>2839</v>
      </c>
      <c r="BV34" s="187" t="s">
        <v>574</v>
      </c>
      <c r="BW34" s="187" t="s">
        <v>574</v>
      </c>
      <c r="BX34" s="187" t="s">
        <v>2839</v>
      </c>
      <c r="BY34" s="187" t="s">
        <v>574</v>
      </c>
      <c r="BZ34" s="187" t="s">
        <v>574</v>
      </c>
      <c r="CA34" s="187" t="s">
        <v>2839</v>
      </c>
      <c r="CB34" s="187" t="s">
        <v>574</v>
      </c>
      <c r="CC34" s="187" t="s">
        <v>574</v>
      </c>
      <c r="CD34" s="187" t="s">
        <v>2839</v>
      </c>
      <c r="CE34" s="187" t="s">
        <v>574</v>
      </c>
      <c r="CF34" s="187" t="s">
        <v>574</v>
      </c>
      <c r="CG34" s="187" t="s">
        <v>2839</v>
      </c>
      <c r="CH34" s="187" t="s">
        <v>574</v>
      </c>
      <c r="CI34" s="187" t="s">
        <v>574</v>
      </c>
      <c r="CJ34" s="187" t="s">
        <v>2839</v>
      </c>
      <c r="CK34" s="187" t="s">
        <v>574</v>
      </c>
      <c r="CL34" s="187" t="s">
        <v>574</v>
      </c>
      <c r="CM34" s="187" t="s">
        <v>2839</v>
      </c>
      <c r="CN34" s="187" t="s">
        <v>574</v>
      </c>
      <c r="CO34" s="187" t="s">
        <v>574</v>
      </c>
      <c r="CP34" s="187" t="s">
        <v>2839</v>
      </c>
      <c r="CQ34" s="187" t="s">
        <v>574</v>
      </c>
      <c r="CR34" s="187" t="s">
        <v>574</v>
      </c>
      <c r="CS34" s="187" t="s">
        <v>2839</v>
      </c>
      <c r="CT34" s="187" t="s">
        <v>574</v>
      </c>
      <c r="CU34" s="187" t="s">
        <v>574</v>
      </c>
      <c r="CV34" s="187" t="s">
        <v>2839</v>
      </c>
      <c r="CW34" s="187" t="s">
        <v>574</v>
      </c>
      <c r="CX34" s="187" t="s">
        <v>574</v>
      </c>
      <c r="CY34" s="187" t="s">
        <v>2839</v>
      </c>
      <c r="CZ34" s="187" t="s">
        <v>574</v>
      </c>
      <c r="DA34" s="187" t="s">
        <v>574</v>
      </c>
      <c r="DB34" s="187" t="s">
        <v>2839</v>
      </c>
      <c r="DC34" s="187" t="s">
        <v>574</v>
      </c>
      <c r="DD34" s="187" t="s">
        <v>574</v>
      </c>
      <c r="DE34" s="187" t="s">
        <v>2839</v>
      </c>
      <c r="DF34" s="187" t="s">
        <v>574</v>
      </c>
      <c r="DG34" s="187" t="s">
        <v>574</v>
      </c>
      <c r="DH34" s="187" t="s">
        <v>2839</v>
      </c>
      <c r="DI34" s="187" t="s">
        <v>574</v>
      </c>
      <c r="DJ34" s="187" t="s">
        <v>574</v>
      </c>
      <c r="DK34" s="187" t="s">
        <v>2839</v>
      </c>
      <c r="DL34" s="187" t="s">
        <v>574</v>
      </c>
      <c r="DM34" s="187" t="s">
        <v>574</v>
      </c>
      <c r="DN34" s="187" t="s">
        <v>2839</v>
      </c>
      <c r="DO34" s="187" t="s">
        <v>574</v>
      </c>
      <c r="DP34" s="187" t="s">
        <v>574</v>
      </c>
      <c r="DQ34" s="187" t="s">
        <v>2839</v>
      </c>
      <c r="DR34" s="187" t="s">
        <v>574</v>
      </c>
      <c r="DS34" s="187" t="s">
        <v>574</v>
      </c>
      <c r="DT34" s="187" t="s">
        <v>2839</v>
      </c>
      <c r="DU34" s="187" t="s">
        <v>574</v>
      </c>
      <c r="DV34" s="187" t="s">
        <v>574</v>
      </c>
      <c r="DW34" s="187" t="s">
        <v>2839</v>
      </c>
      <c r="DX34" s="187" t="s">
        <v>574</v>
      </c>
      <c r="DY34" s="187" t="s">
        <v>574</v>
      </c>
      <c r="DZ34" s="187" t="s">
        <v>2839</v>
      </c>
      <c r="EA34" s="187" t="s">
        <v>574</v>
      </c>
      <c r="EB34" s="187" t="s">
        <v>574</v>
      </c>
      <c r="EC34" s="187" t="s">
        <v>2839</v>
      </c>
      <c r="ED34" s="187" t="s">
        <v>574</v>
      </c>
      <c r="EE34" s="187" t="s">
        <v>574</v>
      </c>
      <c r="EF34" s="187" t="s">
        <v>2839</v>
      </c>
      <c r="EG34" s="187" t="s">
        <v>574</v>
      </c>
      <c r="EH34" s="187" t="s">
        <v>574</v>
      </c>
      <c r="EI34" s="187" t="s">
        <v>2839</v>
      </c>
      <c r="EJ34" s="187" t="s">
        <v>574</v>
      </c>
      <c r="EK34" s="187" t="s">
        <v>574</v>
      </c>
      <c r="EL34" s="187" t="s">
        <v>2839</v>
      </c>
      <c r="EM34" s="187" t="s">
        <v>574</v>
      </c>
      <c r="EN34" s="187" t="s">
        <v>574</v>
      </c>
      <c r="EO34" s="187" t="s">
        <v>2839</v>
      </c>
      <c r="EP34" s="187" t="s">
        <v>574</v>
      </c>
      <c r="EQ34" s="187" t="s">
        <v>574</v>
      </c>
      <c r="ER34" s="187" t="s">
        <v>2839</v>
      </c>
      <c r="ES34" s="187" t="s">
        <v>574</v>
      </c>
      <c r="ET34" s="187" t="s">
        <v>574</v>
      </c>
    </row>
    <row r="35" spans="1:150" x14ac:dyDescent="0.35">
      <c r="A35" s="1"/>
      <c r="B35" s="186" t="s">
        <v>2937</v>
      </c>
      <c r="C35" s="186" t="s">
        <v>121</v>
      </c>
      <c r="D35" s="186" t="s">
        <v>2928</v>
      </c>
      <c r="E35" s="186" t="s">
        <v>2938</v>
      </c>
      <c r="F35" s="186" t="s">
        <v>2939</v>
      </c>
      <c r="G35" s="187" t="s">
        <v>2839</v>
      </c>
      <c r="H35" s="187" t="s">
        <v>574</v>
      </c>
      <c r="I35" s="187" t="s">
        <v>574</v>
      </c>
      <c r="J35" s="187" t="s">
        <v>2839</v>
      </c>
      <c r="K35" s="187" t="s">
        <v>574</v>
      </c>
      <c r="L35" s="187" t="s">
        <v>574</v>
      </c>
      <c r="M35" s="187" t="s">
        <v>2839</v>
      </c>
      <c r="N35" s="187" t="s">
        <v>574</v>
      </c>
      <c r="O35" s="187" t="s">
        <v>574</v>
      </c>
      <c r="P35" s="187" t="s">
        <v>2839</v>
      </c>
      <c r="Q35" s="187" t="s">
        <v>574</v>
      </c>
      <c r="R35" s="187" t="s">
        <v>574</v>
      </c>
      <c r="S35" s="187" t="s">
        <v>2839</v>
      </c>
      <c r="T35" s="187" t="s">
        <v>574</v>
      </c>
      <c r="U35" s="187" t="s">
        <v>574</v>
      </c>
      <c r="V35" s="187" t="s">
        <v>2839</v>
      </c>
      <c r="W35" s="187" t="s">
        <v>574</v>
      </c>
      <c r="X35" s="187" t="s">
        <v>574</v>
      </c>
      <c r="Y35" s="187" t="s">
        <v>2839</v>
      </c>
      <c r="Z35" s="187" t="s">
        <v>574</v>
      </c>
      <c r="AA35" s="187" t="s">
        <v>574</v>
      </c>
      <c r="AB35" s="187" t="s">
        <v>2839</v>
      </c>
      <c r="AC35" s="187" t="s">
        <v>574</v>
      </c>
      <c r="AD35" s="187" t="s">
        <v>574</v>
      </c>
      <c r="AE35" s="187" t="s">
        <v>2839</v>
      </c>
      <c r="AF35" s="187" t="s">
        <v>574</v>
      </c>
      <c r="AG35" s="187" t="s">
        <v>574</v>
      </c>
      <c r="AH35" s="187" t="s">
        <v>2839</v>
      </c>
      <c r="AI35" s="187" t="s">
        <v>574</v>
      </c>
      <c r="AJ35" s="187" t="s">
        <v>574</v>
      </c>
      <c r="AK35" s="187" t="s">
        <v>2839</v>
      </c>
      <c r="AL35" s="187" t="s">
        <v>574</v>
      </c>
      <c r="AM35" s="187" t="s">
        <v>574</v>
      </c>
      <c r="AN35" s="187" t="s">
        <v>2839</v>
      </c>
      <c r="AO35" s="187" t="s">
        <v>574</v>
      </c>
      <c r="AP35" s="187" t="s">
        <v>574</v>
      </c>
      <c r="AQ35" s="187" t="s">
        <v>2839</v>
      </c>
      <c r="AR35" s="187" t="s">
        <v>574</v>
      </c>
      <c r="AS35" s="187" t="s">
        <v>574</v>
      </c>
      <c r="AT35" s="187" t="s">
        <v>2839</v>
      </c>
      <c r="AU35" s="187" t="s">
        <v>574</v>
      </c>
      <c r="AV35" s="187" t="s">
        <v>574</v>
      </c>
      <c r="AW35" s="187" t="s">
        <v>2839</v>
      </c>
      <c r="AX35" s="187" t="s">
        <v>574</v>
      </c>
      <c r="AY35" s="187" t="s">
        <v>574</v>
      </c>
      <c r="AZ35" s="187" t="s">
        <v>2839</v>
      </c>
      <c r="BA35" s="187" t="s">
        <v>574</v>
      </c>
      <c r="BB35" s="187" t="s">
        <v>574</v>
      </c>
      <c r="BC35" s="187" t="s">
        <v>2839</v>
      </c>
      <c r="BD35" s="187" t="s">
        <v>574</v>
      </c>
      <c r="BE35" s="187" t="s">
        <v>574</v>
      </c>
      <c r="BF35" s="187" t="s">
        <v>2839</v>
      </c>
      <c r="BG35" s="187" t="s">
        <v>574</v>
      </c>
      <c r="BH35" s="187" t="s">
        <v>574</v>
      </c>
      <c r="BI35" s="187" t="s">
        <v>2839</v>
      </c>
      <c r="BJ35" s="187" t="s">
        <v>574</v>
      </c>
      <c r="BK35" s="187" t="s">
        <v>574</v>
      </c>
      <c r="BL35" s="187" t="s">
        <v>2839</v>
      </c>
      <c r="BM35" s="187" t="s">
        <v>574</v>
      </c>
      <c r="BN35" s="187" t="s">
        <v>574</v>
      </c>
      <c r="BO35" s="187" t="s">
        <v>2839</v>
      </c>
      <c r="BP35" s="187" t="s">
        <v>574</v>
      </c>
      <c r="BQ35" s="187" t="s">
        <v>574</v>
      </c>
      <c r="BR35" s="187" t="s">
        <v>2839</v>
      </c>
      <c r="BS35" s="187" t="s">
        <v>574</v>
      </c>
      <c r="BT35" s="187" t="s">
        <v>574</v>
      </c>
      <c r="BU35" s="187" t="s">
        <v>2839</v>
      </c>
      <c r="BV35" s="187" t="s">
        <v>574</v>
      </c>
      <c r="BW35" s="187" t="s">
        <v>574</v>
      </c>
      <c r="BX35" s="187" t="s">
        <v>2839</v>
      </c>
      <c r="BY35" s="187" t="s">
        <v>574</v>
      </c>
      <c r="BZ35" s="187" t="s">
        <v>574</v>
      </c>
      <c r="CA35" s="187" t="s">
        <v>2839</v>
      </c>
      <c r="CB35" s="187" t="s">
        <v>574</v>
      </c>
      <c r="CC35" s="187" t="s">
        <v>574</v>
      </c>
      <c r="CD35" s="187" t="s">
        <v>2839</v>
      </c>
      <c r="CE35" s="187" t="s">
        <v>574</v>
      </c>
      <c r="CF35" s="187" t="s">
        <v>574</v>
      </c>
      <c r="CG35" s="187" t="s">
        <v>2839</v>
      </c>
      <c r="CH35" s="187" t="s">
        <v>574</v>
      </c>
      <c r="CI35" s="187" t="s">
        <v>574</v>
      </c>
      <c r="CJ35" s="187" t="s">
        <v>2839</v>
      </c>
      <c r="CK35" s="187" t="s">
        <v>574</v>
      </c>
      <c r="CL35" s="187" t="s">
        <v>574</v>
      </c>
      <c r="CM35" s="187" t="s">
        <v>2839</v>
      </c>
      <c r="CN35" s="187" t="s">
        <v>574</v>
      </c>
      <c r="CO35" s="187" t="s">
        <v>574</v>
      </c>
      <c r="CP35" s="187" t="s">
        <v>2839</v>
      </c>
      <c r="CQ35" s="187" t="s">
        <v>574</v>
      </c>
      <c r="CR35" s="187" t="s">
        <v>574</v>
      </c>
      <c r="CS35" s="187" t="s">
        <v>2839</v>
      </c>
      <c r="CT35" s="187" t="s">
        <v>574</v>
      </c>
      <c r="CU35" s="187" t="s">
        <v>574</v>
      </c>
      <c r="CV35" s="187" t="s">
        <v>2839</v>
      </c>
      <c r="CW35" s="187" t="s">
        <v>574</v>
      </c>
      <c r="CX35" s="187" t="s">
        <v>574</v>
      </c>
      <c r="CY35" s="187" t="s">
        <v>2839</v>
      </c>
      <c r="CZ35" s="187" t="s">
        <v>574</v>
      </c>
      <c r="DA35" s="187" t="s">
        <v>574</v>
      </c>
      <c r="DB35" s="187" t="s">
        <v>2839</v>
      </c>
      <c r="DC35" s="187" t="s">
        <v>574</v>
      </c>
      <c r="DD35" s="187" t="s">
        <v>574</v>
      </c>
      <c r="DE35" s="187" t="s">
        <v>2839</v>
      </c>
      <c r="DF35" s="187" t="s">
        <v>574</v>
      </c>
      <c r="DG35" s="187" t="s">
        <v>574</v>
      </c>
      <c r="DH35" s="187" t="s">
        <v>2839</v>
      </c>
      <c r="DI35" s="187" t="s">
        <v>574</v>
      </c>
      <c r="DJ35" s="187" t="s">
        <v>574</v>
      </c>
      <c r="DK35" s="187" t="s">
        <v>2839</v>
      </c>
      <c r="DL35" s="187" t="s">
        <v>574</v>
      </c>
      <c r="DM35" s="187" t="s">
        <v>574</v>
      </c>
      <c r="DN35" s="187" t="s">
        <v>2839</v>
      </c>
      <c r="DO35" s="187" t="s">
        <v>574</v>
      </c>
      <c r="DP35" s="187" t="s">
        <v>574</v>
      </c>
      <c r="DQ35" s="187" t="s">
        <v>2839</v>
      </c>
      <c r="DR35" s="187" t="s">
        <v>574</v>
      </c>
      <c r="DS35" s="187" t="s">
        <v>574</v>
      </c>
      <c r="DT35" s="187" t="s">
        <v>2839</v>
      </c>
      <c r="DU35" s="187" t="s">
        <v>574</v>
      </c>
      <c r="DV35" s="187" t="s">
        <v>574</v>
      </c>
      <c r="DW35" s="187" t="s">
        <v>2839</v>
      </c>
      <c r="DX35" s="187" t="s">
        <v>574</v>
      </c>
      <c r="DY35" s="187" t="s">
        <v>574</v>
      </c>
      <c r="DZ35" s="187" t="s">
        <v>2839</v>
      </c>
      <c r="EA35" s="187" t="s">
        <v>574</v>
      </c>
      <c r="EB35" s="187" t="s">
        <v>574</v>
      </c>
      <c r="EC35" s="187" t="s">
        <v>2839</v>
      </c>
      <c r="ED35" s="187" t="s">
        <v>574</v>
      </c>
      <c r="EE35" s="187" t="s">
        <v>574</v>
      </c>
      <c r="EF35" s="187" t="s">
        <v>2839</v>
      </c>
      <c r="EG35" s="187" t="s">
        <v>574</v>
      </c>
      <c r="EH35" s="187" t="s">
        <v>574</v>
      </c>
      <c r="EI35" s="187" t="s">
        <v>2839</v>
      </c>
      <c r="EJ35" s="187" t="s">
        <v>574</v>
      </c>
      <c r="EK35" s="187" t="s">
        <v>574</v>
      </c>
      <c r="EL35" s="187" t="s">
        <v>2839</v>
      </c>
      <c r="EM35" s="187" t="s">
        <v>574</v>
      </c>
      <c r="EN35" s="187" t="s">
        <v>574</v>
      </c>
      <c r="EO35" s="187" t="s">
        <v>2839</v>
      </c>
      <c r="EP35" s="187" t="s">
        <v>574</v>
      </c>
      <c r="EQ35" s="187" t="s">
        <v>574</v>
      </c>
      <c r="ER35" s="187" t="s">
        <v>2839</v>
      </c>
      <c r="ES35" s="187" t="s">
        <v>574</v>
      </c>
      <c r="ET35" s="187" t="s">
        <v>574</v>
      </c>
    </row>
    <row r="36" spans="1:150" x14ac:dyDescent="0.35">
      <c r="A36" s="1"/>
      <c r="B36" s="186" t="s">
        <v>2940</v>
      </c>
      <c r="C36" s="186" t="s">
        <v>121</v>
      </c>
      <c r="D36" s="186" t="s">
        <v>2928</v>
      </c>
      <c r="E36" s="186" t="s">
        <v>2941</v>
      </c>
      <c r="F36" s="186" t="s">
        <v>2942</v>
      </c>
      <c r="G36" s="187" t="s">
        <v>2839</v>
      </c>
      <c r="H36" s="187" t="s">
        <v>574</v>
      </c>
      <c r="I36" s="187" t="s">
        <v>574</v>
      </c>
      <c r="J36" s="187" t="s">
        <v>2839</v>
      </c>
      <c r="K36" s="187" t="s">
        <v>574</v>
      </c>
      <c r="L36" s="187" t="s">
        <v>574</v>
      </c>
      <c r="M36" s="187" t="s">
        <v>2839</v>
      </c>
      <c r="N36" s="187" t="s">
        <v>574</v>
      </c>
      <c r="O36" s="187" t="s">
        <v>574</v>
      </c>
      <c r="P36" s="187" t="s">
        <v>2839</v>
      </c>
      <c r="Q36" s="187" t="s">
        <v>574</v>
      </c>
      <c r="R36" s="187" t="s">
        <v>574</v>
      </c>
      <c r="S36" s="187" t="s">
        <v>2839</v>
      </c>
      <c r="T36" s="187" t="s">
        <v>574</v>
      </c>
      <c r="U36" s="187" t="s">
        <v>574</v>
      </c>
      <c r="V36" s="187" t="s">
        <v>2839</v>
      </c>
      <c r="W36" s="187" t="s">
        <v>574</v>
      </c>
      <c r="X36" s="187" t="s">
        <v>574</v>
      </c>
      <c r="Y36" s="187" t="s">
        <v>2839</v>
      </c>
      <c r="Z36" s="187" t="s">
        <v>574</v>
      </c>
      <c r="AA36" s="187" t="s">
        <v>574</v>
      </c>
      <c r="AB36" s="187" t="s">
        <v>2839</v>
      </c>
      <c r="AC36" s="187" t="s">
        <v>574</v>
      </c>
      <c r="AD36" s="187" t="s">
        <v>574</v>
      </c>
      <c r="AE36" s="187" t="s">
        <v>2839</v>
      </c>
      <c r="AF36" s="187" t="s">
        <v>574</v>
      </c>
      <c r="AG36" s="187" t="s">
        <v>574</v>
      </c>
      <c r="AH36" s="187" t="s">
        <v>2839</v>
      </c>
      <c r="AI36" s="187" t="s">
        <v>574</v>
      </c>
      <c r="AJ36" s="187" t="s">
        <v>574</v>
      </c>
      <c r="AK36" s="187" t="s">
        <v>2839</v>
      </c>
      <c r="AL36" s="187" t="s">
        <v>574</v>
      </c>
      <c r="AM36" s="187" t="s">
        <v>574</v>
      </c>
      <c r="AN36" s="187" t="s">
        <v>2839</v>
      </c>
      <c r="AO36" s="187" t="s">
        <v>574</v>
      </c>
      <c r="AP36" s="187" t="s">
        <v>574</v>
      </c>
      <c r="AQ36" s="187" t="s">
        <v>2839</v>
      </c>
      <c r="AR36" s="187" t="s">
        <v>574</v>
      </c>
      <c r="AS36" s="187" t="s">
        <v>574</v>
      </c>
      <c r="AT36" s="187" t="s">
        <v>2839</v>
      </c>
      <c r="AU36" s="187" t="s">
        <v>574</v>
      </c>
      <c r="AV36" s="187" t="s">
        <v>574</v>
      </c>
      <c r="AW36" s="187" t="s">
        <v>2839</v>
      </c>
      <c r="AX36" s="187" t="s">
        <v>574</v>
      </c>
      <c r="AY36" s="187" t="s">
        <v>574</v>
      </c>
      <c r="AZ36" s="187" t="s">
        <v>2839</v>
      </c>
      <c r="BA36" s="187" t="s">
        <v>574</v>
      </c>
      <c r="BB36" s="187" t="s">
        <v>574</v>
      </c>
      <c r="BC36" s="187" t="s">
        <v>2839</v>
      </c>
      <c r="BD36" s="187" t="s">
        <v>574</v>
      </c>
      <c r="BE36" s="187" t="s">
        <v>574</v>
      </c>
      <c r="BF36" s="187" t="s">
        <v>2839</v>
      </c>
      <c r="BG36" s="187" t="s">
        <v>574</v>
      </c>
      <c r="BH36" s="187" t="s">
        <v>574</v>
      </c>
      <c r="BI36" s="187" t="s">
        <v>2839</v>
      </c>
      <c r="BJ36" s="187" t="s">
        <v>574</v>
      </c>
      <c r="BK36" s="187" t="s">
        <v>574</v>
      </c>
      <c r="BL36" s="187" t="s">
        <v>2839</v>
      </c>
      <c r="BM36" s="187" t="s">
        <v>574</v>
      </c>
      <c r="BN36" s="187" t="s">
        <v>574</v>
      </c>
      <c r="BO36" s="187" t="s">
        <v>2839</v>
      </c>
      <c r="BP36" s="187" t="s">
        <v>574</v>
      </c>
      <c r="BQ36" s="187" t="s">
        <v>574</v>
      </c>
      <c r="BR36" s="187" t="s">
        <v>2839</v>
      </c>
      <c r="BS36" s="187" t="s">
        <v>574</v>
      </c>
      <c r="BT36" s="187" t="s">
        <v>574</v>
      </c>
      <c r="BU36" s="187" t="s">
        <v>2839</v>
      </c>
      <c r="BV36" s="187" t="s">
        <v>574</v>
      </c>
      <c r="BW36" s="187" t="s">
        <v>574</v>
      </c>
      <c r="BX36" s="187" t="s">
        <v>2839</v>
      </c>
      <c r="BY36" s="187" t="s">
        <v>574</v>
      </c>
      <c r="BZ36" s="187" t="s">
        <v>574</v>
      </c>
      <c r="CA36" s="187" t="s">
        <v>2839</v>
      </c>
      <c r="CB36" s="187" t="s">
        <v>574</v>
      </c>
      <c r="CC36" s="187" t="s">
        <v>574</v>
      </c>
      <c r="CD36" s="187" t="s">
        <v>2839</v>
      </c>
      <c r="CE36" s="187" t="s">
        <v>574</v>
      </c>
      <c r="CF36" s="187" t="s">
        <v>574</v>
      </c>
      <c r="CG36" s="187" t="s">
        <v>2839</v>
      </c>
      <c r="CH36" s="187" t="s">
        <v>574</v>
      </c>
      <c r="CI36" s="187" t="s">
        <v>574</v>
      </c>
      <c r="CJ36" s="187" t="s">
        <v>2839</v>
      </c>
      <c r="CK36" s="187" t="s">
        <v>574</v>
      </c>
      <c r="CL36" s="187" t="s">
        <v>574</v>
      </c>
      <c r="CM36" s="187" t="s">
        <v>2839</v>
      </c>
      <c r="CN36" s="187" t="s">
        <v>574</v>
      </c>
      <c r="CO36" s="187" t="s">
        <v>574</v>
      </c>
      <c r="CP36" s="187" t="s">
        <v>2839</v>
      </c>
      <c r="CQ36" s="187" t="s">
        <v>574</v>
      </c>
      <c r="CR36" s="187" t="s">
        <v>574</v>
      </c>
      <c r="CS36" s="187" t="s">
        <v>2839</v>
      </c>
      <c r="CT36" s="187" t="s">
        <v>574</v>
      </c>
      <c r="CU36" s="187" t="s">
        <v>574</v>
      </c>
      <c r="CV36" s="187" t="s">
        <v>2839</v>
      </c>
      <c r="CW36" s="187" t="s">
        <v>574</v>
      </c>
      <c r="CX36" s="187" t="s">
        <v>574</v>
      </c>
      <c r="CY36" s="187" t="s">
        <v>2839</v>
      </c>
      <c r="CZ36" s="187" t="s">
        <v>574</v>
      </c>
      <c r="DA36" s="187" t="s">
        <v>574</v>
      </c>
      <c r="DB36" s="187" t="s">
        <v>2839</v>
      </c>
      <c r="DC36" s="187" t="s">
        <v>574</v>
      </c>
      <c r="DD36" s="187" t="s">
        <v>574</v>
      </c>
      <c r="DE36" s="187" t="s">
        <v>2839</v>
      </c>
      <c r="DF36" s="187" t="s">
        <v>574</v>
      </c>
      <c r="DG36" s="187" t="s">
        <v>574</v>
      </c>
      <c r="DH36" s="187" t="s">
        <v>2839</v>
      </c>
      <c r="DI36" s="187" t="s">
        <v>574</v>
      </c>
      <c r="DJ36" s="187" t="s">
        <v>574</v>
      </c>
      <c r="DK36" s="187" t="s">
        <v>2839</v>
      </c>
      <c r="DL36" s="187" t="s">
        <v>574</v>
      </c>
      <c r="DM36" s="187" t="s">
        <v>574</v>
      </c>
      <c r="DN36" s="187" t="s">
        <v>2839</v>
      </c>
      <c r="DO36" s="187" t="s">
        <v>574</v>
      </c>
      <c r="DP36" s="187" t="s">
        <v>574</v>
      </c>
      <c r="DQ36" s="187" t="s">
        <v>2839</v>
      </c>
      <c r="DR36" s="187" t="s">
        <v>574</v>
      </c>
      <c r="DS36" s="187" t="s">
        <v>574</v>
      </c>
      <c r="DT36" s="187" t="s">
        <v>2839</v>
      </c>
      <c r="DU36" s="187" t="s">
        <v>574</v>
      </c>
      <c r="DV36" s="187" t="s">
        <v>574</v>
      </c>
      <c r="DW36" s="187" t="s">
        <v>2839</v>
      </c>
      <c r="DX36" s="187" t="s">
        <v>574</v>
      </c>
      <c r="DY36" s="187" t="s">
        <v>574</v>
      </c>
      <c r="DZ36" s="187" t="s">
        <v>2839</v>
      </c>
      <c r="EA36" s="187" t="s">
        <v>574</v>
      </c>
      <c r="EB36" s="187" t="s">
        <v>574</v>
      </c>
      <c r="EC36" s="187" t="s">
        <v>2839</v>
      </c>
      <c r="ED36" s="187" t="s">
        <v>574</v>
      </c>
      <c r="EE36" s="187" t="s">
        <v>574</v>
      </c>
      <c r="EF36" s="187" t="s">
        <v>2839</v>
      </c>
      <c r="EG36" s="187" t="s">
        <v>574</v>
      </c>
      <c r="EH36" s="187" t="s">
        <v>574</v>
      </c>
      <c r="EI36" s="187" t="s">
        <v>2839</v>
      </c>
      <c r="EJ36" s="187" t="s">
        <v>574</v>
      </c>
      <c r="EK36" s="187" t="s">
        <v>574</v>
      </c>
      <c r="EL36" s="187" t="s">
        <v>2839</v>
      </c>
      <c r="EM36" s="187" t="s">
        <v>574</v>
      </c>
      <c r="EN36" s="187" t="s">
        <v>574</v>
      </c>
      <c r="EO36" s="187" t="s">
        <v>2839</v>
      </c>
      <c r="EP36" s="187" t="s">
        <v>574</v>
      </c>
      <c r="EQ36" s="187" t="s">
        <v>574</v>
      </c>
      <c r="ER36" s="187" t="s">
        <v>2839</v>
      </c>
      <c r="ES36" s="187" t="s">
        <v>574</v>
      </c>
      <c r="ET36" s="187" t="s">
        <v>574</v>
      </c>
    </row>
    <row r="37" spans="1:150" x14ac:dyDescent="0.35">
      <c r="A37" s="1"/>
      <c r="B37" s="186" t="s">
        <v>2943</v>
      </c>
      <c r="C37" s="186" t="s">
        <v>121</v>
      </c>
      <c r="D37" s="186" t="s">
        <v>2928</v>
      </c>
      <c r="E37" s="186" t="s">
        <v>2944</v>
      </c>
      <c r="F37" s="186" t="s">
        <v>2945</v>
      </c>
      <c r="G37" s="187" t="s">
        <v>2839</v>
      </c>
      <c r="H37" s="187" t="s">
        <v>574</v>
      </c>
      <c r="I37" s="187" t="s">
        <v>574</v>
      </c>
      <c r="J37" s="187" t="s">
        <v>2839</v>
      </c>
      <c r="K37" s="187" t="s">
        <v>574</v>
      </c>
      <c r="L37" s="187" t="s">
        <v>574</v>
      </c>
      <c r="M37" s="187" t="s">
        <v>2839</v>
      </c>
      <c r="N37" s="187" t="s">
        <v>574</v>
      </c>
      <c r="O37" s="187" t="s">
        <v>574</v>
      </c>
      <c r="P37" s="187" t="s">
        <v>2839</v>
      </c>
      <c r="Q37" s="187" t="s">
        <v>574</v>
      </c>
      <c r="R37" s="187" t="s">
        <v>574</v>
      </c>
      <c r="S37" s="187" t="s">
        <v>2839</v>
      </c>
      <c r="T37" s="187" t="s">
        <v>574</v>
      </c>
      <c r="U37" s="187" t="s">
        <v>574</v>
      </c>
      <c r="V37" s="187" t="s">
        <v>2839</v>
      </c>
      <c r="W37" s="187" t="s">
        <v>574</v>
      </c>
      <c r="X37" s="187" t="s">
        <v>574</v>
      </c>
      <c r="Y37" s="187" t="s">
        <v>2839</v>
      </c>
      <c r="Z37" s="187" t="s">
        <v>574</v>
      </c>
      <c r="AA37" s="187" t="s">
        <v>574</v>
      </c>
      <c r="AB37" s="187" t="s">
        <v>2839</v>
      </c>
      <c r="AC37" s="187" t="s">
        <v>574</v>
      </c>
      <c r="AD37" s="187" t="s">
        <v>574</v>
      </c>
      <c r="AE37" s="187" t="s">
        <v>2839</v>
      </c>
      <c r="AF37" s="187" t="s">
        <v>574</v>
      </c>
      <c r="AG37" s="187" t="s">
        <v>574</v>
      </c>
      <c r="AH37" s="187" t="s">
        <v>2839</v>
      </c>
      <c r="AI37" s="187" t="s">
        <v>574</v>
      </c>
      <c r="AJ37" s="187" t="s">
        <v>574</v>
      </c>
      <c r="AK37" s="187" t="s">
        <v>2839</v>
      </c>
      <c r="AL37" s="187" t="s">
        <v>574</v>
      </c>
      <c r="AM37" s="187" t="s">
        <v>574</v>
      </c>
      <c r="AN37" s="187" t="s">
        <v>2839</v>
      </c>
      <c r="AO37" s="187" t="s">
        <v>574</v>
      </c>
      <c r="AP37" s="187" t="s">
        <v>574</v>
      </c>
      <c r="AQ37" s="187" t="s">
        <v>2839</v>
      </c>
      <c r="AR37" s="187" t="s">
        <v>574</v>
      </c>
      <c r="AS37" s="187" t="s">
        <v>574</v>
      </c>
      <c r="AT37" s="187" t="s">
        <v>2839</v>
      </c>
      <c r="AU37" s="187" t="s">
        <v>574</v>
      </c>
      <c r="AV37" s="187" t="s">
        <v>574</v>
      </c>
      <c r="AW37" s="187" t="s">
        <v>2839</v>
      </c>
      <c r="AX37" s="187" t="s">
        <v>574</v>
      </c>
      <c r="AY37" s="187" t="s">
        <v>574</v>
      </c>
      <c r="AZ37" s="187" t="s">
        <v>2839</v>
      </c>
      <c r="BA37" s="187" t="s">
        <v>574</v>
      </c>
      <c r="BB37" s="187" t="s">
        <v>574</v>
      </c>
      <c r="BC37" s="187" t="s">
        <v>2839</v>
      </c>
      <c r="BD37" s="187" t="s">
        <v>574</v>
      </c>
      <c r="BE37" s="187" t="s">
        <v>574</v>
      </c>
      <c r="BF37" s="187" t="s">
        <v>2839</v>
      </c>
      <c r="BG37" s="187" t="s">
        <v>574</v>
      </c>
      <c r="BH37" s="187" t="s">
        <v>574</v>
      </c>
      <c r="BI37" s="187" t="s">
        <v>2839</v>
      </c>
      <c r="BJ37" s="187" t="s">
        <v>574</v>
      </c>
      <c r="BK37" s="187" t="s">
        <v>574</v>
      </c>
      <c r="BL37" s="187" t="s">
        <v>2839</v>
      </c>
      <c r="BM37" s="187" t="s">
        <v>574</v>
      </c>
      <c r="BN37" s="187" t="s">
        <v>574</v>
      </c>
      <c r="BO37" s="187" t="s">
        <v>2839</v>
      </c>
      <c r="BP37" s="187" t="s">
        <v>574</v>
      </c>
      <c r="BQ37" s="187" t="s">
        <v>574</v>
      </c>
      <c r="BR37" s="187" t="s">
        <v>2839</v>
      </c>
      <c r="BS37" s="187" t="s">
        <v>574</v>
      </c>
      <c r="BT37" s="187" t="s">
        <v>574</v>
      </c>
      <c r="BU37" s="187" t="s">
        <v>2839</v>
      </c>
      <c r="BV37" s="187" t="s">
        <v>574</v>
      </c>
      <c r="BW37" s="187" t="s">
        <v>574</v>
      </c>
      <c r="BX37" s="187" t="s">
        <v>2839</v>
      </c>
      <c r="BY37" s="187" t="s">
        <v>574</v>
      </c>
      <c r="BZ37" s="187" t="s">
        <v>574</v>
      </c>
      <c r="CA37" s="187" t="s">
        <v>2839</v>
      </c>
      <c r="CB37" s="187" t="s">
        <v>574</v>
      </c>
      <c r="CC37" s="187" t="s">
        <v>574</v>
      </c>
      <c r="CD37" s="187" t="s">
        <v>2839</v>
      </c>
      <c r="CE37" s="187" t="s">
        <v>574</v>
      </c>
      <c r="CF37" s="187" t="s">
        <v>574</v>
      </c>
      <c r="CG37" s="187" t="s">
        <v>2839</v>
      </c>
      <c r="CH37" s="187" t="s">
        <v>574</v>
      </c>
      <c r="CI37" s="187" t="s">
        <v>574</v>
      </c>
      <c r="CJ37" s="187" t="s">
        <v>2839</v>
      </c>
      <c r="CK37" s="187" t="s">
        <v>574</v>
      </c>
      <c r="CL37" s="187" t="s">
        <v>574</v>
      </c>
      <c r="CM37" s="187" t="s">
        <v>2839</v>
      </c>
      <c r="CN37" s="187" t="s">
        <v>574</v>
      </c>
      <c r="CO37" s="187" t="s">
        <v>574</v>
      </c>
      <c r="CP37" s="187" t="s">
        <v>2839</v>
      </c>
      <c r="CQ37" s="187" t="s">
        <v>574</v>
      </c>
      <c r="CR37" s="187" t="s">
        <v>574</v>
      </c>
      <c r="CS37" s="187" t="s">
        <v>2839</v>
      </c>
      <c r="CT37" s="187" t="s">
        <v>574</v>
      </c>
      <c r="CU37" s="187" t="s">
        <v>574</v>
      </c>
      <c r="CV37" s="187" t="s">
        <v>2839</v>
      </c>
      <c r="CW37" s="187" t="s">
        <v>574</v>
      </c>
      <c r="CX37" s="187" t="s">
        <v>574</v>
      </c>
      <c r="CY37" s="187" t="s">
        <v>2839</v>
      </c>
      <c r="CZ37" s="187" t="s">
        <v>574</v>
      </c>
      <c r="DA37" s="187" t="s">
        <v>574</v>
      </c>
      <c r="DB37" s="187" t="s">
        <v>2839</v>
      </c>
      <c r="DC37" s="187" t="s">
        <v>574</v>
      </c>
      <c r="DD37" s="187" t="s">
        <v>574</v>
      </c>
      <c r="DE37" s="187" t="s">
        <v>2839</v>
      </c>
      <c r="DF37" s="187" t="s">
        <v>574</v>
      </c>
      <c r="DG37" s="187" t="s">
        <v>574</v>
      </c>
      <c r="DH37" s="187" t="s">
        <v>2839</v>
      </c>
      <c r="DI37" s="187" t="s">
        <v>574</v>
      </c>
      <c r="DJ37" s="187" t="s">
        <v>574</v>
      </c>
      <c r="DK37" s="187" t="s">
        <v>2839</v>
      </c>
      <c r="DL37" s="187" t="s">
        <v>574</v>
      </c>
      <c r="DM37" s="187" t="s">
        <v>574</v>
      </c>
      <c r="DN37" s="187" t="s">
        <v>2839</v>
      </c>
      <c r="DO37" s="187" t="s">
        <v>574</v>
      </c>
      <c r="DP37" s="187" t="s">
        <v>574</v>
      </c>
      <c r="DQ37" s="187" t="s">
        <v>2839</v>
      </c>
      <c r="DR37" s="187" t="s">
        <v>574</v>
      </c>
      <c r="DS37" s="187" t="s">
        <v>574</v>
      </c>
      <c r="DT37" s="187" t="s">
        <v>2839</v>
      </c>
      <c r="DU37" s="187" t="s">
        <v>574</v>
      </c>
      <c r="DV37" s="187" t="s">
        <v>574</v>
      </c>
      <c r="DW37" s="187" t="s">
        <v>2839</v>
      </c>
      <c r="DX37" s="187" t="s">
        <v>574</v>
      </c>
      <c r="DY37" s="187" t="s">
        <v>574</v>
      </c>
      <c r="DZ37" s="187" t="s">
        <v>2839</v>
      </c>
      <c r="EA37" s="187" t="s">
        <v>574</v>
      </c>
      <c r="EB37" s="187" t="s">
        <v>574</v>
      </c>
      <c r="EC37" s="187" t="s">
        <v>2839</v>
      </c>
      <c r="ED37" s="187" t="s">
        <v>574</v>
      </c>
      <c r="EE37" s="187" t="s">
        <v>574</v>
      </c>
      <c r="EF37" s="187" t="s">
        <v>2839</v>
      </c>
      <c r="EG37" s="187" t="s">
        <v>574</v>
      </c>
      <c r="EH37" s="187" t="s">
        <v>574</v>
      </c>
      <c r="EI37" s="187" t="s">
        <v>2839</v>
      </c>
      <c r="EJ37" s="187" t="s">
        <v>574</v>
      </c>
      <c r="EK37" s="187" t="s">
        <v>574</v>
      </c>
      <c r="EL37" s="187" t="s">
        <v>2839</v>
      </c>
      <c r="EM37" s="187" t="s">
        <v>574</v>
      </c>
      <c r="EN37" s="187" t="s">
        <v>574</v>
      </c>
      <c r="EO37" s="187" t="s">
        <v>2839</v>
      </c>
      <c r="EP37" s="187" t="s">
        <v>574</v>
      </c>
      <c r="EQ37" s="187" t="s">
        <v>574</v>
      </c>
      <c r="ER37" s="187" t="s">
        <v>2839</v>
      </c>
      <c r="ES37" s="187" t="s">
        <v>574</v>
      </c>
      <c r="ET37" s="187" t="s">
        <v>574</v>
      </c>
    </row>
    <row r="38" spans="1:150" x14ac:dyDescent="0.35">
      <c r="A38" s="1"/>
      <c r="B38" s="186" t="s">
        <v>2946</v>
      </c>
      <c r="C38" s="186" t="s">
        <v>121</v>
      </c>
      <c r="D38" s="186" t="s">
        <v>2928</v>
      </c>
      <c r="E38" s="186" t="s">
        <v>2947</v>
      </c>
      <c r="F38" s="186" t="s">
        <v>2948</v>
      </c>
      <c r="G38" s="187" t="s">
        <v>2839</v>
      </c>
      <c r="H38" s="187" t="s">
        <v>574</v>
      </c>
      <c r="I38" s="187" t="s">
        <v>574</v>
      </c>
      <c r="J38" s="187" t="s">
        <v>2839</v>
      </c>
      <c r="K38" s="187" t="s">
        <v>574</v>
      </c>
      <c r="L38" s="187" t="s">
        <v>574</v>
      </c>
      <c r="M38" s="187" t="s">
        <v>2839</v>
      </c>
      <c r="N38" s="187" t="s">
        <v>574</v>
      </c>
      <c r="O38" s="187" t="s">
        <v>574</v>
      </c>
      <c r="P38" s="187" t="s">
        <v>2839</v>
      </c>
      <c r="Q38" s="187" t="s">
        <v>574</v>
      </c>
      <c r="R38" s="187" t="s">
        <v>574</v>
      </c>
      <c r="S38" s="187" t="s">
        <v>2839</v>
      </c>
      <c r="T38" s="187" t="s">
        <v>574</v>
      </c>
      <c r="U38" s="187" t="s">
        <v>574</v>
      </c>
      <c r="V38" s="187" t="s">
        <v>2839</v>
      </c>
      <c r="W38" s="187" t="s">
        <v>574</v>
      </c>
      <c r="X38" s="187" t="s">
        <v>574</v>
      </c>
      <c r="Y38" s="187" t="s">
        <v>2839</v>
      </c>
      <c r="Z38" s="187" t="s">
        <v>574</v>
      </c>
      <c r="AA38" s="187" t="s">
        <v>574</v>
      </c>
      <c r="AB38" s="187" t="s">
        <v>2839</v>
      </c>
      <c r="AC38" s="187" t="s">
        <v>574</v>
      </c>
      <c r="AD38" s="187" t="s">
        <v>574</v>
      </c>
      <c r="AE38" s="187" t="s">
        <v>2839</v>
      </c>
      <c r="AF38" s="187" t="s">
        <v>574</v>
      </c>
      <c r="AG38" s="187" t="s">
        <v>574</v>
      </c>
      <c r="AH38" s="187" t="s">
        <v>2839</v>
      </c>
      <c r="AI38" s="187" t="s">
        <v>574</v>
      </c>
      <c r="AJ38" s="187" t="s">
        <v>574</v>
      </c>
      <c r="AK38" s="187" t="s">
        <v>2839</v>
      </c>
      <c r="AL38" s="187" t="s">
        <v>574</v>
      </c>
      <c r="AM38" s="187" t="s">
        <v>574</v>
      </c>
      <c r="AN38" s="187" t="s">
        <v>2839</v>
      </c>
      <c r="AO38" s="187" t="s">
        <v>574</v>
      </c>
      <c r="AP38" s="187" t="s">
        <v>574</v>
      </c>
      <c r="AQ38" s="187" t="s">
        <v>2839</v>
      </c>
      <c r="AR38" s="187" t="s">
        <v>574</v>
      </c>
      <c r="AS38" s="187" t="s">
        <v>574</v>
      </c>
      <c r="AT38" s="187" t="s">
        <v>2839</v>
      </c>
      <c r="AU38" s="187" t="s">
        <v>574</v>
      </c>
      <c r="AV38" s="187" t="s">
        <v>574</v>
      </c>
      <c r="AW38" s="187" t="s">
        <v>2839</v>
      </c>
      <c r="AX38" s="187" t="s">
        <v>574</v>
      </c>
      <c r="AY38" s="187" t="s">
        <v>574</v>
      </c>
      <c r="AZ38" s="187" t="s">
        <v>2839</v>
      </c>
      <c r="BA38" s="187" t="s">
        <v>574</v>
      </c>
      <c r="BB38" s="187" t="s">
        <v>574</v>
      </c>
      <c r="BC38" s="187" t="s">
        <v>2839</v>
      </c>
      <c r="BD38" s="187" t="s">
        <v>574</v>
      </c>
      <c r="BE38" s="187" t="s">
        <v>574</v>
      </c>
      <c r="BF38" s="187" t="s">
        <v>2839</v>
      </c>
      <c r="BG38" s="187" t="s">
        <v>574</v>
      </c>
      <c r="BH38" s="187" t="s">
        <v>574</v>
      </c>
      <c r="BI38" s="187" t="s">
        <v>2839</v>
      </c>
      <c r="BJ38" s="187" t="s">
        <v>574</v>
      </c>
      <c r="BK38" s="187" t="s">
        <v>574</v>
      </c>
      <c r="BL38" s="187" t="s">
        <v>2839</v>
      </c>
      <c r="BM38" s="187" t="s">
        <v>574</v>
      </c>
      <c r="BN38" s="187" t="s">
        <v>574</v>
      </c>
      <c r="BO38" s="187" t="s">
        <v>2839</v>
      </c>
      <c r="BP38" s="187" t="s">
        <v>574</v>
      </c>
      <c r="BQ38" s="187" t="s">
        <v>574</v>
      </c>
      <c r="BR38" s="187" t="s">
        <v>2839</v>
      </c>
      <c r="BS38" s="187" t="s">
        <v>574</v>
      </c>
      <c r="BT38" s="187" t="s">
        <v>574</v>
      </c>
      <c r="BU38" s="187" t="s">
        <v>2839</v>
      </c>
      <c r="BV38" s="187" t="s">
        <v>574</v>
      </c>
      <c r="BW38" s="187" t="s">
        <v>574</v>
      </c>
      <c r="BX38" s="187" t="s">
        <v>2839</v>
      </c>
      <c r="BY38" s="187" t="s">
        <v>574</v>
      </c>
      <c r="BZ38" s="187" t="s">
        <v>574</v>
      </c>
      <c r="CA38" s="187" t="s">
        <v>2839</v>
      </c>
      <c r="CB38" s="187" t="s">
        <v>574</v>
      </c>
      <c r="CC38" s="187" t="s">
        <v>574</v>
      </c>
      <c r="CD38" s="187" t="s">
        <v>2839</v>
      </c>
      <c r="CE38" s="187" t="s">
        <v>574</v>
      </c>
      <c r="CF38" s="187" t="s">
        <v>574</v>
      </c>
      <c r="CG38" s="187" t="s">
        <v>2839</v>
      </c>
      <c r="CH38" s="187" t="s">
        <v>574</v>
      </c>
      <c r="CI38" s="187" t="s">
        <v>574</v>
      </c>
      <c r="CJ38" s="187" t="s">
        <v>2839</v>
      </c>
      <c r="CK38" s="187" t="s">
        <v>574</v>
      </c>
      <c r="CL38" s="187" t="s">
        <v>574</v>
      </c>
      <c r="CM38" s="187" t="s">
        <v>2839</v>
      </c>
      <c r="CN38" s="187" t="s">
        <v>574</v>
      </c>
      <c r="CO38" s="187" t="s">
        <v>574</v>
      </c>
      <c r="CP38" s="187" t="s">
        <v>2839</v>
      </c>
      <c r="CQ38" s="187" t="s">
        <v>574</v>
      </c>
      <c r="CR38" s="187" t="s">
        <v>574</v>
      </c>
      <c r="CS38" s="187" t="s">
        <v>2839</v>
      </c>
      <c r="CT38" s="187" t="s">
        <v>574</v>
      </c>
      <c r="CU38" s="187" t="s">
        <v>574</v>
      </c>
      <c r="CV38" s="187" t="s">
        <v>2839</v>
      </c>
      <c r="CW38" s="187" t="s">
        <v>574</v>
      </c>
      <c r="CX38" s="187" t="s">
        <v>574</v>
      </c>
      <c r="CY38" s="187" t="s">
        <v>2839</v>
      </c>
      <c r="CZ38" s="187" t="s">
        <v>574</v>
      </c>
      <c r="DA38" s="187" t="s">
        <v>574</v>
      </c>
      <c r="DB38" s="187" t="s">
        <v>2839</v>
      </c>
      <c r="DC38" s="187" t="s">
        <v>574</v>
      </c>
      <c r="DD38" s="187" t="s">
        <v>574</v>
      </c>
      <c r="DE38" s="187" t="s">
        <v>2839</v>
      </c>
      <c r="DF38" s="187" t="s">
        <v>574</v>
      </c>
      <c r="DG38" s="187" t="s">
        <v>574</v>
      </c>
      <c r="DH38" s="187" t="s">
        <v>2839</v>
      </c>
      <c r="DI38" s="187" t="s">
        <v>574</v>
      </c>
      <c r="DJ38" s="187" t="s">
        <v>574</v>
      </c>
      <c r="DK38" s="187" t="s">
        <v>2839</v>
      </c>
      <c r="DL38" s="187" t="s">
        <v>574</v>
      </c>
      <c r="DM38" s="187" t="s">
        <v>574</v>
      </c>
      <c r="DN38" s="187" t="s">
        <v>2839</v>
      </c>
      <c r="DO38" s="187" t="s">
        <v>574</v>
      </c>
      <c r="DP38" s="187" t="s">
        <v>574</v>
      </c>
      <c r="DQ38" s="187" t="s">
        <v>2839</v>
      </c>
      <c r="DR38" s="187" t="s">
        <v>574</v>
      </c>
      <c r="DS38" s="187" t="s">
        <v>574</v>
      </c>
      <c r="DT38" s="187" t="s">
        <v>2839</v>
      </c>
      <c r="DU38" s="187" t="s">
        <v>574</v>
      </c>
      <c r="DV38" s="187" t="s">
        <v>574</v>
      </c>
      <c r="DW38" s="187" t="s">
        <v>2839</v>
      </c>
      <c r="DX38" s="187" t="s">
        <v>574</v>
      </c>
      <c r="DY38" s="187" t="s">
        <v>574</v>
      </c>
      <c r="DZ38" s="187" t="s">
        <v>2839</v>
      </c>
      <c r="EA38" s="187" t="s">
        <v>574</v>
      </c>
      <c r="EB38" s="187" t="s">
        <v>574</v>
      </c>
      <c r="EC38" s="187" t="s">
        <v>2839</v>
      </c>
      <c r="ED38" s="187" t="s">
        <v>574</v>
      </c>
      <c r="EE38" s="187" t="s">
        <v>574</v>
      </c>
      <c r="EF38" s="187" t="s">
        <v>2839</v>
      </c>
      <c r="EG38" s="187" t="s">
        <v>574</v>
      </c>
      <c r="EH38" s="187" t="s">
        <v>574</v>
      </c>
      <c r="EI38" s="187" t="s">
        <v>2839</v>
      </c>
      <c r="EJ38" s="187" t="s">
        <v>574</v>
      </c>
      <c r="EK38" s="187" t="s">
        <v>574</v>
      </c>
      <c r="EL38" s="187" t="s">
        <v>2839</v>
      </c>
      <c r="EM38" s="187" t="s">
        <v>574</v>
      </c>
      <c r="EN38" s="187" t="s">
        <v>574</v>
      </c>
      <c r="EO38" s="187" t="s">
        <v>2839</v>
      </c>
      <c r="EP38" s="187" t="s">
        <v>574</v>
      </c>
      <c r="EQ38" s="187" t="s">
        <v>574</v>
      </c>
      <c r="ER38" s="187" t="s">
        <v>2839</v>
      </c>
      <c r="ES38" s="187" t="s">
        <v>574</v>
      </c>
      <c r="ET38" s="187" t="s">
        <v>574</v>
      </c>
    </row>
    <row r="39" spans="1:150" x14ac:dyDescent="0.35">
      <c r="A39" s="1"/>
      <c r="B39" s="185" t="s">
        <v>2949</v>
      </c>
      <c r="C39" s="185" t="s">
        <v>121</v>
      </c>
      <c r="D39" s="185" t="s">
        <v>126</v>
      </c>
      <c r="E39" s="185" t="s">
        <v>2950</v>
      </c>
      <c r="F39" s="185" t="s">
        <v>2951</v>
      </c>
      <c r="G39" s="185" t="s">
        <v>2839</v>
      </c>
      <c r="H39" s="185" t="s">
        <v>2724</v>
      </c>
      <c r="I39" s="185" t="s">
        <v>2724</v>
      </c>
      <c r="J39" s="185" t="s">
        <v>2839</v>
      </c>
      <c r="K39" s="185" t="s">
        <v>2724</v>
      </c>
      <c r="L39" s="185" t="s">
        <v>2724</v>
      </c>
      <c r="M39" s="185" t="s">
        <v>2839</v>
      </c>
      <c r="N39" s="185" t="s">
        <v>2724</v>
      </c>
      <c r="O39" s="185" t="s">
        <v>2724</v>
      </c>
      <c r="P39" s="185" t="s">
        <v>2839</v>
      </c>
      <c r="Q39" s="185" t="s">
        <v>2724</v>
      </c>
      <c r="R39" s="185" t="s">
        <v>2724</v>
      </c>
      <c r="S39" s="185" t="s">
        <v>2839</v>
      </c>
      <c r="T39" s="185" t="s">
        <v>2724</v>
      </c>
      <c r="U39" s="185" t="s">
        <v>2724</v>
      </c>
      <c r="V39" s="185" t="s">
        <v>2839</v>
      </c>
      <c r="W39" s="185" t="s">
        <v>2724</v>
      </c>
      <c r="X39" s="185" t="s">
        <v>2724</v>
      </c>
      <c r="Y39" s="185" t="s">
        <v>2839</v>
      </c>
      <c r="Z39" s="185" t="s">
        <v>2724</v>
      </c>
      <c r="AA39" s="185" t="s">
        <v>2724</v>
      </c>
      <c r="AB39" s="185" t="s">
        <v>2839</v>
      </c>
      <c r="AC39" s="185" t="s">
        <v>2724</v>
      </c>
      <c r="AD39" s="185" t="s">
        <v>2724</v>
      </c>
      <c r="AE39" s="185" t="s">
        <v>2839</v>
      </c>
      <c r="AF39" s="185" t="s">
        <v>2724</v>
      </c>
      <c r="AG39" s="185" t="s">
        <v>2724</v>
      </c>
      <c r="AH39" s="185" t="s">
        <v>2839</v>
      </c>
      <c r="AI39" s="185" t="s">
        <v>2724</v>
      </c>
      <c r="AJ39" s="185" t="s">
        <v>2724</v>
      </c>
      <c r="AK39" s="185" t="s">
        <v>2839</v>
      </c>
      <c r="AL39" s="185" t="s">
        <v>2724</v>
      </c>
      <c r="AM39" s="185" t="s">
        <v>2724</v>
      </c>
      <c r="AN39" s="185" t="s">
        <v>2839</v>
      </c>
      <c r="AO39" s="185" t="s">
        <v>2724</v>
      </c>
      <c r="AP39" s="185" t="s">
        <v>2724</v>
      </c>
      <c r="AQ39" s="185" t="s">
        <v>2839</v>
      </c>
      <c r="AR39" s="185" t="s">
        <v>2724</v>
      </c>
      <c r="AS39" s="185" t="s">
        <v>2724</v>
      </c>
      <c r="AT39" s="185" t="s">
        <v>2839</v>
      </c>
      <c r="AU39" s="185" t="s">
        <v>2724</v>
      </c>
      <c r="AV39" s="185" t="s">
        <v>2724</v>
      </c>
      <c r="AW39" s="185" t="s">
        <v>2839</v>
      </c>
      <c r="AX39" s="185" t="s">
        <v>2724</v>
      </c>
      <c r="AY39" s="185" t="s">
        <v>2724</v>
      </c>
      <c r="AZ39" s="185" t="s">
        <v>2839</v>
      </c>
      <c r="BA39" s="185" t="s">
        <v>2724</v>
      </c>
      <c r="BB39" s="185" t="s">
        <v>2724</v>
      </c>
      <c r="BC39" s="185" t="s">
        <v>2839</v>
      </c>
      <c r="BD39" s="185" t="s">
        <v>2724</v>
      </c>
      <c r="BE39" s="185" t="s">
        <v>2724</v>
      </c>
      <c r="BF39" s="185" t="s">
        <v>2839</v>
      </c>
      <c r="BG39" s="185" t="s">
        <v>2724</v>
      </c>
      <c r="BH39" s="185" t="s">
        <v>2724</v>
      </c>
      <c r="BI39" s="185" t="s">
        <v>2839</v>
      </c>
      <c r="BJ39" s="185" t="s">
        <v>2724</v>
      </c>
      <c r="BK39" s="185" t="s">
        <v>2724</v>
      </c>
      <c r="BL39" s="185" t="s">
        <v>2839</v>
      </c>
      <c r="BM39" s="185" t="s">
        <v>2724</v>
      </c>
      <c r="BN39" s="185" t="s">
        <v>2724</v>
      </c>
      <c r="BO39" s="185" t="s">
        <v>2839</v>
      </c>
      <c r="BP39" s="185" t="s">
        <v>2724</v>
      </c>
      <c r="BQ39" s="185" t="s">
        <v>2724</v>
      </c>
      <c r="BR39" s="185" t="s">
        <v>2839</v>
      </c>
      <c r="BS39" s="185" t="s">
        <v>2724</v>
      </c>
      <c r="BT39" s="185" t="s">
        <v>2724</v>
      </c>
      <c r="BU39" s="185" t="s">
        <v>2839</v>
      </c>
      <c r="BV39" s="185" t="s">
        <v>2724</v>
      </c>
      <c r="BW39" s="185" t="s">
        <v>2724</v>
      </c>
      <c r="BX39" s="185" t="s">
        <v>2839</v>
      </c>
      <c r="BY39" s="185" t="s">
        <v>2724</v>
      </c>
      <c r="BZ39" s="185" t="s">
        <v>2724</v>
      </c>
      <c r="CA39" s="185" t="s">
        <v>2839</v>
      </c>
      <c r="CB39" s="185" t="s">
        <v>2724</v>
      </c>
      <c r="CC39" s="185" t="s">
        <v>2724</v>
      </c>
      <c r="CD39" s="185" t="s">
        <v>2839</v>
      </c>
      <c r="CE39" s="185" t="s">
        <v>2724</v>
      </c>
      <c r="CF39" s="185" t="s">
        <v>2724</v>
      </c>
      <c r="CG39" s="185" t="s">
        <v>2839</v>
      </c>
      <c r="CH39" s="185" t="s">
        <v>2724</v>
      </c>
      <c r="CI39" s="185" t="s">
        <v>2724</v>
      </c>
      <c r="CJ39" s="185" t="s">
        <v>2839</v>
      </c>
      <c r="CK39" s="185" t="s">
        <v>2724</v>
      </c>
      <c r="CL39" s="185" t="s">
        <v>2724</v>
      </c>
      <c r="CM39" s="185" t="s">
        <v>2839</v>
      </c>
      <c r="CN39" s="185" t="s">
        <v>2724</v>
      </c>
      <c r="CO39" s="185" t="s">
        <v>2724</v>
      </c>
      <c r="CP39" s="185" t="s">
        <v>2839</v>
      </c>
      <c r="CQ39" s="185" t="s">
        <v>2724</v>
      </c>
      <c r="CR39" s="185" t="s">
        <v>2724</v>
      </c>
      <c r="CS39" s="185" t="s">
        <v>2839</v>
      </c>
      <c r="CT39" s="185" t="s">
        <v>2724</v>
      </c>
      <c r="CU39" s="185" t="s">
        <v>2724</v>
      </c>
      <c r="CV39" s="185" t="s">
        <v>2839</v>
      </c>
      <c r="CW39" s="185" t="s">
        <v>2724</v>
      </c>
      <c r="CX39" s="185" t="s">
        <v>2724</v>
      </c>
      <c r="CY39" s="185" t="s">
        <v>2839</v>
      </c>
      <c r="CZ39" s="185" t="s">
        <v>2724</v>
      </c>
      <c r="DA39" s="185" t="s">
        <v>2724</v>
      </c>
      <c r="DB39" s="185" t="s">
        <v>2839</v>
      </c>
      <c r="DC39" s="185" t="s">
        <v>2724</v>
      </c>
      <c r="DD39" s="185" t="s">
        <v>2724</v>
      </c>
      <c r="DE39" s="185" t="s">
        <v>2839</v>
      </c>
      <c r="DF39" s="185" t="s">
        <v>2724</v>
      </c>
      <c r="DG39" s="185" t="s">
        <v>2724</v>
      </c>
      <c r="DH39" s="185" t="s">
        <v>2839</v>
      </c>
      <c r="DI39" s="185" t="s">
        <v>2724</v>
      </c>
      <c r="DJ39" s="185" t="s">
        <v>2724</v>
      </c>
      <c r="DK39" s="185" t="s">
        <v>2839</v>
      </c>
      <c r="DL39" s="185" t="s">
        <v>2724</v>
      </c>
      <c r="DM39" s="185" t="s">
        <v>2724</v>
      </c>
      <c r="DN39" s="185" t="s">
        <v>2839</v>
      </c>
      <c r="DO39" s="185" t="s">
        <v>2724</v>
      </c>
      <c r="DP39" s="185" t="s">
        <v>2724</v>
      </c>
      <c r="DQ39" s="185" t="s">
        <v>2839</v>
      </c>
      <c r="DR39" s="185" t="s">
        <v>2724</v>
      </c>
      <c r="DS39" s="185" t="s">
        <v>2724</v>
      </c>
      <c r="DT39" s="185" t="s">
        <v>2839</v>
      </c>
      <c r="DU39" s="185" t="s">
        <v>2724</v>
      </c>
      <c r="DV39" s="185" t="s">
        <v>2724</v>
      </c>
      <c r="DW39" s="185" t="s">
        <v>2839</v>
      </c>
      <c r="DX39" s="185" t="s">
        <v>2724</v>
      </c>
      <c r="DY39" s="185" t="s">
        <v>2724</v>
      </c>
      <c r="DZ39" s="185" t="s">
        <v>2839</v>
      </c>
      <c r="EA39" s="185" t="s">
        <v>2724</v>
      </c>
      <c r="EB39" s="185" t="s">
        <v>2724</v>
      </c>
      <c r="EC39" s="185" t="s">
        <v>2839</v>
      </c>
      <c r="ED39" s="185" t="s">
        <v>2724</v>
      </c>
      <c r="EE39" s="185" t="s">
        <v>2724</v>
      </c>
      <c r="EF39" s="185" t="s">
        <v>2839</v>
      </c>
      <c r="EG39" s="185" t="s">
        <v>2724</v>
      </c>
      <c r="EH39" s="185" t="s">
        <v>2724</v>
      </c>
      <c r="EI39" s="185" t="s">
        <v>2839</v>
      </c>
      <c r="EJ39" s="185" t="s">
        <v>2724</v>
      </c>
      <c r="EK39" s="185" t="s">
        <v>2724</v>
      </c>
      <c r="EL39" s="185" t="s">
        <v>2839</v>
      </c>
      <c r="EM39" s="185" t="s">
        <v>2724</v>
      </c>
      <c r="EN39" s="185" t="s">
        <v>2724</v>
      </c>
      <c r="EO39" s="185" t="s">
        <v>2839</v>
      </c>
      <c r="EP39" s="185" t="s">
        <v>2724</v>
      </c>
      <c r="EQ39" s="185" t="s">
        <v>2724</v>
      </c>
      <c r="ER39" s="185" t="s">
        <v>2839</v>
      </c>
      <c r="ES39" s="185" t="s">
        <v>2724</v>
      </c>
      <c r="ET39" s="185" t="s">
        <v>2724</v>
      </c>
    </row>
    <row r="40" spans="1:150" x14ac:dyDescent="0.35">
      <c r="A40" s="1"/>
      <c r="B40" s="186" t="s">
        <v>2952</v>
      </c>
      <c r="C40" s="186" t="s">
        <v>121</v>
      </c>
      <c r="D40" s="186" t="s">
        <v>126</v>
      </c>
      <c r="E40" s="186" t="s">
        <v>2953</v>
      </c>
      <c r="F40" s="186" t="s">
        <v>2954</v>
      </c>
      <c r="G40" s="187" t="s">
        <v>2839</v>
      </c>
      <c r="H40" s="187" t="s">
        <v>2724</v>
      </c>
      <c r="I40" s="187" t="s">
        <v>2724</v>
      </c>
      <c r="J40" s="187" t="s">
        <v>2839</v>
      </c>
      <c r="K40" s="187" t="s">
        <v>2724</v>
      </c>
      <c r="L40" s="187" t="s">
        <v>2724</v>
      </c>
      <c r="M40" s="187" t="s">
        <v>2839</v>
      </c>
      <c r="N40" s="187" t="s">
        <v>2724</v>
      </c>
      <c r="O40" s="187" t="s">
        <v>2724</v>
      </c>
      <c r="P40" s="187" t="s">
        <v>2839</v>
      </c>
      <c r="Q40" s="187" t="s">
        <v>2724</v>
      </c>
      <c r="R40" s="187" t="s">
        <v>2724</v>
      </c>
      <c r="S40" s="187" t="s">
        <v>2839</v>
      </c>
      <c r="T40" s="187" t="s">
        <v>2724</v>
      </c>
      <c r="U40" s="187" t="s">
        <v>2724</v>
      </c>
      <c r="V40" s="187" t="s">
        <v>2839</v>
      </c>
      <c r="W40" s="187" t="s">
        <v>2724</v>
      </c>
      <c r="X40" s="187" t="s">
        <v>2724</v>
      </c>
      <c r="Y40" s="187" t="s">
        <v>2839</v>
      </c>
      <c r="Z40" s="187" t="s">
        <v>2724</v>
      </c>
      <c r="AA40" s="187" t="s">
        <v>2724</v>
      </c>
      <c r="AB40" s="187" t="s">
        <v>2839</v>
      </c>
      <c r="AC40" s="187" t="s">
        <v>2724</v>
      </c>
      <c r="AD40" s="187" t="s">
        <v>2724</v>
      </c>
      <c r="AE40" s="187" t="s">
        <v>2839</v>
      </c>
      <c r="AF40" s="187" t="s">
        <v>2724</v>
      </c>
      <c r="AG40" s="187" t="s">
        <v>2724</v>
      </c>
      <c r="AH40" s="187" t="s">
        <v>2839</v>
      </c>
      <c r="AI40" s="187" t="s">
        <v>2724</v>
      </c>
      <c r="AJ40" s="187" t="s">
        <v>2724</v>
      </c>
      <c r="AK40" s="187" t="s">
        <v>2839</v>
      </c>
      <c r="AL40" s="187" t="s">
        <v>2724</v>
      </c>
      <c r="AM40" s="187" t="s">
        <v>2724</v>
      </c>
      <c r="AN40" s="187" t="s">
        <v>2839</v>
      </c>
      <c r="AO40" s="187" t="s">
        <v>2724</v>
      </c>
      <c r="AP40" s="187" t="s">
        <v>2724</v>
      </c>
      <c r="AQ40" s="187" t="s">
        <v>2839</v>
      </c>
      <c r="AR40" s="187" t="s">
        <v>2724</v>
      </c>
      <c r="AS40" s="187" t="s">
        <v>2724</v>
      </c>
      <c r="AT40" s="187" t="s">
        <v>2839</v>
      </c>
      <c r="AU40" s="187" t="s">
        <v>2724</v>
      </c>
      <c r="AV40" s="187" t="s">
        <v>2724</v>
      </c>
      <c r="AW40" s="187" t="s">
        <v>2839</v>
      </c>
      <c r="AX40" s="187" t="s">
        <v>2724</v>
      </c>
      <c r="AY40" s="187" t="s">
        <v>2724</v>
      </c>
      <c r="AZ40" s="187" t="s">
        <v>2839</v>
      </c>
      <c r="BA40" s="187" t="s">
        <v>2724</v>
      </c>
      <c r="BB40" s="187" t="s">
        <v>2724</v>
      </c>
      <c r="BC40" s="187" t="s">
        <v>2839</v>
      </c>
      <c r="BD40" s="187" t="s">
        <v>2724</v>
      </c>
      <c r="BE40" s="187" t="s">
        <v>2724</v>
      </c>
      <c r="BF40" s="187" t="s">
        <v>2839</v>
      </c>
      <c r="BG40" s="187" t="s">
        <v>2724</v>
      </c>
      <c r="BH40" s="187" t="s">
        <v>2724</v>
      </c>
      <c r="BI40" s="187" t="s">
        <v>2839</v>
      </c>
      <c r="BJ40" s="187" t="s">
        <v>2724</v>
      </c>
      <c r="BK40" s="187" t="s">
        <v>2724</v>
      </c>
      <c r="BL40" s="187" t="s">
        <v>2839</v>
      </c>
      <c r="BM40" s="187" t="s">
        <v>2724</v>
      </c>
      <c r="BN40" s="187" t="s">
        <v>2724</v>
      </c>
      <c r="BO40" s="187" t="s">
        <v>2839</v>
      </c>
      <c r="BP40" s="187" t="s">
        <v>2724</v>
      </c>
      <c r="BQ40" s="187" t="s">
        <v>2724</v>
      </c>
      <c r="BR40" s="187" t="s">
        <v>2839</v>
      </c>
      <c r="BS40" s="187" t="s">
        <v>2724</v>
      </c>
      <c r="BT40" s="187" t="s">
        <v>2724</v>
      </c>
      <c r="BU40" s="187" t="s">
        <v>2839</v>
      </c>
      <c r="BV40" s="187" t="s">
        <v>2724</v>
      </c>
      <c r="BW40" s="187" t="s">
        <v>2724</v>
      </c>
      <c r="BX40" s="187" t="s">
        <v>2839</v>
      </c>
      <c r="BY40" s="187" t="s">
        <v>2724</v>
      </c>
      <c r="BZ40" s="187" t="s">
        <v>2724</v>
      </c>
      <c r="CA40" s="187" t="s">
        <v>2839</v>
      </c>
      <c r="CB40" s="187" t="s">
        <v>2724</v>
      </c>
      <c r="CC40" s="187" t="s">
        <v>2724</v>
      </c>
      <c r="CD40" s="187" t="s">
        <v>2839</v>
      </c>
      <c r="CE40" s="187" t="s">
        <v>2724</v>
      </c>
      <c r="CF40" s="187" t="s">
        <v>2724</v>
      </c>
      <c r="CG40" s="187" t="s">
        <v>2839</v>
      </c>
      <c r="CH40" s="187" t="s">
        <v>2724</v>
      </c>
      <c r="CI40" s="187" t="s">
        <v>2724</v>
      </c>
      <c r="CJ40" s="187" t="s">
        <v>2839</v>
      </c>
      <c r="CK40" s="187" t="s">
        <v>2724</v>
      </c>
      <c r="CL40" s="187" t="s">
        <v>2724</v>
      </c>
      <c r="CM40" s="187" t="s">
        <v>2839</v>
      </c>
      <c r="CN40" s="187" t="s">
        <v>2724</v>
      </c>
      <c r="CO40" s="187" t="s">
        <v>2724</v>
      </c>
      <c r="CP40" s="187" t="s">
        <v>2839</v>
      </c>
      <c r="CQ40" s="187" t="s">
        <v>2724</v>
      </c>
      <c r="CR40" s="187" t="s">
        <v>2724</v>
      </c>
      <c r="CS40" s="187" t="s">
        <v>2839</v>
      </c>
      <c r="CT40" s="187" t="s">
        <v>2724</v>
      </c>
      <c r="CU40" s="187" t="s">
        <v>2724</v>
      </c>
      <c r="CV40" s="187" t="s">
        <v>2839</v>
      </c>
      <c r="CW40" s="187" t="s">
        <v>2724</v>
      </c>
      <c r="CX40" s="187" t="s">
        <v>2724</v>
      </c>
      <c r="CY40" s="187" t="s">
        <v>2839</v>
      </c>
      <c r="CZ40" s="187" t="s">
        <v>2724</v>
      </c>
      <c r="DA40" s="187" t="s">
        <v>2724</v>
      </c>
      <c r="DB40" s="187" t="s">
        <v>2839</v>
      </c>
      <c r="DC40" s="187" t="s">
        <v>2724</v>
      </c>
      <c r="DD40" s="187" t="s">
        <v>2724</v>
      </c>
      <c r="DE40" s="187" t="s">
        <v>2839</v>
      </c>
      <c r="DF40" s="187" t="s">
        <v>2724</v>
      </c>
      <c r="DG40" s="187" t="s">
        <v>2724</v>
      </c>
      <c r="DH40" s="187" t="s">
        <v>2839</v>
      </c>
      <c r="DI40" s="187" t="s">
        <v>2724</v>
      </c>
      <c r="DJ40" s="187" t="s">
        <v>2724</v>
      </c>
      <c r="DK40" s="187" t="s">
        <v>2839</v>
      </c>
      <c r="DL40" s="187" t="s">
        <v>2724</v>
      </c>
      <c r="DM40" s="187" t="s">
        <v>2724</v>
      </c>
      <c r="DN40" s="187" t="s">
        <v>2839</v>
      </c>
      <c r="DO40" s="187" t="s">
        <v>2724</v>
      </c>
      <c r="DP40" s="187" t="s">
        <v>2724</v>
      </c>
      <c r="DQ40" s="187" t="s">
        <v>2839</v>
      </c>
      <c r="DR40" s="187" t="s">
        <v>2724</v>
      </c>
      <c r="DS40" s="187" t="s">
        <v>2724</v>
      </c>
      <c r="DT40" s="187" t="s">
        <v>2839</v>
      </c>
      <c r="DU40" s="187" t="s">
        <v>2724</v>
      </c>
      <c r="DV40" s="187" t="s">
        <v>2724</v>
      </c>
      <c r="DW40" s="187" t="s">
        <v>2839</v>
      </c>
      <c r="DX40" s="187" t="s">
        <v>2724</v>
      </c>
      <c r="DY40" s="187" t="s">
        <v>2724</v>
      </c>
      <c r="DZ40" s="187" t="s">
        <v>2839</v>
      </c>
      <c r="EA40" s="187" t="s">
        <v>2724</v>
      </c>
      <c r="EB40" s="187" t="s">
        <v>2724</v>
      </c>
      <c r="EC40" s="187" t="s">
        <v>2839</v>
      </c>
      <c r="ED40" s="187" t="s">
        <v>2724</v>
      </c>
      <c r="EE40" s="187" t="s">
        <v>2724</v>
      </c>
      <c r="EF40" s="187" t="s">
        <v>2839</v>
      </c>
      <c r="EG40" s="187" t="s">
        <v>2724</v>
      </c>
      <c r="EH40" s="187" t="s">
        <v>2724</v>
      </c>
      <c r="EI40" s="187" t="s">
        <v>2839</v>
      </c>
      <c r="EJ40" s="187" t="s">
        <v>2724</v>
      </c>
      <c r="EK40" s="187" t="s">
        <v>2724</v>
      </c>
      <c r="EL40" s="187" t="s">
        <v>2839</v>
      </c>
      <c r="EM40" s="187" t="s">
        <v>2724</v>
      </c>
      <c r="EN40" s="187" t="s">
        <v>2724</v>
      </c>
      <c r="EO40" s="187" t="s">
        <v>2839</v>
      </c>
      <c r="EP40" s="187" t="s">
        <v>2724</v>
      </c>
      <c r="EQ40" s="187" t="s">
        <v>2724</v>
      </c>
      <c r="ER40" s="187" t="s">
        <v>2839</v>
      </c>
      <c r="ES40" s="187" t="s">
        <v>2724</v>
      </c>
      <c r="ET40" s="187" t="s">
        <v>2724</v>
      </c>
    </row>
    <row r="41" spans="1:150" x14ac:dyDescent="0.35">
      <c r="A41" s="1"/>
      <c r="B41" s="186" t="s">
        <v>2955</v>
      </c>
      <c r="C41" s="186" t="s">
        <v>121</v>
      </c>
      <c r="D41" s="186" t="s">
        <v>126</v>
      </c>
      <c r="E41" s="186" t="s">
        <v>2956</v>
      </c>
      <c r="F41" s="186" t="s">
        <v>2957</v>
      </c>
      <c r="G41" s="187" t="s">
        <v>2839</v>
      </c>
      <c r="H41" s="187" t="s">
        <v>2724</v>
      </c>
      <c r="I41" s="187" t="s">
        <v>2724</v>
      </c>
      <c r="J41" s="187" t="s">
        <v>2839</v>
      </c>
      <c r="K41" s="187" t="s">
        <v>2724</v>
      </c>
      <c r="L41" s="187" t="s">
        <v>2724</v>
      </c>
      <c r="M41" s="187" t="s">
        <v>2839</v>
      </c>
      <c r="N41" s="187" t="s">
        <v>2724</v>
      </c>
      <c r="O41" s="187" t="s">
        <v>2724</v>
      </c>
      <c r="P41" s="187" t="s">
        <v>2839</v>
      </c>
      <c r="Q41" s="187" t="s">
        <v>2724</v>
      </c>
      <c r="R41" s="187" t="s">
        <v>2724</v>
      </c>
      <c r="S41" s="187" t="s">
        <v>2839</v>
      </c>
      <c r="T41" s="187" t="s">
        <v>2724</v>
      </c>
      <c r="U41" s="187" t="s">
        <v>2724</v>
      </c>
      <c r="V41" s="187" t="s">
        <v>2839</v>
      </c>
      <c r="W41" s="187" t="s">
        <v>2724</v>
      </c>
      <c r="X41" s="187" t="s">
        <v>2724</v>
      </c>
      <c r="Y41" s="187" t="s">
        <v>2839</v>
      </c>
      <c r="Z41" s="187" t="s">
        <v>2724</v>
      </c>
      <c r="AA41" s="187" t="s">
        <v>2724</v>
      </c>
      <c r="AB41" s="187" t="s">
        <v>2839</v>
      </c>
      <c r="AC41" s="187" t="s">
        <v>2724</v>
      </c>
      <c r="AD41" s="187" t="s">
        <v>2724</v>
      </c>
      <c r="AE41" s="187" t="s">
        <v>2839</v>
      </c>
      <c r="AF41" s="187" t="s">
        <v>2724</v>
      </c>
      <c r="AG41" s="187" t="s">
        <v>2724</v>
      </c>
      <c r="AH41" s="187" t="s">
        <v>2839</v>
      </c>
      <c r="AI41" s="187" t="s">
        <v>2724</v>
      </c>
      <c r="AJ41" s="187" t="s">
        <v>2724</v>
      </c>
      <c r="AK41" s="187" t="s">
        <v>2839</v>
      </c>
      <c r="AL41" s="187" t="s">
        <v>2724</v>
      </c>
      <c r="AM41" s="187" t="s">
        <v>2724</v>
      </c>
      <c r="AN41" s="187" t="s">
        <v>2839</v>
      </c>
      <c r="AO41" s="187" t="s">
        <v>2724</v>
      </c>
      <c r="AP41" s="187" t="s">
        <v>2724</v>
      </c>
      <c r="AQ41" s="187" t="s">
        <v>2839</v>
      </c>
      <c r="AR41" s="187" t="s">
        <v>2724</v>
      </c>
      <c r="AS41" s="187" t="s">
        <v>2724</v>
      </c>
      <c r="AT41" s="187" t="s">
        <v>2839</v>
      </c>
      <c r="AU41" s="187" t="s">
        <v>2724</v>
      </c>
      <c r="AV41" s="187" t="s">
        <v>2724</v>
      </c>
      <c r="AW41" s="187" t="s">
        <v>2839</v>
      </c>
      <c r="AX41" s="187" t="s">
        <v>2724</v>
      </c>
      <c r="AY41" s="187" t="s">
        <v>2724</v>
      </c>
      <c r="AZ41" s="187" t="s">
        <v>2839</v>
      </c>
      <c r="BA41" s="187" t="s">
        <v>2724</v>
      </c>
      <c r="BB41" s="187" t="s">
        <v>2724</v>
      </c>
      <c r="BC41" s="187" t="s">
        <v>2839</v>
      </c>
      <c r="BD41" s="187" t="s">
        <v>2724</v>
      </c>
      <c r="BE41" s="187" t="s">
        <v>2724</v>
      </c>
      <c r="BF41" s="187" t="s">
        <v>2839</v>
      </c>
      <c r="BG41" s="187" t="s">
        <v>2724</v>
      </c>
      <c r="BH41" s="187" t="s">
        <v>2724</v>
      </c>
      <c r="BI41" s="187" t="s">
        <v>2839</v>
      </c>
      <c r="BJ41" s="187" t="s">
        <v>2724</v>
      </c>
      <c r="BK41" s="187" t="s">
        <v>2724</v>
      </c>
      <c r="BL41" s="187" t="s">
        <v>2839</v>
      </c>
      <c r="BM41" s="187" t="s">
        <v>2724</v>
      </c>
      <c r="BN41" s="187" t="s">
        <v>2724</v>
      </c>
      <c r="BO41" s="187" t="s">
        <v>2839</v>
      </c>
      <c r="BP41" s="187" t="s">
        <v>2724</v>
      </c>
      <c r="BQ41" s="187" t="s">
        <v>2724</v>
      </c>
      <c r="BR41" s="187" t="s">
        <v>2839</v>
      </c>
      <c r="BS41" s="187" t="s">
        <v>2724</v>
      </c>
      <c r="BT41" s="187" t="s">
        <v>2724</v>
      </c>
      <c r="BU41" s="187" t="s">
        <v>2839</v>
      </c>
      <c r="BV41" s="187" t="s">
        <v>2724</v>
      </c>
      <c r="BW41" s="187" t="s">
        <v>2724</v>
      </c>
      <c r="BX41" s="187" t="s">
        <v>2839</v>
      </c>
      <c r="BY41" s="187" t="s">
        <v>2724</v>
      </c>
      <c r="BZ41" s="187" t="s">
        <v>2724</v>
      </c>
      <c r="CA41" s="187" t="s">
        <v>2839</v>
      </c>
      <c r="CB41" s="187" t="s">
        <v>2724</v>
      </c>
      <c r="CC41" s="187" t="s">
        <v>2724</v>
      </c>
      <c r="CD41" s="187" t="s">
        <v>2839</v>
      </c>
      <c r="CE41" s="187" t="s">
        <v>2724</v>
      </c>
      <c r="CF41" s="187" t="s">
        <v>2724</v>
      </c>
      <c r="CG41" s="187" t="s">
        <v>2839</v>
      </c>
      <c r="CH41" s="187" t="s">
        <v>2724</v>
      </c>
      <c r="CI41" s="187" t="s">
        <v>2724</v>
      </c>
      <c r="CJ41" s="187" t="s">
        <v>2839</v>
      </c>
      <c r="CK41" s="187" t="s">
        <v>2724</v>
      </c>
      <c r="CL41" s="187" t="s">
        <v>2724</v>
      </c>
      <c r="CM41" s="187" t="s">
        <v>2839</v>
      </c>
      <c r="CN41" s="187" t="s">
        <v>2724</v>
      </c>
      <c r="CO41" s="187" t="s">
        <v>2724</v>
      </c>
      <c r="CP41" s="187" t="s">
        <v>2839</v>
      </c>
      <c r="CQ41" s="187" t="s">
        <v>2724</v>
      </c>
      <c r="CR41" s="187" t="s">
        <v>2724</v>
      </c>
      <c r="CS41" s="187" t="s">
        <v>2839</v>
      </c>
      <c r="CT41" s="187" t="s">
        <v>2724</v>
      </c>
      <c r="CU41" s="187" t="s">
        <v>2724</v>
      </c>
      <c r="CV41" s="187" t="s">
        <v>2839</v>
      </c>
      <c r="CW41" s="187" t="s">
        <v>2724</v>
      </c>
      <c r="CX41" s="187" t="s">
        <v>2724</v>
      </c>
      <c r="CY41" s="187" t="s">
        <v>2839</v>
      </c>
      <c r="CZ41" s="187" t="s">
        <v>2724</v>
      </c>
      <c r="DA41" s="187" t="s">
        <v>2724</v>
      </c>
      <c r="DB41" s="187" t="s">
        <v>2839</v>
      </c>
      <c r="DC41" s="187" t="s">
        <v>2724</v>
      </c>
      <c r="DD41" s="187" t="s">
        <v>2724</v>
      </c>
      <c r="DE41" s="187" t="s">
        <v>2839</v>
      </c>
      <c r="DF41" s="187" t="s">
        <v>2724</v>
      </c>
      <c r="DG41" s="187" t="s">
        <v>2724</v>
      </c>
      <c r="DH41" s="187" t="s">
        <v>2839</v>
      </c>
      <c r="DI41" s="187" t="s">
        <v>2724</v>
      </c>
      <c r="DJ41" s="187" t="s">
        <v>2724</v>
      </c>
      <c r="DK41" s="187" t="s">
        <v>2839</v>
      </c>
      <c r="DL41" s="187" t="s">
        <v>2724</v>
      </c>
      <c r="DM41" s="187" t="s">
        <v>2724</v>
      </c>
      <c r="DN41" s="187" t="s">
        <v>2839</v>
      </c>
      <c r="DO41" s="187" t="s">
        <v>2724</v>
      </c>
      <c r="DP41" s="187" t="s">
        <v>2724</v>
      </c>
      <c r="DQ41" s="187" t="s">
        <v>2839</v>
      </c>
      <c r="DR41" s="187" t="s">
        <v>2724</v>
      </c>
      <c r="DS41" s="187" t="s">
        <v>2724</v>
      </c>
      <c r="DT41" s="187" t="s">
        <v>2839</v>
      </c>
      <c r="DU41" s="187" t="s">
        <v>2724</v>
      </c>
      <c r="DV41" s="187" t="s">
        <v>2724</v>
      </c>
      <c r="DW41" s="187" t="s">
        <v>2839</v>
      </c>
      <c r="DX41" s="187" t="s">
        <v>2724</v>
      </c>
      <c r="DY41" s="187" t="s">
        <v>2724</v>
      </c>
      <c r="DZ41" s="187" t="s">
        <v>2839</v>
      </c>
      <c r="EA41" s="187" t="s">
        <v>2724</v>
      </c>
      <c r="EB41" s="187" t="s">
        <v>2724</v>
      </c>
      <c r="EC41" s="187" t="s">
        <v>2839</v>
      </c>
      <c r="ED41" s="187" t="s">
        <v>2724</v>
      </c>
      <c r="EE41" s="187" t="s">
        <v>2724</v>
      </c>
      <c r="EF41" s="187" t="s">
        <v>2839</v>
      </c>
      <c r="EG41" s="187" t="s">
        <v>2724</v>
      </c>
      <c r="EH41" s="187" t="s">
        <v>2724</v>
      </c>
      <c r="EI41" s="187" t="s">
        <v>2839</v>
      </c>
      <c r="EJ41" s="187" t="s">
        <v>2724</v>
      </c>
      <c r="EK41" s="187" t="s">
        <v>2724</v>
      </c>
      <c r="EL41" s="187" t="s">
        <v>2839</v>
      </c>
      <c r="EM41" s="187" t="s">
        <v>2724</v>
      </c>
      <c r="EN41" s="187" t="s">
        <v>2724</v>
      </c>
      <c r="EO41" s="187" t="s">
        <v>2839</v>
      </c>
      <c r="EP41" s="187" t="s">
        <v>2724</v>
      </c>
      <c r="EQ41" s="187" t="s">
        <v>2724</v>
      </c>
      <c r="ER41" s="187" t="s">
        <v>2839</v>
      </c>
      <c r="ES41" s="187" t="s">
        <v>2724</v>
      </c>
      <c r="ET41" s="187" t="s">
        <v>2724</v>
      </c>
    </row>
    <row r="42" spans="1:150" x14ac:dyDescent="0.35">
      <c r="A42" s="1"/>
      <c r="B42" s="186" t="s">
        <v>2958</v>
      </c>
      <c r="C42" s="186" t="s">
        <v>121</v>
      </c>
      <c r="D42" s="186" t="s">
        <v>126</v>
      </c>
      <c r="E42" s="186" t="s">
        <v>2959</v>
      </c>
      <c r="F42" s="186" t="s">
        <v>2960</v>
      </c>
      <c r="G42" s="187" t="s">
        <v>2839</v>
      </c>
      <c r="H42" s="187" t="s">
        <v>2724</v>
      </c>
      <c r="I42" s="187" t="s">
        <v>2724</v>
      </c>
      <c r="J42" s="187" t="s">
        <v>2839</v>
      </c>
      <c r="K42" s="187" t="s">
        <v>2724</v>
      </c>
      <c r="L42" s="187" t="s">
        <v>2724</v>
      </c>
      <c r="M42" s="187" t="s">
        <v>2839</v>
      </c>
      <c r="N42" s="187" t="s">
        <v>2724</v>
      </c>
      <c r="O42" s="187" t="s">
        <v>2724</v>
      </c>
      <c r="P42" s="187" t="s">
        <v>2839</v>
      </c>
      <c r="Q42" s="187" t="s">
        <v>2724</v>
      </c>
      <c r="R42" s="187" t="s">
        <v>2724</v>
      </c>
      <c r="S42" s="187" t="s">
        <v>2839</v>
      </c>
      <c r="T42" s="187" t="s">
        <v>2724</v>
      </c>
      <c r="U42" s="187" t="s">
        <v>2724</v>
      </c>
      <c r="V42" s="187" t="s">
        <v>2839</v>
      </c>
      <c r="W42" s="187" t="s">
        <v>2724</v>
      </c>
      <c r="X42" s="187" t="s">
        <v>2724</v>
      </c>
      <c r="Y42" s="187" t="s">
        <v>2839</v>
      </c>
      <c r="Z42" s="187" t="s">
        <v>2724</v>
      </c>
      <c r="AA42" s="187" t="s">
        <v>2724</v>
      </c>
      <c r="AB42" s="187" t="s">
        <v>2839</v>
      </c>
      <c r="AC42" s="187" t="s">
        <v>2724</v>
      </c>
      <c r="AD42" s="187" t="s">
        <v>2724</v>
      </c>
      <c r="AE42" s="187" t="s">
        <v>2839</v>
      </c>
      <c r="AF42" s="187" t="s">
        <v>2724</v>
      </c>
      <c r="AG42" s="187" t="s">
        <v>2724</v>
      </c>
      <c r="AH42" s="187" t="s">
        <v>2839</v>
      </c>
      <c r="AI42" s="187" t="s">
        <v>2724</v>
      </c>
      <c r="AJ42" s="187" t="s">
        <v>2724</v>
      </c>
      <c r="AK42" s="187" t="s">
        <v>2839</v>
      </c>
      <c r="AL42" s="187" t="s">
        <v>2724</v>
      </c>
      <c r="AM42" s="187" t="s">
        <v>2724</v>
      </c>
      <c r="AN42" s="187" t="s">
        <v>2839</v>
      </c>
      <c r="AO42" s="187" t="s">
        <v>2724</v>
      </c>
      <c r="AP42" s="187" t="s">
        <v>2724</v>
      </c>
      <c r="AQ42" s="187" t="s">
        <v>2839</v>
      </c>
      <c r="AR42" s="187" t="s">
        <v>2724</v>
      </c>
      <c r="AS42" s="187" t="s">
        <v>2724</v>
      </c>
      <c r="AT42" s="187" t="s">
        <v>2839</v>
      </c>
      <c r="AU42" s="187" t="s">
        <v>2724</v>
      </c>
      <c r="AV42" s="187" t="s">
        <v>2724</v>
      </c>
      <c r="AW42" s="187" t="s">
        <v>2839</v>
      </c>
      <c r="AX42" s="187" t="s">
        <v>2724</v>
      </c>
      <c r="AY42" s="187" t="s">
        <v>2724</v>
      </c>
      <c r="AZ42" s="187" t="s">
        <v>2839</v>
      </c>
      <c r="BA42" s="187" t="s">
        <v>2724</v>
      </c>
      <c r="BB42" s="187" t="s">
        <v>2724</v>
      </c>
      <c r="BC42" s="187" t="s">
        <v>2839</v>
      </c>
      <c r="BD42" s="187" t="s">
        <v>2724</v>
      </c>
      <c r="BE42" s="187" t="s">
        <v>2724</v>
      </c>
      <c r="BF42" s="187" t="s">
        <v>2839</v>
      </c>
      <c r="BG42" s="187" t="s">
        <v>2724</v>
      </c>
      <c r="BH42" s="187" t="s">
        <v>2724</v>
      </c>
      <c r="BI42" s="187" t="s">
        <v>2839</v>
      </c>
      <c r="BJ42" s="187" t="s">
        <v>2724</v>
      </c>
      <c r="BK42" s="187" t="s">
        <v>2724</v>
      </c>
      <c r="BL42" s="187" t="s">
        <v>2839</v>
      </c>
      <c r="BM42" s="187" t="s">
        <v>2724</v>
      </c>
      <c r="BN42" s="187" t="s">
        <v>2724</v>
      </c>
      <c r="BO42" s="187" t="s">
        <v>2839</v>
      </c>
      <c r="BP42" s="187" t="s">
        <v>2724</v>
      </c>
      <c r="BQ42" s="187" t="s">
        <v>2724</v>
      </c>
      <c r="BR42" s="187" t="s">
        <v>2839</v>
      </c>
      <c r="BS42" s="187" t="s">
        <v>2724</v>
      </c>
      <c r="BT42" s="187" t="s">
        <v>2724</v>
      </c>
      <c r="BU42" s="187" t="s">
        <v>2839</v>
      </c>
      <c r="BV42" s="187" t="s">
        <v>2724</v>
      </c>
      <c r="BW42" s="187" t="s">
        <v>2724</v>
      </c>
      <c r="BX42" s="187" t="s">
        <v>2839</v>
      </c>
      <c r="BY42" s="187" t="s">
        <v>2724</v>
      </c>
      <c r="BZ42" s="187" t="s">
        <v>2724</v>
      </c>
      <c r="CA42" s="187" t="s">
        <v>2839</v>
      </c>
      <c r="CB42" s="187" t="s">
        <v>2724</v>
      </c>
      <c r="CC42" s="187" t="s">
        <v>2724</v>
      </c>
      <c r="CD42" s="187" t="s">
        <v>2839</v>
      </c>
      <c r="CE42" s="187" t="s">
        <v>2724</v>
      </c>
      <c r="CF42" s="187" t="s">
        <v>2724</v>
      </c>
      <c r="CG42" s="187" t="s">
        <v>2839</v>
      </c>
      <c r="CH42" s="187" t="s">
        <v>2724</v>
      </c>
      <c r="CI42" s="187" t="s">
        <v>2724</v>
      </c>
      <c r="CJ42" s="187" t="s">
        <v>2839</v>
      </c>
      <c r="CK42" s="187" t="s">
        <v>2724</v>
      </c>
      <c r="CL42" s="187" t="s">
        <v>2724</v>
      </c>
      <c r="CM42" s="187" t="s">
        <v>2839</v>
      </c>
      <c r="CN42" s="187" t="s">
        <v>2724</v>
      </c>
      <c r="CO42" s="187" t="s">
        <v>2724</v>
      </c>
      <c r="CP42" s="187" t="s">
        <v>2839</v>
      </c>
      <c r="CQ42" s="187" t="s">
        <v>2724</v>
      </c>
      <c r="CR42" s="187" t="s">
        <v>2724</v>
      </c>
      <c r="CS42" s="187" t="s">
        <v>2839</v>
      </c>
      <c r="CT42" s="187" t="s">
        <v>2724</v>
      </c>
      <c r="CU42" s="187" t="s">
        <v>2724</v>
      </c>
      <c r="CV42" s="187" t="s">
        <v>2839</v>
      </c>
      <c r="CW42" s="187" t="s">
        <v>2724</v>
      </c>
      <c r="CX42" s="187" t="s">
        <v>2724</v>
      </c>
      <c r="CY42" s="187" t="s">
        <v>2839</v>
      </c>
      <c r="CZ42" s="187" t="s">
        <v>2724</v>
      </c>
      <c r="DA42" s="187" t="s">
        <v>2724</v>
      </c>
      <c r="DB42" s="187" t="s">
        <v>2839</v>
      </c>
      <c r="DC42" s="187" t="s">
        <v>2724</v>
      </c>
      <c r="DD42" s="187" t="s">
        <v>2724</v>
      </c>
      <c r="DE42" s="187" t="s">
        <v>2839</v>
      </c>
      <c r="DF42" s="187" t="s">
        <v>2724</v>
      </c>
      <c r="DG42" s="187" t="s">
        <v>2724</v>
      </c>
      <c r="DH42" s="187" t="s">
        <v>2839</v>
      </c>
      <c r="DI42" s="187" t="s">
        <v>2724</v>
      </c>
      <c r="DJ42" s="187" t="s">
        <v>2724</v>
      </c>
      <c r="DK42" s="187" t="s">
        <v>2839</v>
      </c>
      <c r="DL42" s="187" t="s">
        <v>2724</v>
      </c>
      <c r="DM42" s="187" t="s">
        <v>2724</v>
      </c>
      <c r="DN42" s="187" t="s">
        <v>2839</v>
      </c>
      <c r="DO42" s="187" t="s">
        <v>2724</v>
      </c>
      <c r="DP42" s="187" t="s">
        <v>2724</v>
      </c>
      <c r="DQ42" s="187" t="s">
        <v>2839</v>
      </c>
      <c r="DR42" s="187" t="s">
        <v>2724</v>
      </c>
      <c r="DS42" s="187" t="s">
        <v>2724</v>
      </c>
      <c r="DT42" s="187" t="s">
        <v>2839</v>
      </c>
      <c r="DU42" s="187" t="s">
        <v>2724</v>
      </c>
      <c r="DV42" s="187" t="s">
        <v>2724</v>
      </c>
      <c r="DW42" s="187" t="s">
        <v>2839</v>
      </c>
      <c r="DX42" s="187" t="s">
        <v>2724</v>
      </c>
      <c r="DY42" s="187" t="s">
        <v>2724</v>
      </c>
      <c r="DZ42" s="187" t="s">
        <v>2839</v>
      </c>
      <c r="EA42" s="187" t="s">
        <v>2724</v>
      </c>
      <c r="EB42" s="187" t="s">
        <v>2724</v>
      </c>
      <c r="EC42" s="187" t="s">
        <v>2839</v>
      </c>
      <c r="ED42" s="187" t="s">
        <v>2724</v>
      </c>
      <c r="EE42" s="187" t="s">
        <v>2724</v>
      </c>
      <c r="EF42" s="187" t="s">
        <v>2839</v>
      </c>
      <c r="EG42" s="187" t="s">
        <v>2724</v>
      </c>
      <c r="EH42" s="187" t="s">
        <v>2724</v>
      </c>
      <c r="EI42" s="187" t="s">
        <v>2839</v>
      </c>
      <c r="EJ42" s="187" t="s">
        <v>2724</v>
      </c>
      <c r="EK42" s="187" t="s">
        <v>2724</v>
      </c>
      <c r="EL42" s="187" t="s">
        <v>2839</v>
      </c>
      <c r="EM42" s="187" t="s">
        <v>2724</v>
      </c>
      <c r="EN42" s="187" t="s">
        <v>2724</v>
      </c>
      <c r="EO42" s="187" t="s">
        <v>2839</v>
      </c>
      <c r="EP42" s="187" t="s">
        <v>2724</v>
      </c>
      <c r="EQ42" s="187" t="s">
        <v>2724</v>
      </c>
      <c r="ER42" s="187" t="s">
        <v>2839</v>
      </c>
      <c r="ES42" s="187" t="s">
        <v>2724</v>
      </c>
      <c r="ET42" s="187" t="s">
        <v>2724</v>
      </c>
    </row>
    <row r="43" spans="1:150" x14ac:dyDescent="0.35">
      <c r="A43" s="1"/>
      <c r="B43" s="185" t="s">
        <v>2961</v>
      </c>
      <c r="C43" s="185" t="s">
        <v>153</v>
      </c>
      <c r="D43" s="185" t="s">
        <v>154</v>
      </c>
      <c r="E43" s="185" t="s">
        <v>2962</v>
      </c>
      <c r="F43" s="185" t="s">
        <v>2963</v>
      </c>
      <c r="G43" s="185" t="s">
        <v>2839</v>
      </c>
      <c r="H43" s="185" t="s">
        <v>2724</v>
      </c>
      <c r="I43" s="185" t="s">
        <v>2724</v>
      </c>
      <c r="J43" s="185" t="s">
        <v>2839</v>
      </c>
      <c r="K43" s="185" t="s">
        <v>2724</v>
      </c>
      <c r="L43" s="185" t="s">
        <v>2724</v>
      </c>
      <c r="M43" s="185" t="s">
        <v>2839</v>
      </c>
      <c r="N43" s="185" t="s">
        <v>2724</v>
      </c>
      <c r="O43" s="185" t="s">
        <v>2724</v>
      </c>
      <c r="P43" s="185" t="s">
        <v>2839</v>
      </c>
      <c r="Q43" s="185" t="s">
        <v>2724</v>
      </c>
      <c r="R43" s="185" t="s">
        <v>2724</v>
      </c>
      <c r="S43" s="185" t="s">
        <v>2839</v>
      </c>
      <c r="T43" s="185" t="s">
        <v>2724</v>
      </c>
      <c r="U43" s="185" t="s">
        <v>2724</v>
      </c>
      <c r="V43" s="185" t="s">
        <v>2839</v>
      </c>
      <c r="W43" s="185" t="s">
        <v>2724</v>
      </c>
      <c r="X43" s="185" t="s">
        <v>2724</v>
      </c>
      <c r="Y43" s="185" t="s">
        <v>2839</v>
      </c>
      <c r="Z43" s="185" t="s">
        <v>2724</v>
      </c>
      <c r="AA43" s="185" t="s">
        <v>2724</v>
      </c>
      <c r="AB43" s="185" t="s">
        <v>2839</v>
      </c>
      <c r="AC43" s="185" t="s">
        <v>2724</v>
      </c>
      <c r="AD43" s="185" t="s">
        <v>2724</v>
      </c>
      <c r="AE43" s="185" t="s">
        <v>2839</v>
      </c>
      <c r="AF43" s="185" t="s">
        <v>2724</v>
      </c>
      <c r="AG43" s="185" t="s">
        <v>2724</v>
      </c>
      <c r="AH43" s="185" t="s">
        <v>2839</v>
      </c>
      <c r="AI43" s="185" t="s">
        <v>2724</v>
      </c>
      <c r="AJ43" s="185" t="s">
        <v>2724</v>
      </c>
      <c r="AK43" s="185" t="s">
        <v>2839</v>
      </c>
      <c r="AL43" s="185" t="s">
        <v>2724</v>
      </c>
      <c r="AM43" s="185" t="s">
        <v>2724</v>
      </c>
      <c r="AN43" s="185" t="s">
        <v>2839</v>
      </c>
      <c r="AO43" s="185" t="s">
        <v>2724</v>
      </c>
      <c r="AP43" s="185" t="s">
        <v>2724</v>
      </c>
      <c r="AQ43" s="185" t="s">
        <v>2839</v>
      </c>
      <c r="AR43" s="185" t="s">
        <v>2724</v>
      </c>
      <c r="AS43" s="185" t="s">
        <v>2724</v>
      </c>
      <c r="AT43" s="185" t="s">
        <v>2839</v>
      </c>
      <c r="AU43" s="185" t="s">
        <v>2724</v>
      </c>
      <c r="AV43" s="185" t="s">
        <v>2724</v>
      </c>
      <c r="AW43" s="185" t="s">
        <v>2839</v>
      </c>
      <c r="AX43" s="185" t="s">
        <v>2724</v>
      </c>
      <c r="AY43" s="185" t="s">
        <v>2724</v>
      </c>
      <c r="AZ43" s="185" t="s">
        <v>2839</v>
      </c>
      <c r="BA43" s="185" t="s">
        <v>2724</v>
      </c>
      <c r="BB43" s="185" t="s">
        <v>2724</v>
      </c>
      <c r="BC43" s="185" t="s">
        <v>2839</v>
      </c>
      <c r="BD43" s="185" t="s">
        <v>2724</v>
      </c>
      <c r="BE43" s="185" t="s">
        <v>2724</v>
      </c>
      <c r="BF43" s="185" t="s">
        <v>2839</v>
      </c>
      <c r="BG43" s="185" t="s">
        <v>2724</v>
      </c>
      <c r="BH43" s="185" t="s">
        <v>2724</v>
      </c>
      <c r="BI43" s="185" t="s">
        <v>2839</v>
      </c>
      <c r="BJ43" s="185" t="s">
        <v>2724</v>
      </c>
      <c r="BK43" s="185" t="s">
        <v>2724</v>
      </c>
      <c r="BL43" s="185" t="s">
        <v>2839</v>
      </c>
      <c r="BM43" s="185" t="s">
        <v>2724</v>
      </c>
      <c r="BN43" s="185" t="s">
        <v>2724</v>
      </c>
      <c r="BO43" s="185" t="s">
        <v>2839</v>
      </c>
      <c r="BP43" s="185" t="s">
        <v>2724</v>
      </c>
      <c r="BQ43" s="185" t="s">
        <v>2724</v>
      </c>
      <c r="BR43" s="185" t="s">
        <v>2839</v>
      </c>
      <c r="BS43" s="185" t="s">
        <v>2724</v>
      </c>
      <c r="BT43" s="185" t="s">
        <v>2724</v>
      </c>
      <c r="BU43" s="185" t="s">
        <v>2839</v>
      </c>
      <c r="BV43" s="185" t="s">
        <v>2724</v>
      </c>
      <c r="BW43" s="185" t="s">
        <v>2724</v>
      </c>
      <c r="BX43" s="185" t="s">
        <v>2839</v>
      </c>
      <c r="BY43" s="185" t="s">
        <v>2724</v>
      </c>
      <c r="BZ43" s="185" t="s">
        <v>2724</v>
      </c>
      <c r="CA43" s="185" t="s">
        <v>2839</v>
      </c>
      <c r="CB43" s="185" t="s">
        <v>2724</v>
      </c>
      <c r="CC43" s="185" t="s">
        <v>2724</v>
      </c>
      <c r="CD43" s="185" t="s">
        <v>2839</v>
      </c>
      <c r="CE43" s="185" t="s">
        <v>2724</v>
      </c>
      <c r="CF43" s="185" t="s">
        <v>2724</v>
      </c>
      <c r="CG43" s="185" t="s">
        <v>2839</v>
      </c>
      <c r="CH43" s="185" t="s">
        <v>2724</v>
      </c>
      <c r="CI43" s="185" t="s">
        <v>2724</v>
      </c>
      <c r="CJ43" s="185" t="s">
        <v>2839</v>
      </c>
      <c r="CK43" s="185" t="s">
        <v>2724</v>
      </c>
      <c r="CL43" s="185" t="s">
        <v>2724</v>
      </c>
      <c r="CM43" s="185" t="s">
        <v>2839</v>
      </c>
      <c r="CN43" s="185" t="s">
        <v>2724</v>
      </c>
      <c r="CO43" s="185" t="s">
        <v>2724</v>
      </c>
      <c r="CP43" s="185" t="s">
        <v>2839</v>
      </c>
      <c r="CQ43" s="185" t="s">
        <v>2724</v>
      </c>
      <c r="CR43" s="185" t="s">
        <v>2724</v>
      </c>
      <c r="CS43" s="185" t="s">
        <v>2839</v>
      </c>
      <c r="CT43" s="185" t="s">
        <v>2724</v>
      </c>
      <c r="CU43" s="185" t="s">
        <v>2724</v>
      </c>
      <c r="CV43" s="185" t="s">
        <v>2839</v>
      </c>
      <c r="CW43" s="185" t="s">
        <v>2724</v>
      </c>
      <c r="CX43" s="185" t="s">
        <v>2724</v>
      </c>
      <c r="CY43" s="185" t="s">
        <v>2839</v>
      </c>
      <c r="CZ43" s="185" t="s">
        <v>2724</v>
      </c>
      <c r="DA43" s="185" t="s">
        <v>2724</v>
      </c>
      <c r="DB43" s="185" t="s">
        <v>2839</v>
      </c>
      <c r="DC43" s="185" t="s">
        <v>2724</v>
      </c>
      <c r="DD43" s="185" t="s">
        <v>2724</v>
      </c>
      <c r="DE43" s="185" t="s">
        <v>2839</v>
      </c>
      <c r="DF43" s="185" t="s">
        <v>2724</v>
      </c>
      <c r="DG43" s="185" t="s">
        <v>2724</v>
      </c>
      <c r="DH43" s="185" t="s">
        <v>2839</v>
      </c>
      <c r="DI43" s="185" t="s">
        <v>2724</v>
      </c>
      <c r="DJ43" s="185" t="s">
        <v>2724</v>
      </c>
      <c r="DK43" s="185" t="s">
        <v>2839</v>
      </c>
      <c r="DL43" s="185" t="s">
        <v>2724</v>
      </c>
      <c r="DM43" s="185" t="s">
        <v>2724</v>
      </c>
      <c r="DN43" s="185" t="s">
        <v>2839</v>
      </c>
      <c r="DO43" s="185" t="s">
        <v>2724</v>
      </c>
      <c r="DP43" s="185" t="s">
        <v>2724</v>
      </c>
      <c r="DQ43" s="185" t="s">
        <v>2839</v>
      </c>
      <c r="DR43" s="185" t="s">
        <v>2724</v>
      </c>
      <c r="DS43" s="185" t="s">
        <v>2724</v>
      </c>
      <c r="DT43" s="185" t="s">
        <v>2839</v>
      </c>
      <c r="DU43" s="185" t="s">
        <v>2724</v>
      </c>
      <c r="DV43" s="185" t="s">
        <v>2724</v>
      </c>
      <c r="DW43" s="185" t="s">
        <v>2839</v>
      </c>
      <c r="DX43" s="185" t="s">
        <v>2724</v>
      </c>
      <c r="DY43" s="185" t="s">
        <v>2724</v>
      </c>
      <c r="DZ43" s="185" t="s">
        <v>2839</v>
      </c>
      <c r="EA43" s="185" t="s">
        <v>2724</v>
      </c>
      <c r="EB43" s="185" t="s">
        <v>2724</v>
      </c>
      <c r="EC43" s="185" t="s">
        <v>2839</v>
      </c>
      <c r="ED43" s="185" t="s">
        <v>2724</v>
      </c>
      <c r="EE43" s="185" t="s">
        <v>2724</v>
      </c>
      <c r="EF43" s="185" t="s">
        <v>2839</v>
      </c>
      <c r="EG43" s="185" t="s">
        <v>2724</v>
      </c>
      <c r="EH43" s="185" t="s">
        <v>2724</v>
      </c>
      <c r="EI43" s="185" t="s">
        <v>2839</v>
      </c>
      <c r="EJ43" s="185" t="s">
        <v>2724</v>
      </c>
      <c r="EK43" s="185" t="s">
        <v>2724</v>
      </c>
      <c r="EL43" s="185" t="s">
        <v>2839</v>
      </c>
      <c r="EM43" s="185" t="s">
        <v>2724</v>
      </c>
      <c r="EN43" s="185" t="s">
        <v>2724</v>
      </c>
      <c r="EO43" s="185" t="s">
        <v>2839</v>
      </c>
      <c r="EP43" s="185" t="s">
        <v>2724</v>
      </c>
      <c r="EQ43" s="185" t="s">
        <v>2724</v>
      </c>
      <c r="ER43" s="185" t="s">
        <v>2839</v>
      </c>
      <c r="ES43" s="185" t="s">
        <v>2724</v>
      </c>
      <c r="ET43" s="185" t="s">
        <v>2724</v>
      </c>
    </row>
    <row r="44" spans="1:150" x14ac:dyDescent="0.35">
      <c r="A44" s="1"/>
      <c r="B44" s="186" t="s">
        <v>2964</v>
      </c>
      <c r="C44" s="186" t="s">
        <v>153</v>
      </c>
      <c r="D44" s="186" t="s">
        <v>154</v>
      </c>
      <c r="E44" s="186" t="s">
        <v>2965</v>
      </c>
      <c r="F44" s="186" t="s">
        <v>2966</v>
      </c>
      <c r="G44" s="187" t="s">
        <v>2839</v>
      </c>
      <c r="H44" s="187" t="s">
        <v>2724</v>
      </c>
      <c r="I44" s="187" t="s">
        <v>2724</v>
      </c>
      <c r="J44" s="187" t="s">
        <v>2839</v>
      </c>
      <c r="K44" s="187" t="s">
        <v>2724</v>
      </c>
      <c r="L44" s="187" t="s">
        <v>2724</v>
      </c>
      <c r="M44" s="187" t="s">
        <v>2839</v>
      </c>
      <c r="N44" s="187" t="s">
        <v>2724</v>
      </c>
      <c r="O44" s="187" t="s">
        <v>2724</v>
      </c>
      <c r="P44" s="187" t="s">
        <v>2839</v>
      </c>
      <c r="Q44" s="187" t="s">
        <v>2724</v>
      </c>
      <c r="R44" s="187" t="s">
        <v>2724</v>
      </c>
      <c r="S44" s="187" t="s">
        <v>2839</v>
      </c>
      <c r="T44" s="187" t="s">
        <v>2724</v>
      </c>
      <c r="U44" s="187" t="s">
        <v>2724</v>
      </c>
      <c r="V44" s="187" t="s">
        <v>2839</v>
      </c>
      <c r="W44" s="187" t="s">
        <v>2724</v>
      </c>
      <c r="X44" s="187" t="s">
        <v>2724</v>
      </c>
      <c r="Y44" s="187" t="s">
        <v>2839</v>
      </c>
      <c r="Z44" s="187" t="s">
        <v>2724</v>
      </c>
      <c r="AA44" s="187" t="s">
        <v>2724</v>
      </c>
      <c r="AB44" s="187" t="s">
        <v>2839</v>
      </c>
      <c r="AC44" s="187" t="s">
        <v>2724</v>
      </c>
      <c r="AD44" s="187" t="s">
        <v>2724</v>
      </c>
      <c r="AE44" s="187" t="s">
        <v>2839</v>
      </c>
      <c r="AF44" s="187" t="s">
        <v>2724</v>
      </c>
      <c r="AG44" s="187" t="s">
        <v>2724</v>
      </c>
      <c r="AH44" s="187" t="s">
        <v>2839</v>
      </c>
      <c r="AI44" s="187" t="s">
        <v>2724</v>
      </c>
      <c r="AJ44" s="187" t="s">
        <v>2724</v>
      </c>
      <c r="AK44" s="187" t="s">
        <v>2839</v>
      </c>
      <c r="AL44" s="187" t="s">
        <v>2724</v>
      </c>
      <c r="AM44" s="187" t="s">
        <v>2724</v>
      </c>
      <c r="AN44" s="187" t="s">
        <v>2839</v>
      </c>
      <c r="AO44" s="187" t="s">
        <v>2724</v>
      </c>
      <c r="AP44" s="187" t="s">
        <v>2724</v>
      </c>
      <c r="AQ44" s="187" t="s">
        <v>2839</v>
      </c>
      <c r="AR44" s="187" t="s">
        <v>2724</v>
      </c>
      <c r="AS44" s="187" t="s">
        <v>2724</v>
      </c>
      <c r="AT44" s="187" t="s">
        <v>2839</v>
      </c>
      <c r="AU44" s="187" t="s">
        <v>2724</v>
      </c>
      <c r="AV44" s="187" t="s">
        <v>2724</v>
      </c>
      <c r="AW44" s="187" t="s">
        <v>2839</v>
      </c>
      <c r="AX44" s="187" t="s">
        <v>2724</v>
      </c>
      <c r="AY44" s="187" t="s">
        <v>2724</v>
      </c>
      <c r="AZ44" s="187" t="s">
        <v>2839</v>
      </c>
      <c r="BA44" s="187" t="s">
        <v>2724</v>
      </c>
      <c r="BB44" s="187" t="s">
        <v>2724</v>
      </c>
      <c r="BC44" s="187" t="s">
        <v>2839</v>
      </c>
      <c r="BD44" s="187" t="s">
        <v>2724</v>
      </c>
      <c r="BE44" s="187" t="s">
        <v>2724</v>
      </c>
      <c r="BF44" s="187" t="s">
        <v>2839</v>
      </c>
      <c r="BG44" s="187" t="s">
        <v>2724</v>
      </c>
      <c r="BH44" s="187" t="s">
        <v>2724</v>
      </c>
      <c r="BI44" s="187" t="s">
        <v>2839</v>
      </c>
      <c r="BJ44" s="187" t="s">
        <v>2724</v>
      </c>
      <c r="BK44" s="187" t="s">
        <v>2724</v>
      </c>
      <c r="BL44" s="187" t="s">
        <v>2839</v>
      </c>
      <c r="BM44" s="187" t="s">
        <v>2724</v>
      </c>
      <c r="BN44" s="187" t="s">
        <v>2724</v>
      </c>
      <c r="BO44" s="187" t="s">
        <v>2839</v>
      </c>
      <c r="BP44" s="187" t="s">
        <v>2724</v>
      </c>
      <c r="BQ44" s="187" t="s">
        <v>2724</v>
      </c>
      <c r="BR44" s="187" t="s">
        <v>2839</v>
      </c>
      <c r="BS44" s="187" t="s">
        <v>2724</v>
      </c>
      <c r="BT44" s="187" t="s">
        <v>2724</v>
      </c>
      <c r="BU44" s="187" t="s">
        <v>2839</v>
      </c>
      <c r="BV44" s="187" t="s">
        <v>2724</v>
      </c>
      <c r="BW44" s="187" t="s">
        <v>2724</v>
      </c>
      <c r="BX44" s="187" t="s">
        <v>2839</v>
      </c>
      <c r="BY44" s="187" t="s">
        <v>2724</v>
      </c>
      <c r="BZ44" s="187" t="s">
        <v>2724</v>
      </c>
      <c r="CA44" s="187" t="s">
        <v>2839</v>
      </c>
      <c r="CB44" s="187" t="s">
        <v>2724</v>
      </c>
      <c r="CC44" s="187" t="s">
        <v>2724</v>
      </c>
      <c r="CD44" s="187" t="s">
        <v>2839</v>
      </c>
      <c r="CE44" s="187" t="s">
        <v>2724</v>
      </c>
      <c r="CF44" s="187" t="s">
        <v>2724</v>
      </c>
      <c r="CG44" s="187" t="s">
        <v>2839</v>
      </c>
      <c r="CH44" s="187" t="s">
        <v>2724</v>
      </c>
      <c r="CI44" s="187" t="s">
        <v>2724</v>
      </c>
      <c r="CJ44" s="187" t="s">
        <v>2839</v>
      </c>
      <c r="CK44" s="187" t="s">
        <v>2724</v>
      </c>
      <c r="CL44" s="187" t="s">
        <v>2724</v>
      </c>
      <c r="CM44" s="187" t="s">
        <v>2839</v>
      </c>
      <c r="CN44" s="187" t="s">
        <v>2724</v>
      </c>
      <c r="CO44" s="187" t="s">
        <v>2724</v>
      </c>
      <c r="CP44" s="187" t="s">
        <v>2839</v>
      </c>
      <c r="CQ44" s="187" t="s">
        <v>2724</v>
      </c>
      <c r="CR44" s="187" t="s">
        <v>2724</v>
      </c>
      <c r="CS44" s="187" t="s">
        <v>2839</v>
      </c>
      <c r="CT44" s="187" t="s">
        <v>2724</v>
      </c>
      <c r="CU44" s="187" t="s">
        <v>2724</v>
      </c>
      <c r="CV44" s="187" t="s">
        <v>2839</v>
      </c>
      <c r="CW44" s="187" t="s">
        <v>2724</v>
      </c>
      <c r="CX44" s="187" t="s">
        <v>2724</v>
      </c>
      <c r="CY44" s="187" t="s">
        <v>2839</v>
      </c>
      <c r="CZ44" s="187" t="s">
        <v>2724</v>
      </c>
      <c r="DA44" s="187" t="s">
        <v>2724</v>
      </c>
      <c r="DB44" s="187" t="s">
        <v>2839</v>
      </c>
      <c r="DC44" s="187" t="s">
        <v>2724</v>
      </c>
      <c r="DD44" s="187" t="s">
        <v>2724</v>
      </c>
      <c r="DE44" s="187" t="s">
        <v>2839</v>
      </c>
      <c r="DF44" s="187" t="s">
        <v>2724</v>
      </c>
      <c r="DG44" s="187" t="s">
        <v>2724</v>
      </c>
      <c r="DH44" s="187" t="s">
        <v>2839</v>
      </c>
      <c r="DI44" s="187" t="s">
        <v>2724</v>
      </c>
      <c r="DJ44" s="187" t="s">
        <v>2724</v>
      </c>
      <c r="DK44" s="187" t="s">
        <v>2839</v>
      </c>
      <c r="DL44" s="187" t="s">
        <v>2724</v>
      </c>
      <c r="DM44" s="187" t="s">
        <v>2724</v>
      </c>
      <c r="DN44" s="187" t="s">
        <v>2839</v>
      </c>
      <c r="DO44" s="187" t="s">
        <v>2724</v>
      </c>
      <c r="DP44" s="187" t="s">
        <v>2724</v>
      </c>
      <c r="DQ44" s="187" t="s">
        <v>2839</v>
      </c>
      <c r="DR44" s="187" t="s">
        <v>2724</v>
      </c>
      <c r="DS44" s="187" t="s">
        <v>2724</v>
      </c>
      <c r="DT44" s="187" t="s">
        <v>2839</v>
      </c>
      <c r="DU44" s="187" t="s">
        <v>2724</v>
      </c>
      <c r="DV44" s="187" t="s">
        <v>2724</v>
      </c>
      <c r="DW44" s="187" t="s">
        <v>2839</v>
      </c>
      <c r="DX44" s="187" t="s">
        <v>2724</v>
      </c>
      <c r="DY44" s="187" t="s">
        <v>2724</v>
      </c>
      <c r="DZ44" s="187" t="s">
        <v>2839</v>
      </c>
      <c r="EA44" s="187" t="s">
        <v>2724</v>
      </c>
      <c r="EB44" s="187" t="s">
        <v>2724</v>
      </c>
      <c r="EC44" s="187" t="s">
        <v>2839</v>
      </c>
      <c r="ED44" s="187" t="s">
        <v>2724</v>
      </c>
      <c r="EE44" s="187" t="s">
        <v>2724</v>
      </c>
      <c r="EF44" s="187" t="s">
        <v>2839</v>
      </c>
      <c r="EG44" s="187" t="s">
        <v>2724</v>
      </c>
      <c r="EH44" s="187" t="s">
        <v>2724</v>
      </c>
      <c r="EI44" s="187" t="s">
        <v>2839</v>
      </c>
      <c r="EJ44" s="187" t="s">
        <v>2724</v>
      </c>
      <c r="EK44" s="187" t="s">
        <v>2724</v>
      </c>
      <c r="EL44" s="187" t="s">
        <v>2839</v>
      </c>
      <c r="EM44" s="187" t="s">
        <v>2724</v>
      </c>
      <c r="EN44" s="187" t="s">
        <v>2724</v>
      </c>
      <c r="EO44" s="187" t="s">
        <v>2839</v>
      </c>
      <c r="EP44" s="187" t="s">
        <v>2724</v>
      </c>
      <c r="EQ44" s="187" t="s">
        <v>2724</v>
      </c>
      <c r="ER44" s="187" t="s">
        <v>2839</v>
      </c>
      <c r="ES44" s="187" t="s">
        <v>2724</v>
      </c>
      <c r="ET44" s="187" t="s">
        <v>2724</v>
      </c>
    </row>
    <row r="45" spans="1:150" x14ac:dyDescent="0.35">
      <c r="A45" s="1"/>
      <c r="B45" s="186" t="s">
        <v>2967</v>
      </c>
      <c r="C45" s="186" t="s">
        <v>153</v>
      </c>
      <c r="D45" s="186" t="s">
        <v>154</v>
      </c>
      <c r="E45" s="186" t="s">
        <v>2968</v>
      </c>
      <c r="F45" s="186" t="s">
        <v>2969</v>
      </c>
      <c r="G45" s="187" t="s">
        <v>2839</v>
      </c>
      <c r="H45" s="187" t="s">
        <v>2724</v>
      </c>
      <c r="I45" s="187" t="s">
        <v>2724</v>
      </c>
      <c r="J45" s="187" t="s">
        <v>2839</v>
      </c>
      <c r="K45" s="187" t="s">
        <v>2724</v>
      </c>
      <c r="L45" s="187" t="s">
        <v>2724</v>
      </c>
      <c r="M45" s="187" t="s">
        <v>2839</v>
      </c>
      <c r="N45" s="187" t="s">
        <v>2724</v>
      </c>
      <c r="O45" s="187" t="s">
        <v>2724</v>
      </c>
      <c r="P45" s="187" t="s">
        <v>2839</v>
      </c>
      <c r="Q45" s="187" t="s">
        <v>2724</v>
      </c>
      <c r="R45" s="187" t="s">
        <v>2724</v>
      </c>
      <c r="S45" s="187" t="s">
        <v>2839</v>
      </c>
      <c r="T45" s="187" t="s">
        <v>2724</v>
      </c>
      <c r="U45" s="187" t="s">
        <v>2724</v>
      </c>
      <c r="V45" s="187" t="s">
        <v>2839</v>
      </c>
      <c r="W45" s="187" t="s">
        <v>2724</v>
      </c>
      <c r="X45" s="187" t="s">
        <v>2724</v>
      </c>
      <c r="Y45" s="187" t="s">
        <v>2839</v>
      </c>
      <c r="Z45" s="187" t="s">
        <v>2724</v>
      </c>
      <c r="AA45" s="187" t="s">
        <v>2724</v>
      </c>
      <c r="AB45" s="187" t="s">
        <v>2839</v>
      </c>
      <c r="AC45" s="187" t="s">
        <v>2724</v>
      </c>
      <c r="AD45" s="187" t="s">
        <v>2724</v>
      </c>
      <c r="AE45" s="187" t="s">
        <v>2839</v>
      </c>
      <c r="AF45" s="187" t="s">
        <v>2724</v>
      </c>
      <c r="AG45" s="187" t="s">
        <v>2724</v>
      </c>
      <c r="AH45" s="187" t="s">
        <v>2839</v>
      </c>
      <c r="AI45" s="187" t="s">
        <v>2724</v>
      </c>
      <c r="AJ45" s="187" t="s">
        <v>2724</v>
      </c>
      <c r="AK45" s="187" t="s">
        <v>2839</v>
      </c>
      <c r="AL45" s="187" t="s">
        <v>2724</v>
      </c>
      <c r="AM45" s="187" t="s">
        <v>2724</v>
      </c>
      <c r="AN45" s="187" t="s">
        <v>2839</v>
      </c>
      <c r="AO45" s="187" t="s">
        <v>2724</v>
      </c>
      <c r="AP45" s="187" t="s">
        <v>2724</v>
      </c>
      <c r="AQ45" s="187" t="s">
        <v>2839</v>
      </c>
      <c r="AR45" s="187" t="s">
        <v>2724</v>
      </c>
      <c r="AS45" s="187" t="s">
        <v>2724</v>
      </c>
      <c r="AT45" s="187" t="s">
        <v>2839</v>
      </c>
      <c r="AU45" s="187" t="s">
        <v>2724</v>
      </c>
      <c r="AV45" s="187" t="s">
        <v>2724</v>
      </c>
      <c r="AW45" s="187" t="s">
        <v>2839</v>
      </c>
      <c r="AX45" s="187" t="s">
        <v>2724</v>
      </c>
      <c r="AY45" s="187" t="s">
        <v>2724</v>
      </c>
      <c r="AZ45" s="187" t="s">
        <v>2839</v>
      </c>
      <c r="BA45" s="187" t="s">
        <v>2724</v>
      </c>
      <c r="BB45" s="187" t="s">
        <v>2724</v>
      </c>
      <c r="BC45" s="187" t="s">
        <v>2839</v>
      </c>
      <c r="BD45" s="187" t="s">
        <v>2724</v>
      </c>
      <c r="BE45" s="187" t="s">
        <v>2724</v>
      </c>
      <c r="BF45" s="187" t="s">
        <v>2839</v>
      </c>
      <c r="BG45" s="187" t="s">
        <v>2724</v>
      </c>
      <c r="BH45" s="187" t="s">
        <v>2724</v>
      </c>
      <c r="BI45" s="187" t="s">
        <v>2839</v>
      </c>
      <c r="BJ45" s="187" t="s">
        <v>2724</v>
      </c>
      <c r="BK45" s="187" t="s">
        <v>2724</v>
      </c>
      <c r="BL45" s="187" t="s">
        <v>2839</v>
      </c>
      <c r="BM45" s="187" t="s">
        <v>2724</v>
      </c>
      <c r="BN45" s="187" t="s">
        <v>2724</v>
      </c>
      <c r="BO45" s="187" t="s">
        <v>2839</v>
      </c>
      <c r="BP45" s="187" t="s">
        <v>2724</v>
      </c>
      <c r="BQ45" s="187" t="s">
        <v>2724</v>
      </c>
      <c r="BR45" s="187" t="s">
        <v>2839</v>
      </c>
      <c r="BS45" s="187" t="s">
        <v>2724</v>
      </c>
      <c r="BT45" s="187" t="s">
        <v>2724</v>
      </c>
      <c r="BU45" s="187" t="s">
        <v>2839</v>
      </c>
      <c r="BV45" s="187" t="s">
        <v>2724</v>
      </c>
      <c r="BW45" s="187" t="s">
        <v>2724</v>
      </c>
      <c r="BX45" s="187" t="s">
        <v>2839</v>
      </c>
      <c r="BY45" s="187" t="s">
        <v>2724</v>
      </c>
      <c r="BZ45" s="187" t="s">
        <v>2724</v>
      </c>
      <c r="CA45" s="187" t="s">
        <v>2839</v>
      </c>
      <c r="CB45" s="187" t="s">
        <v>2724</v>
      </c>
      <c r="CC45" s="187" t="s">
        <v>2724</v>
      </c>
      <c r="CD45" s="187" t="s">
        <v>2839</v>
      </c>
      <c r="CE45" s="187" t="s">
        <v>2724</v>
      </c>
      <c r="CF45" s="187" t="s">
        <v>2724</v>
      </c>
      <c r="CG45" s="187" t="s">
        <v>2839</v>
      </c>
      <c r="CH45" s="187" t="s">
        <v>2724</v>
      </c>
      <c r="CI45" s="187" t="s">
        <v>2724</v>
      </c>
      <c r="CJ45" s="187" t="s">
        <v>2839</v>
      </c>
      <c r="CK45" s="187" t="s">
        <v>2724</v>
      </c>
      <c r="CL45" s="187" t="s">
        <v>2724</v>
      </c>
      <c r="CM45" s="187" t="s">
        <v>2839</v>
      </c>
      <c r="CN45" s="187" t="s">
        <v>2724</v>
      </c>
      <c r="CO45" s="187" t="s">
        <v>2724</v>
      </c>
      <c r="CP45" s="187" t="s">
        <v>2839</v>
      </c>
      <c r="CQ45" s="187" t="s">
        <v>2724</v>
      </c>
      <c r="CR45" s="187" t="s">
        <v>2724</v>
      </c>
      <c r="CS45" s="187" t="s">
        <v>2839</v>
      </c>
      <c r="CT45" s="187" t="s">
        <v>2724</v>
      </c>
      <c r="CU45" s="187" t="s">
        <v>2724</v>
      </c>
      <c r="CV45" s="187" t="s">
        <v>2839</v>
      </c>
      <c r="CW45" s="187" t="s">
        <v>2724</v>
      </c>
      <c r="CX45" s="187" t="s">
        <v>2724</v>
      </c>
      <c r="CY45" s="187" t="s">
        <v>2839</v>
      </c>
      <c r="CZ45" s="187" t="s">
        <v>2724</v>
      </c>
      <c r="DA45" s="187" t="s">
        <v>2724</v>
      </c>
      <c r="DB45" s="187" t="s">
        <v>2839</v>
      </c>
      <c r="DC45" s="187" t="s">
        <v>2724</v>
      </c>
      <c r="DD45" s="187" t="s">
        <v>2724</v>
      </c>
      <c r="DE45" s="187" t="s">
        <v>2839</v>
      </c>
      <c r="DF45" s="187" t="s">
        <v>2724</v>
      </c>
      <c r="DG45" s="187" t="s">
        <v>2724</v>
      </c>
      <c r="DH45" s="187" t="s">
        <v>2839</v>
      </c>
      <c r="DI45" s="187" t="s">
        <v>2724</v>
      </c>
      <c r="DJ45" s="187" t="s">
        <v>2724</v>
      </c>
      <c r="DK45" s="187" t="s">
        <v>2839</v>
      </c>
      <c r="DL45" s="187" t="s">
        <v>2724</v>
      </c>
      <c r="DM45" s="187" t="s">
        <v>2724</v>
      </c>
      <c r="DN45" s="187" t="s">
        <v>2839</v>
      </c>
      <c r="DO45" s="187" t="s">
        <v>2724</v>
      </c>
      <c r="DP45" s="187" t="s">
        <v>2724</v>
      </c>
      <c r="DQ45" s="187" t="s">
        <v>2839</v>
      </c>
      <c r="DR45" s="187" t="s">
        <v>2724</v>
      </c>
      <c r="DS45" s="187" t="s">
        <v>2724</v>
      </c>
      <c r="DT45" s="187" t="s">
        <v>2839</v>
      </c>
      <c r="DU45" s="187" t="s">
        <v>2724</v>
      </c>
      <c r="DV45" s="187" t="s">
        <v>2724</v>
      </c>
      <c r="DW45" s="187" t="s">
        <v>2839</v>
      </c>
      <c r="DX45" s="187" t="s">
        <v>2724</v>
      </c>
      <c r="DY45" s="187" t="s">
        <v>2724</v>
      </c>
      <c r="DZ45" s="187" t="s">
        <v>2839</v>
      </c>
      <c r="EA45" s="187" t="s">
        <v>2724</v>
      </c>
      <c r="EB45" s="187" t="s">
        <v>2724</v>
      </c>
      <c r="EC45" s="187" t="s">
        <v>2839</v>
      </c>
      <c r="ED45" s="187" t="s">
        <v>2724</v>
      </c>
      <c r="EE45" s="187" t="s">
        <v>2724</v>
      </c>
      <c r="EF45" s="187" t="s">
        <v>2839</v>
      </c>
      <c r="EG45" s="187" t="s">
        <v>2724</v>
      </c>
      <c r="EH45" s="187" t="s">
        <v>2724</v>
      </c>
      <c r="EI45" s="187" t="s">
        <v>2839</v>
      </c>
      <c r="EJ45" s="187" t="s">
        <v>2724</v>
      </c>
      <c r="EK45" s="187" t="s">
        <v>2724</v>
      </c>
      <c r="EL45" s="187" t="s">
        <v>2839</v>
      </c>
      <c r="EM45" s="187" t="s">
        <v>2724</v>
      </c>
      <c r="EN45" s="187" t="s">
        <v>2724</v>
      </c>
      <c r="EO45" s="187" t="s">
        <v>2839</v>
      </c>
      <c r="EP45" s="187" t="s">
        <v>2724</v>
      </c>
      <c r="EQ45" s="187" t="s">
        <v>2724</v>
      </c>
      <c r="ER45" s="187" t="s">
        <v>2839</v>
      </c>
      <c r="ES45" s="187" t="s">
        <v>2724</v>
      </c>
      <c r="ET45" s="187" t="s">
        <v>2724</v>
      </c>
    </row>
    <row r="46" spans="1:150" x14ac:dyDescent="0.35">
      <c r="A46" s="1"/>
      <c r="B46" s="185" t="s">
        <v>2970</v>
      </c>
      <c r="C46" s="185" t="s">
        <v>157</v>
      </c>
      <c r="D46" s="185" t="s">
        <v>1151</v>
      </c>
      <c r="E46" s="185" t="s">
        <v>2971</v>
      </c>
      <c r="F46" s="185" t="s">
        <v>2972</v>
      </c>
      <c r="G46" s="185" t="s">
        <v>2839</v>
      </c>
      <c r="H46" s="185" t="s">
        <v>2724</v>
      </c>
      <c r="I46" s="185" t="s">
        <v>2724</v>
      </c>
      <c r="J46" s="185" t="s">
        <v>2839</v>
      </c>
      <c r="K46" s="185" t="s">
        <v>2724</v>
      </c>
      <c r="L46" s="185" t="s">
        <v>2724</v>
      </c>
      <c r="M46" s="185" t="s">
        <v>2839</v>
      </c>
      <c r="N46" s="185" t="s">
        <v>2724</v>
      </c>
      <c r="O46" s="185" t="s">
        <v>2724</v>
      </c>
      <c r="P46" s="185" t="s">
        <v>2839</v>
      </c>
      <c r="Q46" s="185" t="s">
        <v>2724</v>
      </c>
      <c r="R46" s="185" t="s">
        <v>2724</v>
      </c>
      <c r="S46" s="185" t="s">
        <v>2839</v>
      </c>
      <c r="T46" s="185" t="s">
        <v>2724</v>
      </c>
      <c r="U46" s="185" t="s">
        <v>2724</v>
      </c>
      <c r="V46" s="185" t="s">
        <v>2839</v>
      </c>
      <c r="W46" s="185" t="s">
        <v>2724</v>
      </c>
      <c r="X46" s="185" t="s">
        <v>2724</v>
      </c>
      <c r="Y46" s="185" t="s">
        <v>2839</v>
      </c>
      <c r="Z46" s="185" t="s">
        <v>2724</v>
      </c>
      <c r="AA46" s="185" t="s">
        <v>2724</v>
      </c>
      <c r="AB46" s="185" t="s">
        <v>2839</v>
      </c>
      <c r="AC46" s="185" t="s">
        <v>2724</v>
      </c>
      <c r="AD46" s="185" t="s">
        <v>2724</v>
      </c>
      <c r="AE46" s="185" t="s">
        <v>2839</v>
      </c>
      <c r="AF46" s="185" t="s">
        <v>2724</v>
      </c>
      <c r="AG46" s="185" t="s">
        <v>2724</v>
      </c>
      <c r="AH46" s="185" t="s">
        <v>2839</v>
      </c>
      <c r="AI46" s="185" t="s">
        <v>2724</v>
      </c>
      <c r="AJ46" s="185" t="s">
        <v>2724</v>
      </c>
      <c r="AK46" s="185" t="s">
        <v>2839</v>
      </c>
      <c r="AL46" s="185" t="s">
        <v>2724</v>
      </c>
      <c r="AM46" s="185" t="s">
        <v>2724</v>
      </c>
      <c r="AN46" s="185" t="s">
        <v>2839</v>
      </c>
      <c r="AO46" s="185" t="s">
        <v>2724</v>
      </c>
      <c r="AP46" s="185" t="s">
        <v>2724</v>
      </c>
      <c r="AQ46" s="185" t="s">
        <v>2839</v>
      </c>
      <c r="AR46" s="185" t="s">
        <v>2724</v>
      </c>
      <c r="AS46" s="185" t="s">
        <v>2724</v>
      </c>
      <c r="AT46" s="185" t="s">
        <v>2839</v>
      </c>
      <c r="AU46" s="185" t="s">
        <v>2724</v>
      </c>
      <c r="AV46" s="185" t="s">
        <v>2724</v>
      </c>
      <c r="AW46" s="185" t="s">
        <v>2839</v>
      </c>
      <c r="AX46" s="185" t="s">
        <v>2724</v>
      </c>
      <c r="AY46" s="185" t="s">
        <v>2724</v>
      </c>
      <c r="AZ46" s="185" t="s">
        <v>2839</v>
      </c>
      <c r="BA46" s="185" t="s">
        <v>2724</v>
      </c>
      <c r="BB46" s="185" t="s">
        <v>2724</v>
      </c>
      <c r="BC46" s="185" t="s">
        <v>2839</v>
      </c>
      <c r="BD46" s="185" t="s">
        <v>2724</v>
      </c>
      <c r="BE46" s="185" t="s">
        <v>2724</v>
      </c>
      <c r="BF46" s="185" t="s">
        <v>2839</v>
      </c>
      <c r="BG46" s="185" t="s">
        <v>2724</v>
      </c>
      <c r="BH46" s="185" t="s">
        <v>2724</v>
      </c>
      <c r="BI46" s="185" t="s">
        <v>2839</v>
      </c>
      <c r="BJ46" s="185" t="s">
        <v>2724</v>
      </c>
      <c r="BK46" s="185" t="s">
        <v>2724</v>
      </c>
      <c r="BL46" s="185" t="s">
        <v>2839</v>
      </c>
      <c r="BM46" s="185" t="s">
        <v>2724</v>
      </c>
      <c r="BN46" s="185" t="s">
        <v>2724</v>
      </c>
      <c r="BO46" s="185" t="s">
        <v>2839</v>
      </c>
      <c r="BP46" s="185" t="s">
        <v>2724</v>
      </c>
      <c r="BQ46" s="185" t="s">
        <v>2724</v>
      </c>
      <c r="BR46" s="185" t="s">
        <v>2839</v>
      </c>
      <c r="BS46" s="185" t="s">
        <v>2724</v>
      </c>
      <c r="BT46" s="185" t="s">
        <v>2724</v>
      </c>
      <c r="BU46" s="185" t="s">
        <v>2839</v>
      </c>
      <c r="BV46" s="185" t="s">
        <v>2724</v>
      </c>
      <c r="BW46" s="185" t="s">
        <v>2724</v>
      </c>
      <c r="BX46" s="185" t="s">
        <v>2839</v>
      </c>
      <c r="BY46" s="185" t="s">
        <v>2724</v>
      </c>
      <c r="BZ46" s="185" t="s">
        <v>2724</v>
      </c>
      <c r="CA46" s="185" t="s">
        <v>2839</v>
      </c>
      <c r="CB46" s="185" t="s">
        <v>2724</v>
      </c>
      <c r="CC46" s="185" t="s">
        <v>2724</v>
      </c>
      <c r="CD46" s="185" t="s">
        <v>2839</v>
      </c>
      <c r="CE46" s="185" t="s">
        <v>2724</v>
      </c>
      <c r="CF46" s="185" t="s">
        <v>2724</v>
      </c>
      <c r="CG46" s="185" t="s">
        <v>2839</v>
      </c>
      <c r="CH46" s="185" t="s">
        <v>2724</v>
      </c>
      <c r="CI46" s="185" t="s">
        <v>2724</v>
      </c>
      <c r="CJ46" s="185" t="s">
        <v>2839</v>
      </c>
      <c r="CK46" s="185" t="s">
        <v>2724</v>
      </c>
      <c r="CL46" s="185" t="s">
        <v>2724</v>
      </c>
      <c r="CM46" s="185" t="s">
        <v>2839</v>
      </c>
      <c r="CN46" s="185" t="s">
        <v>2724</v>
      </c>
      <c r="CO46" s="185" t="s">
        <v>2724</v>
      </c>
      <c r="CP46" s="185" t="s">
        <v>2839</v>
      </c>
      <c r="CQ46" s="185" t="s">
        <v>2724</v>
      </c>
      <c r="CR46" s="185" t="s">
        <v>2724</v>
      </c>
      <c r="CS46" s="185" t="s">
        <v>2839</v>
      </c>
      <c r="CT46" s="185" t="s">
        <v>2724</v>
      </c>
      <c r="CU46" s="185" t="s">
        <v>2724</v>
      </c>
      <c r="CV46" s="185" t="s">
        <v>2839</v>
      </c>
      <c r="CW46" s="185" t="s">
        <v>2724</v>
      </c>
      <c r="CX46" s="185" t="s">
        <v>2724</v>
      </c>
      <c r="CY46" s="185" t="s">
        <v>2839</v>
      </c>
      <c r="CZ46" s="185" t="s">
        <v>2724</v>
      </c>
      <c r="DA46" s="185" t="s">
        <v>2724</v>
      </c>
      <c r="DB46" s="185" t="s">
        <v>2839</v>
      </c>
      <c r="DC46" s="185" t="s">
        <v>2724</v>
      </c>
      <c r="DD46" s="185" t="s">
        <v>2724</v>
      </c>
      <c r="DE46" s="185" t="s">
        <v>2839</v>
      </c>
      <c r="DF46" s="185" t="s">
        <v>2724</v>
      </c>
      <c r="DG46" s="185" t="s">
        <v>2724</v>
      </c>
      <c r="DH46" s="185" t="s">
        <v>2839</v>
      </c>
      <c r="DI46" s="185" t="s">
        <v>2724</v>
      </c>
      <c r="DJ46" s="185" t="s">
        <v>2724</v>
      </c>
      <c r="DK46" s="185" t="s">
        <v>2839</v>
      </c>
      <c r="DL46" s="185" t="s">
        <v>2724</v>
      </c>
      <c r="DM46" s="185" t="s">
        <v>2724</v>
      </c>
      <c r="DN46" s="185" t="s">
        <v>2839</v>
      </c>
      <c r="DO46" s="185" t="s">
        <v>2724</v>
      </c>
      <c r="DP46" s="185" t="s">
        <v>2724</v>
      </c>
      <c r="DQ46" s="185" t="s">
        <v>2839</v>
      </c>
      <c r="DR46" s="185" t="s">
        <v>2724</v>
      </c>
      <c r="DS46" s="185" t="s">
        <v>2724</v>
      </c>
      <c r="DT46" s="185" t="s">
        <v>2839</v>
      </c>
      <c r="DU46" s="185" t="s">
        <v>2724</v>
      </c>
      <c r="DV46" s="185" t="s">
        <v>2724</v>
      </c>
      <c r="DW46" s="185" t="s">
        <v>2839</v>
      </c>
      <c r="DX46" s="185" t="s">
        <v>2724</v>
      </c>
      <c r="DY46" s="185" t="s">
        <v>2724</v>
      </c>
      <c r="DZ46" s="185" t="s">
        <v>2839</v>
      </c>
      <c r="EA46" s="185" t="s">
        <v>2724</v>
      </c>
      <c r="EB46" s="185" t="s">
        <v>2724</v>
      </c>
      <c r="EC46" s="185" t="s">
        <v>2839</v>
      </c>
      <c r="ED46" s="185" t="s">
        <v>2724</v>
      </c>
      <c r="EE46" s="185" t="s">
        <v>2724</v>
      </c>
      <c r="EF46" s="185" t="s">
        <v>2839</v>
      </c>
      <c r="EG46" s="185" t="s">
        <v>2724</v>
      </c>
      <c r="EH46" s="185" t="s">
        <v>2724</v>
      </c>
      <c r="EI46" s="185" t="s">
        <v>2839</v>
      </c>
      <c r="EJ46" s="185" t="s">
        <v>2724</v>
      </c>
      <c r="EK46" s="185" t="s">
        <v>2724</v>
      </c>
      <c r="EL46" s="185" t="s">
        <v>2839</v>
      </c>
      <c r="EM46" s="185" t="s">
        <v>2724</v>
      </c>
      <c r="EN46" s="185" t="s">
        <v>2724</v>
      </c>
      <c r="EO46" s="185" t="s">
        <v>2839</v>
      </c>
      <c r="EP46" s="185" t="s">
        <v>2724</v>
      </c>
      <c r="EQ46" s="185" t="s">
        <v>2724</v>
      </c>
      <c r="ER46" s="185" t="s">
        <v>2839</v>
      </c>
      <c r="ES46" s="185" t="s">
        <v>2724</v>
      </c>
      <c r="ET46" s="185" t="s">
        <v>2724</v>
      </c>
    </row>
    <row r="47" spans="1:150" x14ac:dyDescent="0.35">
      <c r="A47" s="1"/>
      <c r="B47" s="186" t="s">
        <v>2973</v>
      </c>
      <c r="C47" s="186" t="s">
        <v>157</v>
      </c>
      <c r="D47" s="186" t="s">
        <v>1151</v>
      </c>
      <c r="E47" s="186" t="s">
        <v>2974</v>
      </c>
      <c r="F47" s="186" t="s">
        <v>2975</v>
      </c>
      <c r="G47" s="187" t="s">
        <v>2839</v>
      </c>
      <c r="H47" s="187" t="s">
        <v>2724</v>
      </c>
      <c r="I47" s="187" t="s">
        <v>2724</v>
      </c>
      <c r="J47" s="187" t="s">
        <v>2839</v>
      </c>
      <c r="K47" s="187" t="s">
        <v>2724</v>
      </c>
      <c r="L47" s="187" t="s">
        <v>2724</v>
      </c>
      <c r="M47" s="187" t="s">
        <v>2839</v>
      </c>
      <c r="N47" s="187" t="s">
        <v>2724</v>
      </c>
      <c r="O47" s="187" t="s">
        <v>2724</v>
      </c>
      <c r="P47" s="187" t="s">
        <v>2839</v>
      </c>
      <c r="Q47" s="187" t="s">
        <v>2724</v>
      </c>
      <c r="R47" s="187" t="s">
        <v>2724</v>
      </c>
      <c r="S47" s="187" t="s">
        <v>2839</v>
      </c>
      <c r="T47" s="187" t="s">
        <v>2724</v>
      </c>
      <c r="U47" s="187" t="s">
        <v>2724</v>
      </c>
      <c r="V47" s="187" t="s">
        <v>2839</v>
      </c>
      <c r="W47" s="187" t="s">
        <v>2724</v>
      </c>
      <c r="X47" s="187" t="s">
        <v>2724</v>
      </c>
      <c r="Y47" s="187" t="s">
        <v>2839</v>
      </c>
      <c r="Z47" s="187" t="s">
        <v>2724</v>
      </c>
      <c r="AA47" s="187" t="s">
        <v>2724</v>
      </c>
      <c r="AB47" s="187" t="s">
        <v>2839</v>
      </c>
      <c r="AC47" s="187" t="s">
        <v>2724</v>
      </c>
      <c r="AD47" s="187" t="s">
        <v>2724</v>
      </c>
      <c r="AE47" s="187" t="s">
        <v>2839</v>
      </c>
      <c r="AF47" s="187" t="s">
        <v>2724</v>
      </c>
      <c r="AG47" s="187" t="s">
        <v>2724</v>
      </c>
      <c r="AH47" s="187" t="s">
        <v>2839</v>
      </c>
      <c r="AI47" s="187" t="s">
        <v>2724</v>
      </c>
      <c r="AJ47" s="187" t="s">
        <v>2724</v>
      </c>
      <c r="AK47" s="187" t="s">
        <v>2839</v>
      </c>
      <c r="AL47" s="187" t="s">
        <v>2724</v>
      </c>
      <c r="AM47" s="187" t="s">
        <v>2724</v>
      </c>
      <c r="AN47" s="187" t="s">
        <v>2839</v>
      </c>
      <c r="AO47" s="187" t="s">
        <v>2724</v>
      </c>
      <c r="AP47" s="187" t="s">
        <v>2724</v>
      </c>
      <c r="AQ47" s="187" t="s">
        <v>2839</v>
      </c>
      <c r="AR47" s="187" t="s">
        <v>2724</v>
      </c>
      <c r="AS47" s="187" t="s">
        <v>2724</v>
      </c>
      <c r="AT47" s="187" t="s">
        <v>2839</v>
      </c>
      <c r="AU47" s="187" t="s">
        <v>2724</v>
      </c>
      <c r="AV47" s="187" t="s">
        <v>2724</v>
      </c>
      <c r="AW47" s="187" t="s">
        <v>2839</v>
      </c>
      <c r="AX47" s="187" t="s">
        <v>2724</v>
      </c>
      <c r="AY47" s="187" t="s">
        <v>2724</v>
      </c>
      <c r="AZ47" s="187" t="s">
        <v>2839</v>
      </c>
      <c r="BA47" s="187" t="s">
        <v>2724</v>
      </c>
      <c r="BB47" s="187" t="s">
        <v>2724</v>
      </c>
      <c r="BC47" s="187" t="s">
        <v>2839</v>
      </c>
      <c r="BD47" s="187" t="s">
        <v>2724</v>
      </c>
      <c r="BE47" s="187" t="s">
        <v>2724</v>
      </c>
      <c r="BF47" s="187" t="s">
        <v>2839</v>
      </c>
      <c r="BG47" s="187" t="s">
        <v>2724</v>
      </c>
      <c r="BH47" s="187" t="s">
        <v>2724</v>
      </c>
      <c r="BI47" s="187" t="s">
        <v>2839</v>
      </c>
      <c r="BJ47" s="187" t="s">
        <v>2724</v>
      </c>
      <c r="BK47" s="187" t="s">
        <v>2724</v>
      </c>
      <c r="BL47" s="187" t="s">
        <v>2839</v>
      </c>
      <c r="BM47" s="187" t="s">
        <v>2724</v>
      </c>
      <c r="BN47" s="187" t="s">
        <v>2724</v>
      </c>
      <c r="BO47" s="187" t="s">
        <v>2839</v>
      </c>
      <c r="BP47" s="187" t="s">
        <v>2724</v>
      </c>
      <c r="BQ47" s="187" t="s">
        <v>2724</v>
      </c>
      <c r="BR47" s="187" t="s">
        <v>2839</v>
      </c>
      <c r="BS47" s="187" t="s">
        <v>2724</v>
      </c>
      <c r="BT47" s="187" t="s">
        <v>2724</v>
      </c>
      <c r="BU47" s="187" t="s">
        <v>2839</v>
      </c>
      <c r="BV47" s="187" t="s">
        <v>2724</v>
      </c>
      <c r="BW47" s="187" t="s">
        <v>2724</v>
      </c>
      <c r="BX47" s="187" t="s">
        <v>2839</v>
      </c>
      <c r="BY47" s="187" t="s">
        <v>2724</v>
      </c>
      <c r="BZ47" s="187" t="s">
        <v>2724</v>
      </c>
      <c r="CA47" s="187" t="s">
        <v>2839</v>
      </c>
      <c r="CB47" s="187" t="s">
        <v>2724</v>
      </c>
      <c r="CC47" s="187" t="s">
        <v>2724</v>
      </c>
      <c r="CD47" s="187" t="s">
        <v>2839</v>
      </c>
      <c r="CE47" s="187" t="s">
        <v>2724</v>
      </c>
      <c r="CF47" s="187" t="s">
        <v>2724</v>
      </c>
      <c r="CG47" s="187" t="s">
        <v>2839</v>
      </c>
      <c r="CH47" s="187" t="s">
        <v>2724</v>
      </c>
      <c r="CI47" s="187" t="s">
        <v>2724</v>
      </c>
      <c r="CJ47" s="187" t="s">
        <v>2839</v>
      </c>
      <c r="CK47" s="187" t="s">
        <v>2724</v>
      </c>
      <c r="CL47" s="187" t="s">
        <v>2724</v>
      </c>
      <c r="CM47" s="187" t="s">
        <v>2839</v>
      </c>
      <c r="CN47" s="187" t="s">
        <v>2724</v>
      </c>
      <c r="CO47" s="187" t="s">
        <v>2724</v>
      </c>
      <c r="CP47" s="187" t="s">
        <v>2839</v>
      </c>
      <c r="CQ47" s="187" t="s">
        <v>2724</v>
      </c>
      <c r="CR47" s="187" t="s">
        <v>2724</v>
      </c>
      <c r="CS47" s="187" t="s">
        <v>2839</v>
      </c>
      <c r="CT47" s="187" t="s">
        <v>2724</v>
      </c>
      <c r="CU47" s="187" t="s">
        <v>2724</v>
      </c>
      <c r="CV47" s="187" t="s">
        <v>2839</v>
      </c>
      <c r="CW47" s="187" t="s">
        <v>2724</v>
      </c>
      <c r="CX47" s="187" t="s">
        <v>2724</v>
      </c>
      <c r="CY47" s="187" t="s">
        <v>2839</v>
      </c>
      <c r="CZ47" s="187" t="s">
        <v>2724</v>
      </c>
      <c r="DA47" s="187" t="s">
        <v>2724</v>
      </c>
      <c r="DB47" s="187" t="s">
        <v>2839</v>
      </c>
      <c r="DC47" s="187" t="s">
        <v>2724</v>
      </c>
      <c r="DD47" s="187" t="s">
        <v>2724</v>
      </c>
      <c r="DE47" s="187" t="s">
        <v>2839</v>
      </c>
      <c r="DF47" s="187" t="s">
        <v>2724</v>
      </c>
      <c r="DG47" s="187" t="s">
        <v>2724</v>
      </c>
      <c r="DH47" s="187" t="s">
        <v>2839</v>
      </c>
      <c r="DI47" s="187" t="s">
        <v>2724</v>
      </c>
      <c r="DJ47" s="187" t="s">
        <v>2724</v>
      </c>
      <c r="DK47" s="187" t="s">
        <v>2839</v>
      </c>
      <c r="DL47" s="187" t="s">
        <v>2724</v>
      </c>
      <c r="DM47" s="187" t="s">
        <v>2724</v>
      </c>
      <c r="DN47" s="187" t="s">
        <v>2839</v>
      </c>
      <c r="DO47" s="187" t="s">
        <v>2724</v>
      </c>
      <c r="DP47" s="187" t="s">
        <v>2724</v>
      </c>
      <c r="DQ47" s="187" t="s">
        <v>2839</v>
      </c>
      <c r="DR47" s="187" t="s">
        <v>2724</v>
      </c>
      <c r="DS47" s="187" t="s">
        <v>2724</v>
      </c>
      <c r="DT47" s="187" t="s">
        <v>2839</v>
      </c>
      <c r="DU47" s="187" t="s">
        <v>2724</v>
      </c>
      <c r="DV47" s="187" t="s">
        <v>2724</v>
      </c>
      <c r="DW47" s="187" t="s">
        <v>2839</v>
      </c>
      <c r="DX47" s="187" t="s">
        <v>2724</v>
      </c>
      <c r="DY47" s="187" t="s">
        <v>2724</v>
      </c>
      <c r="DZ47" s="187" t="s">
        <v>2839</v>
      </c>
      <c r="EA47" s="187" t="s">
        <v>2724</v>
      </c>
      <c r="EB47" s="187" t="s">
        <v>2724</v>
      </c>
      <c r="EC47" s="187" t="s">
        <v>2839</v>
      </c>
      <c r="ED47" s="187" t="s">
        <v>2724</v>
      </c>
      <c r="EE47" s="187" t="s">
        <v>2724</v>
      </c>
      <c r="EF47" s="187" t="s">
        <v>2839</v>
      </c>
      <c r="EG47" s="187" t="s">
        <v>2724</v>
      </c>
      <c r="EH47" s="187" t="s">
        <v>2724</v>
      </c>
      <c r="EI47" s="187" t="s">
        <v>2839</v>
      </c>
      <c r="EJ47" s="187" t="s">
        <v>2724</v>
      </c>
      <c r="EK47" s="187" t="s">
        <v>2724</v>
      </c>
      <c r="EL47" s="187" t="s">
        <v>2839</v>
      </c>
      <c r="EM47" s="187" t="s">
        <v>2724</v>
      </c>
      <c r="EN47" s="187" t="s">
        <v>2724</v>
      </c>
      <c r="EO47" s="187" t="s">
        <v>2839</v>
      </c>
      <c r="EP47" s="187" t="s">
        <v>2724</v>
      </c>
      <c r="EQ47" s="187" t="s">
        <v>2724</v>
      </c>
      <c r="ER47" s="187" t="s">
        <v>2839</v>
      </c>
      <c r="ES47" s="187" t="s">
        <v>2724</v>
      </c>
      <c r="ET47" s="187" t="s">
        <v>2724</v>
      </c>
    </row>
    <row r="48" spans="1:150" x14ac:dyDescent="0.35">
      <c r="A48" s="1"/>
      <c r="B48" s="186" t="s">
        <v>2976</v>
      </c>
      <c r="C48" s="186" t="s">
        <v>157</v>
      </c>
      <c r="D48" s="186" t="s">
        <v>1151</v>
      </c>
      <c r="E48" s="186" t="s">
        <v>2977</v>
      </c>
      <c r="F48" s="186" t="s">
        <v>2978</v>
      </c>
      <c r="G48" s="187" t="s">
        <v>2839</v>
      </c>
      <c r="H48" s="187" t="s">
        <v>574</v>
      </c>
      <c r="I48" s="187" t="s">
        <v>574</v>
      </c>
      <c r="J48" s="187" t="s">
        <v>2839</v>
      </c>
      <c r="K48" s="187" t="s">
        <v>574</v>
      </c>
      <c r="L48" s="187" t="s">
        <v>574</v>
      </c>
      <c r="M48" s="187" t="s">
        <v>2839</v>
      </c>
      <c r="N48" s="187" t="s">
        <v>574</v>
      </c>
      <c r="O48" s="187" t="s">
        <v>574</v>
      </c>
      <c r="P48" s="187" t="s">
        <v>2839</v>
      </c>
      <c r="Q48" s="187" t="s">
        <v>574</v>
      </c>
      <c r="R48" s="187" t="s">
        <v>574</v>
      </c>
      <c r="S48" s="187" t="s">
        <v>2839</v>
      </c>
      <c r="T48" s="187" t="s">
        <v>574</v>
      </c>
      <c r="U48" s="187" t="s">
        <v>574</v>
      </c>
      <c r="V48" s="187" t="s">
        <v>2839</v>
      </c>
      <c r="W48" s="187" t="s">
        <v>574</v>
      </c>
      <c r="X48" s="187" t="s">
        <v>574</v>
      </c>
      <c r="Y48" s="187" t="s">
        <v>2839</v>
      </c>
      <c r="Z48" s="187" t="s">
        <v>574</v>
      </c>
      <c r="AA48" s="187" t="s">
        <v>574</v>
      </c>
      <c r="AB48" s="187" t="s">
        <v>2839</v>
      </c>
      <c r="AC48" s="187" t="s">
        <v>574</v>
      </c>
      <c r="AD48" s="187" t="s">
        <v>574</v>
      </c>
      <c r="AE48" s="187" t="s">
        <v>2839</v>
      </c>
      <c r="AF48" s="187" t="s">
        <v>574</v>
      </c>
      <c r="AG48" s="187" t="s">
        <v>574</v>
      </c>
      <c r="AH48" s="187" t="s">
        <v>2839</v>
      </c>
      <c r="AI48" s="187" t="s">
        <v>574</v>
      </c>
      <c r="AJ48" s="187" t="s">
        <v>574</v>
      </c>
      <c r="AK48" s="187" t="s">
        <v>2839</v>
      </c>
      <c r="AL48" s="187" t="s">
        <v>574</v>
      </c>
      <c r="AM48" s="187" t="s">
        <v>574</v>
      </c>
      <c r="AN48" s="187" t="s">
        <v>2839</v>
      </c>
      <c r="AO48" s="187" t="s">
        <v>574</v>
      </c>
      <c r="AP48" s="187" t="s">
        <v>574</v>
      </c>
      <c r="AQ48" s="187" t="s">
        <v>2839</v>
      </c>
      <c r="AR48" s="187" t="s">
        <v>574</v>
      </c>
      <c r="AS48" s="187" t="s">
        <v>574</v>
      </c>
      <c r="AT48" s="187" t="s">
        <v>2839</v>
      </c>
      <c r="AU48" s="187" t="s">
        <v>574</v>
      </c>
      <c r="AV48" s="187" t="s">
        <v>574</v>
      </c>
      <c r="AW48" s="187" t="s">
        <v>2839</v>
      </c>
      <c r="AX48" s="187" t="s">
        <v>574</v>
      </c>
      <c r="AY48" s="187" t="s">
        <v>574</v>
      </c>
      <c r="AZ48" s="187" t="s">
        <v>2839</v>
      </c>
      <c r="BA48" s="187" t="s">
        <v>574</v>
      </c>
      <c r="BB48" s="187" t="s">
        <v>574</v>
      </c>
      <c r="BC48" s="187" t="s">
        <v>2839</v>
      </c>
      <c r="BD48" s="187" t="s">
        <v>574</v>
      </c>
      <c r="BE48" s="187" t="s">
        <v>574</v>
      </c>
      <c r="BF48" s="187" t="s">
        <v>2839</v>
      </c>
      <c r="BG48" s="187" t="s">
        <v>574</v>
      </c>
      <c r="BH48" s="187" t="s">
        <v>574</v>
      </c>
      <c r="BI48" s="187" t="s">
        <v>2839</v>
      </c>
      <c r="BJ48" s="187" t="s">
        <v>574</v>
      </c>
      <c r="BK48" s="187" t="s">
        <v>574</v>
      </c>
      <c r="BL48" s="187" t="s">
        <v>2839</v>
      </c>
      <c r="BM48" s="187" t="s">
        <v>574</v>
      </c>
      <c r="BN48" s="187" t="s">
        <v>574</v>
      </c>
      <c r="BO48" s="187" t="s">
        <v>2839</v>
      </c>
      <c r="BP48" s="187" t="s">
        <v>574</v>
      </c>
      <c r="BQ48" s="187" t="s">
        <v>574</v>
      </c>
      <c r="BR48" s="187" t="s">
        <v>2839</v>
      </c>
      <c r="BS48" s="187" t="s">
        <v>574</v>
      </c>
      <c r="BT48" s="187" t="s">
        <v>574</v>
      </c>
      <c r="BU48" s="187" t="s">
        <v>2839</v>
      </c>
      <c r="BV48" s="187" t="s">
        <v>574</v>
      </c>
      <c r="BW48" s="187" t="s">
        <v>574</v>
      </c>
      <c r="BX48" s="187" t="s">
        <v>2839</v>
      </c>
      <c r="BY48" s="187" t="s">
        <v>574</v>
      </c>
      <c r="BZ48" s="187" t="s">
        <v>574</v>
      </c>
      <c r="CA48" s="187" t="s">
        <v>2839</v>
      </c>
      <c r="CB48" s="187" t="s">
        <v>574</v>
      </c>
      <c r="CC48" s="187" t="s">
        <v>574</v>
      </c>
      <c r="CD48" s="187" t="s">
        <v>2839</v>
      </c>
      <c r="CE48" s="187" t="s">
        <v>574</v>
      </c>
      <c r="CF48" s="187" t="s">
        <v>574</v>
      </c>
      <c r="CG48" s="187" t="s">
        <v>2839</v>
      </c>
      <c r="CH48" s="187" t="s">
        <v>574</v>
      </c>
      <c r="CI48" s="187" t="s">
        <v>574</v>
      </c>
      <c r="CJ48" s="187" t="s">
        <v>2839</v>
      </c>
      <c r="CK48" s="187" t="s">
        <v>574</v>
      </c>
      <c r="CL48" s="187" t="s">
        <v>574</v>
      </c>
      <c r="CM48" s="187" t="s">
        <v>2839</v>
      </c>
      <c r="CN48" s="187" t="s">
        <v>574</v>
      </c>
      <c r="CO48" s="187" t="s">
        <v>574</v>
      </c>
      <c r="CP48" s="187" t="s">
        <v>2839</v>
      </c>
      <c r="CQ48" s="187" t="s">
        <v>574</v>
      </c>
      <c r="CR48" s="187" t="s">
        <v>574</v>
      </c>
      <c r="CS48" s="187" t="s">
        <v>2839</v>
      </c>
      <c r="CT48" s="187" t="s">
        <v>574</v>
      </c>
      <c r="CU48" s="187" t="s">
        <v>574</v>
      </c>
      <c r="CV48" s="187" t="s">
        <v>2839</v>
      </c>
      <c r="CW48" s="187" t="s">
        <v>574</v>
      </c>
      <c r="CX48" s="187" t="s">
        <v>574</v>
      </c>
      <c r="CY48" s="187" t="s">
        <v>2839</v>
      </c>
      <c r="CZ48" s="187" t="s">
        <v>574</v>
      </c>
      <c r="DA48" s="187" t="s">
        <v>574</v>
      </c>
      <c r="DB48" s="187" t="s">
        <v>2839</v>
      </c>
      <c r="DC48" s="187" t="s">
        <v>574</v>
      </c>
      <c r="DD48" s="187" t="s">
        <v>574</v>
      </c>
      <c r="DE48" s="187" t="s">
        <v>2839</v>
      </c>
      <c r="DF48" s="187" t="s">
        <v>574</v>
      </c>
      <c r="DG48" s="187" t="s">
        <v>574</v>
      </c>
      <c r="DH48" s="187" t="s">
        <v>2839</v>
      </c>
      <c r="DI48" s="187" t="s">
        <v>574</v>
      </c>
      <c r="DJ48" s="187" t="s">
        <v>574</v>
      </c>
      <c r="DK48" s="187" t="s">
        <v>2839</v>
      </c>
      <c r="DL48" s="187" t="s">
        <v>574</v>
      </c>
      <c r="DM48" s="187" t="s">
        <v>574</v>
      </c>
      <c r="DN48" s="187" t="s">
        <v>2839</v>
      </c>
      <c r="DO48" s="187" t="s">
        <v>574</v>
      </c>
      <c r="DP48" s="187" t="s">
        <v>574</v>
      </c>
      <c r="DQ48" s="187" t="s">
        <v>2839</v>
      </c>
      <c r="DR48" s="187" t="s">
        <v>574</v>
      </c>
      <c r="DS48" s="187" t="s">
        <v>574</v>
      </c>
      <c r="DT48" s="187" t="s">
        <v>2839</v>
      </c>
      <c r="DU48" s="187" t="s">
        <v>574</v>
      </c>
      <c r="DV48" s="187" t="s">
        <v>574</v>
      </c>
      <c r="DW48" s="187" t="s">
        <v>2839</v>
      </c>
      <c r="DX48" s="187" t="s">
        <v>574</v>
      </c>
      <c r="DY48" s="187" t="s">
        <v>574</v>
      </c>
      <c r="DZ48" s="187" t="s">
        <v>2839</v>
      </c>
      <c r="EA48" s="187" t="s">
        <v>574</v>
      </c>
      <c r="EB48" s="187" t="s">
        <v>574</v>
      </c>
      <c r="EC48" s="187" t="s">
        <v>2839</v>
      </c>
      <c r="ED48" s="187" t="s">
        <v>574</v>
      </c>
      <c r="EE48" s="187" t="s">
        <v>574</v>
      </c>
      <c r="EF48" s="187" t="s">
        <v>2839</v>
      </c>
      <c r="EG48" s="187" t="s">
        <v>574</v>
      </c>
      <c r="EH48" s="187" t="s">
        <v>574</v>
      </c>
      <c r="EI48" s="187" t="s">
        <v>2839</v>
      </c>
      <c r="EJ48" s="187" t="s">
        <v>574</v>
      </c>
      <c r="EK48" s="187" t="s">
        <v>574</v>
      </c>
      <c r="EL48" s="187" t="s">
        <v>2839</v>
      </c>
      <c r="EM48" s="187" t="s">
        <v>574</v>
      </c>
      <c r="EN48" s="187" t="s">
        <v>574</v>
      </c>
      <c r="EO48" s="187" t="s">
        <v>2839</v>
      </c>
      <c r="EP48" s="187" t="s">
        <v>574</v>
      </c>
      <c r="EQ48" s="187" t="s">
        <v>574</v>
      </c>
      <c r="ER48" s="187" t="s">
        <v>2839</v>
      </c>
      <c r="ES48" s="187" t="s">
        <v>574</v>
      </c>
      <c r="ET48" s="187" t="s">
        <v>574</v>
      </c>
    </row>
    <row r="49" spans="1:150" x14ac:dyDescent="0.35">
      <c r="A49" s="1"/>
      <c r="B49" s="185" t="s">
        <v>2979</v>
      </c>
      <c r="C49" s="185" t="s">
        <v>128</v>
      </c>
      <c r="D49" s="185" t="s">
        <v>995</v>
      </c>
      <c r="E49" s="185" t="s">
        <v>2980</v>
      </c>
      <c r="F49" s="185" t="s">
        <v>2981</v>
      </c>
      <c r="G49" s="185" t="s">
        <v>2839</v>
      </c>
      <c r="H49" s="185" t="s">
        <v>2982</v>
      </c>
      <c r="I49" s="185" t="s">
        <v>2983</v>
      </c>
      <c r="J49" s="185" t="s">
        <v>2839</v>
      </c>
      <c r="K49" s="185" t="s">
        <v>2984</v>
      </c>
      <c r="L49" s="185" t="s">
        <v>2985</v>
      </c>
      <c r="M49" s="185" t="s">
        <v>2839</v>
      </c>
      <c r="N49" s="185" t="s">
        <v>2986</v>
      </c>
      <c r="O49" s="185" t="s">
        <v>2987</v>
      </c>
      <c r="P49" s="185" t="s">
        <v>2839</v>
      </c>
      <c r="Q49" s="185" t="s">
        <v>2988</v>
      </c>
      <c r="R49" s="185" t="s">
        <v>2989</v>
      </c>
      <c r="S49" s="185" t="s">
        <v>2839</v>
      </c>
      <c r="T49" s="185" t="s">
        <v>2990</v>
      </c>
      <c r="U49" s="185" t="s">
        <v>2990</v>
      </c>
      <c r="V49" s="185" t="s">
        <v>2839</v>
      </c>
      <c r="W49" s="185" t="s">
        <v>2990</v>
      </c>
      <c r="X49" s="185" t="s">
        <v>2991</v>
      </c>
      <c r="Y49" s="185" t="s">
        <v>2839</v>
      </c>
      <c r="Z49" s="185" t="s">
        <v>2992</v>
      </c>
      <c r="AA49" s="185" t="s">
        <v>2993</v>
      </c>
      <c r="AB49" s="185" t="s">
        <v>2839</v>
      </c>
      <c r="AC49" s="185" t="s">
        <v>2994</v>
      </c>
      <c r="AD49" s="185" t="s">
        <v>2995</v>
      </c>
      <c r="AE49" s="185" t="s">
        <v>2839</v>
      </c>
      <c r="AF49" s="185" t="s">
        <v>2996</v>
      </c>
      <c r="AG49" s="185" t="s">
        <v>2997</v>
      </c>
      <c r="AH49" s="185" t="s">
        <v>2839</v>
      </c>
      <c r="AI49" s="185" t="s">
        <v>2998</v>
      </c>
      <c r="AJ49" s="185" t="s">
        <v>2997</v>
      </c>
      <c r="AK49" s="185" t="s">
        <v>2839</v>
      </c>
      <c r="AL49" s="185" t="s">
        <v>2999</v>
      </c>
      <c r="AM49" s="185" t="s">
        <v>2997</v>
      </c>
      <c r="AN49" s="185" t="s">
        <v>2839</v>
      </c>
      <c r="AO49" s="185" t="s">
        <v>3000</v>
      </c>
      <c r="AP49" s="185" t="s">
        <v>2997</v>
      </c>
      <c r="AQ49" s="185" t="s">
        <v>2839</v>
      </c>
      <c r="AR49" s="185" t="s">
        <v>3001</v>
      </c>
      <c r="AS49" s="185" t="s">
        <v>2997</v>
      </c>
      <c r="AT49" s="185" t="s">
        <v>2839</v>
      </c>
      <c r="AU49" s="185" t="s">
        <v>2724</v>
      </c>
      <c r="AV49" s="185" t="s">
        <v>2997</v>
      </c>
      <c r="AW49" s="185" t="s">
        <v>2839</v>
      </c>
      <c r="AX49" s="185" t="s">
        <v>2724</v>
      </c>
      <c r="AY49" s="185" t="s">
        <v>3002</v>
      </c>
      <c r="AZ49" s="185" t="s">
        <v>2839</v>
      </c>
      <c r="BA49" s="185" t="s">
        <v>2724</v>
      </c>
      <c r="BB49" s="185" t="s">
        <v>2997</v>
      </c>
      <c r="BC49" s="185" t="s">
        <v>2839</v>
      </c>
      <c r="BD49" s="185" t="s">
        <v>2724</v>
      </c>
      <c r="BE49" s="185" t="s">
        <v>3003</v>
      </c>
      <c r="BF49" s="185" t="s">
        <v>2839</v>
      </c>
      <c r="BG49" s="185" t="s">
        <v>2724</v>
      </c>
      <c r="BH49" s="185" t="s">
        <v>3003</v>
      </c>
      <c r="BI49" s="185" t="s">
        <v>2839</v>
      </c>
      <c r="BJ49" s="185" t="s">
        <v>2724</v>
      </c>
      <c r="BK49" s="185" t="s">
        <v>3003</v>
      </c>
      <c r="BL49" s="185" t="s">
        <v>2839</v>
      </c>
      <c r="BM49" s="185" t="s">
        <v>2724</v>
      </c>
      <c r="BN49" s="185" t="s">
        <v>3003</v>
      </c>
      <c r="BO49" s="185" t="s">
        <v>2839</v>
      </c>
      <c r="BP49" s="185" t="s">
        <v>2724</v>
      </c>
      <c r="BQ49" s="185" t="s">
        <v>3004</v>
      </c>
      <c r="BR49" s="185" t="s">
        <v>2839</v>
      </c>
      <c r="BS49" s="185" t="s">
        <v>2724</v>
      </c>
      <c r="BT49" s="185" t="s">
        <v>3004</v>
      </c>
      <c r="BU49" s="185" t="s">
        <v>2839</v>
      </c>
      <c r="BV49" s="185" t="s">
        <v>2724</v>
      </c>
      <c r="BW49" s="185" t="s">
        <v>3005</v>
      </c>
      <c r="BX49" s="185" t="s">
        <v>2839</v>
      </c>
      <c r="BY49" s="185" t="s">
        <v>2724</v>
      </c>
      <c r="BZ49" s="185" t="s">
        <v>3004</v>
      </c>
      <c r="CA49" s="185" t="s">
        <v>2839</v>
      </c>
      <c r="CB49" s="185" t="s">
        <v>2724</v>
      </c>
      <c r="CC49" s="185" t="s">
        <v>3003</v>
      </c>
      <c r="CD49" s="185" t="s">
        <v>2839</v>
      </c>
      <c r="CE49" s="185" t="s">
        <v>2724</v>
      </c>
      <c r="CF49" s="185" t="s">
        <v>3003</v>
      </c>
      <c r="CG49" s="185" t="s">
        <v>2839</v>
      </c>
      <c r="CH49" s="185" t="s">
        <v>2724</v>
      </c>
      <c r="CI49" s="185" t="s">
        <v>3003</v>
      </c>
      <c r="CJ49" s="185" t="s">
        <v>2839</v>
      </c>
      <c r="CK49" s="185" t="s">
        <v>2724</v>
      </c>
      <c r="CL49" s="185" t="s">
        <v>3003</v>
      </c>
      <c r="CM49" s="185" t="s">
        <v>2839</v>
      </c>
      <c r="CN49" s="185" t="s">
        <v>2724</v>
      </c>
      <c r="CO49" s="185" t="s">
        <v>3003</v>
      </c>
      <c r="CP49" s="185" t="s">
        <v>2839</v>
      </c>
      <c r="CQ49" s="185" t="s">
        <v>2724</v>
      </c>
      <c r="CR49" s="185" t="s">
        <v>3006</v>
      </c>
      <c r="CS49" s="185" t="s">
        <v>2839</v>
      </c>
      <c r="CT49" s="185" t="s">
        <v>2724</v>
      </c>
      <c r="CU49" s="185" t="s">
        <v>3003</v>
      </c>
      <c r="CV49" s="185" t="s">
        <v>2839</v>
      </c>
      <c r="CW49" s="185" t="s">
        <v>2724</v>
      </c>
      <c r="CX49" s="185" t="s">
        <v>3007</v>
      </c>
      <c r="CY49" s="185" t="s">
        <v>2839</v>
      </c>
      <c r="CZ49" s="185" t="s">
        <v>2724</v>
      </c>
      <c r="DA49" s="185" t="s">
        <v>3008</v>
      </c>
      <c r="DB49" s="185" t="s">
        <v>2839</v>
      </c>
      <c r="DC49" s="185" t="s">
        <v>2724</v>
      </c>
      <c r="DD49" s="185" t="s">
        <v>3007</v>
      </c>
      <c r="DE49" s="185" t="s">
        <v>2839</v>
      </c>
      <c r="DF49" s="185" t="s">
        <v>2724</v>
      </c>
      <c r="DG49" s="185" t="s">
        <v>3007</v>
      </c>
      <c r="DH49" s="185" t="s">
        <v>2839</v>
      </c>
      <c r="DI49" s="185" t="s">
        <v>2724</v>
      </c>
      <c r="DJ49" s="185" t="s">
        <v>3009</v>
      </c>
      <c r="DK49" s="185" t="s">
        <v>2839</v>
      </c>
      <c r="DL49" s="185" t="s">
        <v>2724</v>
      </c>
      <c r="DM49" s="185" t="s">
        <v>3010</v>
      </c>
      <c r="DN49" s="185" t="s">
        <v>2839</v>
      </c>
      <c r="DO49" s="185" t="s">
        <v>2724</v>
      </c>
      <c r="DP49" s="185" t="s">
        <v>3011</v>
      </c>
      <c r="DQ49" s="185" t="s">
        <v>2839</v>
      </c>
      <c r="DR49" s="185" t="s">
        <v>2724</v>
      </c>
      <c r="DS49" s="185" t="s">
        <v>3012</v>
      </c>
      <c r="DT49" s="185" t="s">
        <v>2839</v>
      </c>
      <c r="DU49" s="185" t="s">
        <v>2724</v>
      </c>
      <c r="DV49" s="185" t="s">
        <v>3013</v>
      </c>
      <c r="DW49" s="185" t="s">
        <v>2839</v>
      </c>
      <c r="DX49" s="185" t="s">
        <v>2724</v>
      </c>
      <c r="DY49" s="185" t="s">
        <v>3014</v>
      </c>
      <c r="DZ49" s="185" t="s">
        <v>2839</v>
      </c>
      <c r="EA49" s="185" t="s">
        <v>2724</v>
      </c>
      <c r="EB49" s="185" t="s">
        <v>3015</v>
      </c>
      <c r="EC49" s="185" t="s">
        <v>2839</v>
      </c>
      <c r="ED49" s="185" t="s">
        <v>2724</v>
      </c>
      <c r="EE49" s="185" t="s">
        <v>3016</v>
      </c>
      <c r="EF49" s="185" t="s">
        <v>2839</v>
      </c>
      <c r="EG49" s="185" t="s">
        <v>2724</v>
      </c>
      <c r="EH49" s="185" t="s">
        <v>3016</v>
      </c>
      <c r="EI49" s="185" t="s">
        <v>2839</v>
      </c>
      <c r="EJ49" s="185" t="s">
        <v>2724</v>
      </c>
      <c r="EK49" s="185" t="s">
        <v>3017</v>
      </c>
      <c r="EL49" s="185" t="s">
        <v>2839</v>
      </c>
      <c r="EM49" s="185" t="s">
        <v>2724</v>
      </c>
      <c r="EN49" s="185" t="s">
        <v>3017</v>
      </c>
      <c r="EO49" s="185" t="s">
        <v>2839</v>
      </c>
      <c r="EP49" s="185" t="s">
        <v>2997</v>
      </c>
      <c r="EQ49" s="185" t="s">
        <v>3018</v>
      </c>
      <c r="ER49" s="185" t="s">
        <v>2839</v>
      </c>
      <c r="ES49" s="185" t="s">
        <v>3019</v>
      </c>
      <c r="ET49" s="185" t="s">
        <v>2997</v>
      </c>
    </row>
    <row r="50" spans="1:150" x14ac:dyDescent="0.35">
      <c r="A50" s="1"/>
      <c r="B50" s="186" t="s">
        <v>3020</v>
      </c>
      <c r="C50" s="186" t="s">
        <v>128</v>
      </c>
      <c r="D50" s="186" t="s">
        <v>995</v>
      </c>
      <c r="E50" s="186" t="s">
        <v>3021</v>
      </c>
      <c r="F50" s="186" t="s">
        <v>3022</v>
      </c>
      <c r="G50" s="187" t="s">
        <v>2839</v>
      </c>
      <c r="H50" s="187" t="s">
        <v>2724</v>
      </c>
      <c r="I50" s="187" t="s">
        <v>2724</v>
      </c>
      <c r="J50" s="187" t="s">
        <v>2839</v>
      </c>
      <c r="K50" s="187" t="s">
        <v>2724</v>
      </c>
      <c r="L50" s="187" t="s">
        <v>2724</v>
      </c>
      <c r="M50" s="187" t="s">
        <v>2839</v>
      </c>
      <c r="N50" s="187" t="s">
        <v>2724</v>
      </c>
      <c r="O50" s="187" t="s">
        <v>2724</v>
      </c>
      <c r="P50" s="187" t="s">
        <v>2839</v>
      </c>
      <c r="Q50" s="187" t="s">
        <v>2724</v>
      </c>
      <c r="R50" s="187" t="s">
        <v>2724</v>
      </c>
      <c r="S50" s="187" t="s">
        <v>2839</v>
      </c>
      <c r="T50" s="187" t="s">
        <v>2724</v>
      </c>
      <c r="U50" s="187" t="s">
        <v>2724</v>
      </c>
      <c r="V50" s="187" t="s">
        <v>2839</v>
      </c>
      <c r="W50" s="187" t="s">
        <v>2724</v>
      </c>
      <c r="X50" s="187" t="s">
        <v>2724</v>
      </c>
      <c r="Y50" s="187" t="s">
        <v>2839</v>
      </c>
      <c r="Z50" s="187" t="s">
        <v>2724</v>
      </c>
      <c r="AA50" s="187" t="s">
        <v>2724</v>
      </c>
      <c r="AB50" s="187" t="s">
        <v>2839</v>
      </c>
      <c r="AC50" s="187" t="s">
        <v>2724</v>
      </c>
      <c r="AD50" s="187" t="s">
        <v>2724</v>
      </c>
      <c r="AE50" s="187" t="s">
        <v>2839</v>
      </c>
      <c r="AF50" s="187" t="s">
        <v>2724</v>
      </c>
      <c r="AG50" s="187" t="s">
        <v>2724</v>
      </c>
      <c r="AH50" s="187" t="s">
        <v>2839</v>
      </c>
      <c r="AI50" s="187" t="s">
        <v>2724</v>
      </c>
      <c r="AJ50" s="187" t="s">
        <v>2724</v>
      </c>
      <c r="AK50" s="187" t="s">
        <v>2839</v>
      </c>
      <c r="AL50" s="187" t="s">
        <v>2724</v>
      </c>
      <c r="AM50" s="187" t="s">
        <v>2724</v>
      </c>
      <c r="AN50" s="187" t="s">
        <v>2839</v>
      </c>
      <c r="AO50" s="187" t="s">
        <v>2724</v>
      </c>
      <c r="AP50" s="187" t="s">
        <v>2724</v>
      </c>
      <c r="AQ50" s="187" t="s">
        <v>2839</v>
      </c>
      <c r="AR50" s="187" t="s">
        <v>2724</v>
      </c>
      <c r="AS50" s="187" t="s">
        <v>2724</v>
      </c>
      <c r="AT50" s="187" t="s">
        <v>2839</v>
      </c>
      <c r="AU50" s="187" t="s">
        <v>2724</v>
      </c>
      <c r="AV50" s="187" t="s">
        <v>2724</v>
      </c>
      <c r="AW50" s="187" t="s">
        <v>2839</v>
      </c>
      <c r="AX50" s="187" t="s">
        <v>2724</v>
      </c>
      <c r="AY50" s="187" t="s">
        <v>2724</v>
      </c>
      <c r="AZ50" s="187" t="s">
        <v>2839</v>
      </c>
      <c r="BA50" s="187" t="s">
        <v>2724</v>
      </c>
      <c r="BB50" s="187" t="s">
        <v>2724</v>
      </c>
      <c r="BC50" s="187" t="s">
        <v>2839</v>
      </c>
      <c r="BD50" s="187" t="s">
        <v>2724</v>
      </c>
      <c r="BE50" s="187" t="s">
        <v>2724</v>
      </c>
      <c r="BF50" s="187" t="s">
        <v>2839</v>
      </c>
      <c r="BG50" s="187" t="s">
        <v>2724</v>
      </c>
      <c r="BH50" s="187" t="s">
        <v>2724</v>
      </c>
      <c r="BI50" s="187" t="s">
        <v>2839</v>
      </c>
      <c r="BJ50" s="187" t="s">
        <v>2724</v>
      </c>
      <c r="BK50" s="187" t="s">
        <v>2724</v>
      </c>
      <c r="BL50" s="187" t="s">
        <v>2839</v>
      </c>
      <c r="BM50" s="187" t="s">
        <v>2724</v>
      </c>
      <c r="BN50" s="187" t="s">
        <v>2724</v>
      </c>
      <c r="BO50" s="187" t="s">
        <v>2839</v>
      </c>
      <c r="BP50" s="187" t="s">
        <v>2724</v>
      </c>
      <c r="BQ50" s="187" t="s">
        <v>2724</v>
      </c>
      <c r="BR50" s="187" t="s">
        <v>2839</v>
      </c>
      <c r="BS50" s="187" t="s">
        <v>2724</v>
      </c>
      <c r="BT50" s="187" t="s">
        <v>2724</v>
      </c>
      <c r="BU50" s="187" t="s">
        <v>2839</v>
      </c>
      <c r="BV50" s="187" t="s">
        <v>2724</v>
      </c>
      <c r="BW50" s="187" t="s">
        <v>2724</v>
      </c>
      <c r="BX50" s="187" t="s">
        <v>2839</v>
      </c>
      <c r="BY50" s="187" t="s">
        <v>2724</v>
      </c>
      <c r="BZ50" s="187" t="s">
        <v>2724</v>
      </c>
      <c r="CA50" s="187" t="s">
        <v>2839</v>
      </c>
      <c r="CB50" s="187" t="s">
        <v>2724</v>
      </c>
      <c r="CC50" s="187" t="s">
        <v>2724</v>
      </c>
      <c r="CD50" s="187" t="s">
        <v>2839</v>
      </c>
      <c r="CE50" s="187" t="s">
        <v>2724</v>
      </c>
      <c r="CF50" s="187" t="s">
        <v>2724</v>
      </c>
      <c r="CG50" s="187" t="s">
        <v>2839</v>
      </c>
      <c r="CH50" s="187" t="s">
        <v>2724</v>
      </c>
      <c r="CI50" s="187" t="s">
        <v>2724</v>
      </c>
      <c r="CJ50" s="187" t="s">
        <v>2839</v>
      </c>
      <c r="CK50" s="187" t="s">
        <v>2724</v>
      </c>
      <c r="CL50" s="187" t="s">
        <v>2724</v>
      </c>
      <c r="CM50" s="187" t="s">
        <v>2839</v>
      </c>
      <c r="CN50" s="187" t="s">
        <v>2724</v>
      </c>
      <c r="CO50" s="187" t="s">
        <v>2724</v>
      </c>
      <c r="CP50" s="187" t="s">
        <v>2839</v>
      </c>
      <c r="CQ50" s="187" t="s">
        <v>2724</v>
      </c>
      <c r="CR50" s="187" t="s">
        <v>2724</v>
      </c>
      <c r="CS50" s="187" t="s">
        <v>2839</v>
      </c>
      <c r="CT50" s="187" t="s">
        <v>2724</v>
      </c>
      <c r="CU50" s="187" t="s">
        <v>2724</v>
      </c>
      <c r="CV50" s="187" t="s">
        <v>2839</v>
      </c>
      <c r="CW50" s="187" t="s">
        <v>2724</v>
      </c>
      <c r="CX50" s="187" t="s">
        <v>2724</v>
      </c>
      <c r="CY50" s="187" t="s">
        <v>2839</v>
      </c>
      <c r="CZ50" s="187" t="s">
        <v>2724</v>
      </c>
      <c r="DA50" s="187" t="s">
        <v>2724</v>
      </c>
      <c r="DB50" s="187" t="s">
        <v>2839</v>
      </c>
      <c r="DC50" s="187" t="s">
        <v>2724</v>
      </c>
      <c r="DD50" s="187" t="s">
        <v>2724</v>
      </c>
      <c r="DE50" s="187" t="s">
        <v>2839</v>
      </c>
      <c r="DF50" s="187" t="s">
        <v>2724</v>
      </c>
      <c r="DG50" s="187" t="s">
        <v>2724</v>
      </c>
      <c r="DH50" s="187" t="s">
        <v>2839</v>
      </c>
      <c r="DI50" s="187" t="s">
        <v>2724</v>
      </c>
      <c r="DJ50" s="187" t="s">
        <v>2724</v>
      </c>
      <c r="DK50" s="187" t="s">
        <v>2839</v>
      </c>
      <c r="DL50" s="187" t="s">
        <v>2724</v>
      </c>
      <c r="DM50" s="187" t="s">
        <v>2724</v>
      </c>
      <c r="DN50" s="187" t="s">
        <v>2839</v>
      </c>
      <c r="DO50" s="187" t="s">
        <v>2724</v>
      </c>
      <c r="DP50" s="187" t="s">
        <v>2724</v>
      </c>
      <c r="DQ50" s="187" t="s">
        <v>2839</v>
      </c>
      <c r="DR50" s="187" t="s">
        <v>2724</v>
      </c>
      <c r="DS50" s="187" t="s">
        <v>2724</v>
      </c>
      <c r="DT50" s="187" t="s">
        <v>2839</v>
      </c>
      <c r="DU50" s="187" t="s">
        <v>2724</v>
      </c>
      <c r="DV50" s="187" t="s">
        <v>2724</v>
      </c>
      <c r="DW50" s="187" t="s">
        <v>2839</v>
      </c>
      <c r="DX50" s="187" t="s">
        <v>2724</v>
      </c>
      <c r="DY50" s="187" t="s">
        <v>2724</v>
      </c>
      <c r="DZ50" s="187" t="s">
        <v>2839</v>
      </c>
      <c r="EA50" s="187" t="s">
        <v>2724</v>
      </c>
      <c r="EB50" s="187" t="s">
        <v>2724</v>
      </c>
      <c r="EC50" s="187" t="s">
        <v>2839</v>
      </c>
      <c r="ED50" s="187" t="s">
        <v>2724</v>
      </c>
      <c r="EE50" s="187" t="s">
        <v>2724</v>
      </c>
      <c r="EF50" s="187" t="s">
        <v>2839</v>
      </c>
      <c r="EG50" s="187" t="s">
        <v>2724</v>
      </c>
      <c r="EH50" s="187" t="s">
        <v>2724</v>
      </c>
      <c r="EI50" s="187" t="s">
        <v>2839</v>
      </c>
      <c r="EJ50" s="187" t="s">
        <v>2724</v>
      </c>
      <c r="EK50" s="187" t="s">
        <v>2724</v>
      </c>
      <c r="EL50" s="187" t="s">
        <v>2839</v>
      </c>
      <c r="EM50" s="187" t="s">
        <v>2724</v>
      </c>
      <c r="EN50" s="187" t="s">
        <v>2724</v>
      </c>
      <c r="EO50" s="187" t="s">
        <v>2839</v>
      </c>
      <c r="EP50" s="187" t="s">
        <v>2724</v>
      </c>
      <c r="EQ50" s="187" t="s">
        <v>2724</v>
      </c>
      <c r="ER50" s="187" t="s">
        <v>2839</v>
      </c>
      <c r="ES50" s="187" t="s">
        <v>2724</v>
      </c>
      <c r="ET50" s="187" t="s">
        <v>2724</v>
      </c>
    </row>
    <row r="51" spans="1:150" x14ac:dyDescent="0.35">
      <c r="A51" s="1"/>
      <c r="B51" s="186" t="s">
        <v>3023</v>
      </c>
      <c r="C51" s="186" t="s">
        <v>128</v>
      </c>
      <c r="D51" s="186" t="s">
        <v>995</v>
      </c>
      <c r="E51" s="186" t="s">
        <v>3024</v>
      </c>
      <c r="F51" s="186" t="s">
        <v>3025</v>
      </c>
      <c r="G51" s="187" t="s">
        <v>2839</v>
      </c>
      <c r="H51" s="187" t="s">
        <v>2724</v>
      </c>
      <c r="I51" s="187" t="s">
        <v>2724</v>
      </c>
      <c r="J51" s="187" t="s">
        <v>2839</v>
      </c>
      <c r="K51" s="187" t="s">
        <v>2724</v>
      </c>
      <c r="L51" s="187" t="s">
        <v>2724</v>
      </c>
      <c r="M51" s="187" t="s">
        <v>2839</v>
      </c>
      <c r="N51" s="187" t="s">
        <v>2724</v>
      </c>
      <c r="O51" s="187" t="s">
        <v>2724</v>
      </c>
      <c r="P51" s="187" t="s">
        <v>2839</v>
      </c>
      <c r="Q51" s="187" t="s">
        <v>2724</v>
      </c>
      <c r="R51" s="187" t="s">
        <v>2724</v>
      </c>
      <c r="S51" s="187" t="s">
        <v>2839</v>
      </c>
      <c r="T51" s="187" t="s">
        <v>2724</v>
      </c>
      <c r="U51" s="187" t="s">
        <v>2724</v>
      </c>
      <c r="V51" s="187" t="s">
        <v>2839</v>
      </c>
      <c r="W51" s="187" t="s">
        <v>2724</v>
      </c>
      <c r="X51" s="187" t="s">
        <v>2724</v>
      </c>
      <c r="Y51" s="187" t="s">
        <v>2839</v>
      </c>
      <c r="Z51" s="187" t="s">
        <v>2724</v>
      </c>
      <c r="AA51" s="187" t="s">
        <v>2724</v>
      </c>
      <c r="AB51" s="187" t="s">
        <v>2839</v>
      </c>
      <c r="AC51" s="187" t="s">
        <v>2724</v>
      </c>
      <c r="AD51" s="187" t="s">
        <v>2724</v>
      </c>
      <c r="AE51" s="187" t="s">
        <v>2839</v>
      </c>
      <c r="AF51" s="187" t="s">
        <v>2724</v>
      </c>
      <c r="AG51" s="187" t="s">
        <v>2724</v>
      </c>
      <c r="AH51" s="187" t="s">
        <v>2839</v>
      </c>
      <c r="AI51" s="187" t="s">
        <v>2724</v>
      </c>
      <c r="AJ51" s="187" t="s">
        <v>2724</v>
      </c>
      <c r="AK51" s="187" t="s">
        <v>2839</v>
      </c>
      <c r="AL51" s="187" t="s">
        <v>2724</v>
      </c>
      <c r="AM51" s="187" t="s">
        <v>2724</v>
      </c>
      <c r="AN51" s="187" t="s">
        <v>2839</v>
      </c>
      <c r="AO51" s="187" t="s">
        <v>2724</v>
      </c>
      <c r="AP51" s="187" t="s">
        <v>2724</v>
      </c>
      <c r="AQ51" s="187" t="s">
        <v>2839</v>
      </c>
      <c r="AR51" s="187" t="s">
        <v>2724</v>
      </c>
      <c r="AS51" s="187" t="s">
        <v>2724</v>
      </c>
      <c r="AT51" s="187" t="s">
        <v>2839</v>
      </c>
      <c r="AU51" s="187" t="s">
        <v>2724</v>
      </c>
      <c r="AV51" s="187" t="s">
        <v>2724</v>
      </c>
      <c r="AW51" s="187" t="s">
        <v>2839</v>
      </c>
      <c r="AX51" s="187" t="s">
        <v>2724</v>
      </c>
      <c r="AY51" s="187" t="s">
        <v>2724</v>
      </c>
      <c r="AZ51" s="187" t="s">
        <v>2839</v>
      </c>
      <c r="BA51" s="187" t="s">
        <v>2724</v>
      </c>
      <c r="BB51" s="187" t="s">
        <v>2724</v>
      </c>
      <c r="BC51" s="187" t="s">
        <v>2839</v>
      </c>
      <c r="BD51" s="187" t="s">
        <v>2724</v>
      </c>
      <c r="BE51" s="187" t="s">
        <v>2724</v>
      </c>
      <c r="BF51" s="187" t="s">
        <v>2839</v>
      </c>
      <c r="BG51" s="187" t="s">
        <v>2724</v>
      </c>
      <c r="BH51" s="187" t="s">
        <v>2724</v>
      </c>
      <c r="BI51" s="187" t="s">
        <v>2839</v>
      </c>
      <c r="BJ51" s="187" t="s">
        <v>2724</v>
      </c>
      <c r="BK51" s="187" t="s">
        <v>2724</v>
      </c>
      <c r="BL51" s="187" t="s">
        <v>2839</v>
      </c>
      <c r="BM51" s="187" t="s">
        <v>2724</v>
      </c>
      <c r="BN51" s="187" t="s">
        <v>2724</v>
      </c>
      <c r="BO51" s="187" t="s">
        <v>2839</v>
      </c>
      <c r="BP51" s="187" t="s">
        <v>2724</v>
      </c>
      <c r="BQ51" s="187" t="s">
        <v>2724</v>
      </c>
      <c r="BR51" s="187" t="s">
        <v>2839</v>
      </c>
      <c r="BS51" s="187" t="s">
        <v>2724</v>
      </c>
      <c r="BT51" s="187" t="s">
        <v>2724</v>
      </c>
      <c r="BU51" s="187" t="s">
        <v>2839</v>
      </c>
      <c r="BV51" s="187" t="s">
        <v>2724</v>
      </c>
      <c r="BW51" s="187" t="s">
        <v>2724</v>
      </c>
      <c r="BX51" s="187" t="s">
        <v>2839</v>
      </c>
      <c r="BY51" s="187" t="s">
        <v>2724</v>
      </c>
      <c r="BZ51" s="187" t="s">
        <v>2724</v>
      </c>
      <c r="CA51" s="187" t="s">
        <v>2839</v>
      </c>
      <c r="CB51" s="187" t="s">
        <v>2724</v>
      </c>
      <c r="CC51" s="187" t="s">
        <v>2724</v>
      </c>
      <c r="CD51" s="187" t="s">
        <v>2839</v>
      </c>
      <c r="CE51" s="187" t="s">
        <v>2724</v>
      </c>
      <c r="CF51" s="187" t="s">
        <v>2724</v>
      </c>
      <c r="CG51" s="187" t="s">
        <v>2839</v>
      </c>
      <c r="CH51" s="187" t="s">
        <v>2724</v>
      </c>
      <c r="CI51" s="187" t="s">
        <v>2724</v>
      </c>
      <c r="CJ51" s="187" t="s">
        <v>2839</v>
      </c>
      <c r="CK51" s="187" t="s">
        <v>2724</v>
      </c>
      <c r="CL51" s="187" t="s">
        <v>2724</v>
      </c>
      <c r="CM51" s="187" t="s">
        <v>2839</v>
      </c>
      <c r="CN51" s="187" t="s">
        <v>2724</v>
      </c>
      <c r="CO51" s="187" t="s">
        <v>2724</v>
      </c>
      <c r="CP51" s="187" t="s">
        <v>2839</v>
      </c>
      <c r="CQ51" s="187" t="s">
        <v>2724</v>
      </c>
      <c r="CR51" s="187" t="s">
        <v>2724</v>
      </c>
      <c r="CS51" s="187" t="s">
        <v>2839</v>
      </c>
      <c r="CT51" s="187" t="s">
        <v>2724</v>
      </c>
      <c r="CU51" s="187" t="s">
        <v>2724</v>
      </c>
      <c r="CV51" s="187" t="s">
        <v>2839</v>
      </c>
      <c r="CW51" s="187" t="s">
        <v>2724</v>
      </c>
      <c r="CX51" s="187" t="s">
        <v>2724</v>
      </c>
      <c r="CY51" s="187" t="s">
        <v>2839</v>
      </c>
      <c r="CZ51" s="187" t="s">
        <v>2724</v>
      </c>
      <c r="DA51" s="187" t="s">
        <v>2724</v>
      </c>
      <c r="DB51" s="187" t="s">
        <v>2839</v>
      </c>
      <c r="DC51" s="187" t="s">
        <v>2724</v>
      </c>
      <c r="DD51" s="187" t="s">
        <v>2724</v>
      </c>
      <c r="DE51" s="187" t="s">
        <v>2839</v>
      </c>
      <c r="DF51" s="187" t="s">
        <v>2724</v>
      </c>
      <c r="DG51" s="187" t="s">
        <v>2724</v>
      </c>
      <c r="DH51" s="187" t="s">
        <v>2839</v>
      </c>
      <c r="DI51" s="187" t="s">
        <v>2724</v>
      </c>
      <c r="DJ51" s="187" t="s">
        <v>2724</v>
      </c>
      <c r="DK51" s="187" t="s">
        <v>2839</v>
      </c>
      <c r="DL51" s="187" t="s">
        <v>2724</v>
      </c>
      <c r="DM51" s="187" t="s">
        <v>2724</v>
      </c>
      <c r="DN51" s="187" t="s">
        <v>2839</v>
      </c>
      <c r="DO51" s="187" t="s">
        <v>2724</v>
      </c>
      <c r="DP51" s="187" t="s">
        <v>2724</v>
      </c>
      <c r="DQ51" s="187" t="s">
        <v>2839</v>
      </c>
      <c r="DR51" s="187" t="s">
        <v>2724</v>
      </c>
      <c r="DS51" s="187" t="s">
        <v>2724</v>
      </c>
      <c r="DT51" s="187" t="s">
        <v>2839</v>
      </c>
      <c r="DU51" s="187" t="s">
        <v>2724</v>
      </c>
      <c r="DV51" s="187" t="s">
        <v>2724</v>
      </c>
      <c r="DW51" s="187" t="s">
        <v>2839</v>
      </c>
      <c r="DX51" s="187" t="s">
        <v>2724</v>
      </c>
      <c r="DY51" s="187" t="s">
        <v>2724</v>
      </c>
      <c r="DZ51" s="187" t="s">
        <v>2839</v>
      </c>
      <c r="EA51" s="187" t="s">
        <v>2724</v>
      </c>
      <c r="EB51" s="187" t="s">
        <v>2724</v>
      </c>
      <c r="EC51" s="187" t="s">
        <v>2839</v>
      </c>
      <c r="ED51" s="187" t="s">
        <v>2724</v>
      </c>
      <c r="EE51" s="187" t="s">
        <v>2724</v>
      </c>
      <c r="EF51" s="187" t="s">
        <v>2839</v>
      </c>
      <c r="EG51" s="187" t="s">
        <v>2724</v>
      </c>
      <c r="EH51" s="187" t="s">
        <v>2724</v>
      </c>
      <c r="EI51" s="187" t="s">
        <v>2839</v>
      </c>
      <c r="EJ51" s="187" t="s">
        <v>2724</v>
      </c>
      <c r="EK51" s="187" t="s">
        <v>2724</v>
      </c>
      <c r="EL51" s="187" t="s">
        <v>2839</v>
      </c>
      <c r="EM51" s="187" t="s">
        <v>2724</v>
      </c>
      <c r="EN51" s="187" t="s">
        <v>2724</v>
      </c>
      <c r="EO51" s="187" t="s">
        <v>2839</v>
      </c>
      <c r="EP51" s="187" t="s">
        <v>2724</v>
      </c>
      <c r="EQ51" s="187" t="s">
        <v>2724</v>
      </c>
      <c r="ER51" s="187" t="s">
        <v>2839</v>
      </c>
      <c r="ES51" s="187" t="s">
        <v>2724</v>
      </c>
      <c r="ET51" s="187" t="s">
        <v>2724</v>
      </c>
    </row>
    <row r="52" spans="1:150" x14ac:dyDescent="0.35">
      <c r="A52" s="1"/>
      <c r="B52" s="186" t="s">
        <v>3026</v>
      </c>
      <c r="C52" s="186" t="s">
        <v>128</v>
      </c>
      <c r="D52" s="186" t="s">
        <v>995</v>
      </c>
      <c r="E52" s="186" t="s">
        <v>3027</v>
      </c>
      <c r="F52" s="186" t="s">
        <v>3028</v>
      </c>
      <c r="G52" s="187" t="s">
        <v>2839</v>
      </c>
      <c r="H52" s="187" t="s">
        <v>2724</v>
      </c>
      <c r="I52" s="187" t="s">
        <v>2983</v>
      </c>
      <c r="J52" s="187" t="s">
        <v>2839</v>
      </c>
      <c r="K52" s="187" t="s">
        <v>2724</v>
      </c>
      <c r="L52" s="187" t="s">
        <v>2985</v>
      </c>
      <c r="M52" s="187" t="s">
        <v>2839</v>
      </c>
      <c r="N52" s="187" t="s">
        <v>2724</v>
      </c>
      <c r="O52" s="187" t="s">
        <v>2987</v>
      </c>
      <c r="P52" s="187" t="s">
        <v>2839</v>
      </c>
      <c r="Q52" s="187" t="s">
        <v>2724</v>
      </c>
      <c r="R52" s="187" t="s">
        <v>2989</v>
      </c>
      <c r="S52" s="187" t="s">
        <v>2839</v>
      </c>
      <c r="T52" s="187" t="s">
        <v>2724</v>
      </c>
      <c r="U52" s="187" t="s">
        <v>2990</v>
      </c>
      <c r="V52" s="187" t="s">
        <v>2839</v>
      </c>
      <c r="W52" s="187" t="s">
        <v>2724</v>
      </c>
      <c r="X52" s="187" t="s">
        <v>2991</v>
      </c>
      <c r="Y52" s="187" t="s">
        <v>2839</v>
      </c>
      <c r="Z52" s="187" t="s">
        <v>2724</v>
      </c>
      <c r="AA52" s="187" t="s">
        <v>2993</v>
      </c>
      <c r="AB52" s="187" t="s">
        <v>2839</v>
      </c>
      <c r="AC52" s="187" t="s">
        <v>2724</v>
      </c>
      <c r="AD52" s="187" t="s">
        <v>2995</v>
      </c>
      <c r="AE52" s="187" t="s">
        <v>2839</v>
      </c>
      <c r="AF52" s="187" t="s">
        <v>2724</v>
      </c>
      <c r="AG52" s="187" t="s">
        <v>2997</v>
      </c>
      <c r="AH52" s="187" t="s">
        <v>2839</v>
      </c>
      <c r="AI52" s="187" t="s">
        <v>2724</v>
      </c>
      <c r="AJ52" s="187" t="s">
        <v>2997</v>
      </c>
      <c r="AK52" s="187" t="s">
        <v>2839</v>
      </c>
      <c r="AL52" s="187" t="s">
        <v>2724</v>
      </c>
      <c r="AM52" s="187" t="s">
        <v>2997</v>
      </c>
      <c r="AN52" s="187" t="s">
        <v>2839</v>
      </c>
      <c r="AO52" s="187" t="s">
        <v>2724</v>
      </c>
      <c r="AP52" s="187" t="s">
        <v>3029</v>
      </c>
      <c r="AQ52" s="187" t="s">
        <v>2839</v>
      </c>
      <c r="AR52" s="187" t="s">
        <v>2724</v>
      </c>
      <c r="AS52" s="187" t="s">
        <v>2997</v>
      </c>
      <c r="AT52" s="187" t="s">
        <v>2839</v>
      </c>
      <c r="AU52" s="187" t="s">
        <v>2724</v>
      </c>
      <c r="AV52" s="187" t="s">
        <v>2997</v>
      </c>
      <c r="AW52" s="187" t="s">
        <v>2839</v>
      </c>
      <c r="AX52" s="187" t="s">
        <v>2724</v>
      </c>
      <c r="AY52" s="187" t="s">
        <v>2724</v>
      </c>
      <c r="AZ52" s="187" t="s">
        <v>2839</v>
      </c>
      <c r="BA52" s="187" t="s">
        <v>2724</v>
      </c>
      <c r="BB52" s="187" t="s">
        <v>2997</v>
      </c>
      <c r="BC52" s="187" t="s">
        <v>2839</v>
      </c>
      <c r="BD52" s="187" t="s">
        <v>2724</v>
      </c>
      <c r="BE52" s="187" t="s">
        <v>3030</v>
      </c>
      <c r="BF52" s="187" t="s">
        <v>2839</v>
      </c>
      <c r="BG52" s="187" t="s">
        <v>2724</v>
      </c>
      <c r="BH52" s="187" t="s">
        <v>3030</v>
      </c>
      <c r="BI52" s="187" t="s">
        <v>2839</v>
      </c>
      <c r="BJ52" s="187" t="s">
        <v>2724</v>
      </c>
      <c r="BK52" s="187" t="s">
        <v>3030</v>
      </c>
      <c r="BL52" s="187" t="s">
        <v>2839</v>
      </c>
      <c r="BM52" s="187" t="s">
        <v>2724</v>
      </c>
      <c r="BN52" s="187" t="s">
        <v>3030</v>
      </c>
      <c r="BO52" s="187" t="s">
        <v>2839</v>
      </c>
      <c r="BP52" s="187" t="s">
        <v>2724</v>
      </c>
      <c r="BQ52" s="187" t="s">
        <v>3031</v>
      </c>
      <c r="BR52" s="187" t="s">
        <v>2839</v>
      </c>
      <c r="BS52" s="187" t="s">
        <v>2724</v>
      </c>
      <c r="BT52" s="187" t="s">
        <v>3031</v>
      </c>
      <c r="BU52" s="187" t="s">
        <v>2839</v>
      </c>
      <c r="BV52" s="187" t="s">
        <v>2724</v>
      </c>
      <c r="BW52" s="187" t="s">
        <v>3032</v>
      </c>
      <c r="BX52" s="187" t="s">
        <v>2839</v>
      </c>
      <c r="BY52" s="187" t="s">
        <v>2724</v>
      </c>
      <c r="BZ52" s="187" t="s">
        <v>3031</v>
      </c>
      <c r="CA52" s="187" t="s">
        <v>2839</v>
      </c>
      <c r="CB52" s="187" t="s">
        <v>2724</v>
      </c>
      <c r="CC52" s="187" t="s">
        <v>3030</v>
      </c>
      <c r="CD52" s="187" t="s">
        <v>2839</v>
      </c>
      <c r="CE52" s="187" t="s">
        <v>2724</v>
      </c>
      <c r="CF52" s="187" t="s">
        <v>3030</v>
      </c>
      <c r="CG52" s="187" t="s">
        <v>2839</v>
      </c>
      <c r="CH52" s="187" t="s">
        <v>2724</v>
      </c>
      <c r="CI52" s="187" t="s">
        <v>3030</v>
      </c>
      <c r="CJ52" s="187" t="s">
        <v>2839</v>
      </c>
      <c r="CK52" s="187" t="s">
        <v>2724</v>
      </c>
      <c r="CL52" s="187" t="s">
        <v>3030</v>
      </c>
      <c r="CM52" s="187" t="s">
        <v>2839</v>
      </c>
      <c r="CN52" s="187" t="s">
        <v>2724</v>
      </c>
      <c r="CO52" s="187" t="s">
        <v>3030</v>
      </c>
      <c r="CP52" s="187" t="s">
        <v>2839</v>
      </c>
      <c r="CQ52" s="187" t="s">
        <v>2724</v>
      </c>
      <c r="CR52" s="187" t="s">
        <v>3033</v>
      </c>
      <c r="CS52" s="187" t="s">
        <v>2839</v>
      </c>
      <c r="CT52" s="187" t="s">
        <v>2724</v>
      </c>
      <c r="CU52" s="187" t="s">
        <v>3030</v>
      </c>
      <c r="CV52" s="187" t="s">
        <v>2839</v>
      </c>
      <c r="CW52" s="187" t="s">
        <v>2724</v>
      </c>
      <c r="CX52" s="187" t="s">
        <v>3034</v>
      </c>
      <c r="CY52" s="187" t="s">
        <v>2839</v>
      </c>
      <c r="CZ52" s="187" t="s">
        <v>2724</v>
      </c>
      <c r="DA52" s="187" t="s">
        <v>3035</v>
      </c>
      <c r="DB52" s="187" t="s">
        <v>2839</v>
      </c>
      <c r="DC52" s="187" t="s">
        <v>2724</v>
      </c>
      <c r="DD52" s="187" t="s">
        <v>3034</v>
      </c>
      <c r="DE52" s="187" t="s">
        <v>2839</v>
      </c>
      <c r="DF52" s="187" t="s">
        <v>2724</v>
      </c>
      <c r="DG52" s="187" t="s">
        <v>3034</v>
      </c>
      <c r="DH52" s="187" t="s">
        <v>2839</v>
      </c>
      <c r="DI52" s="187" t="s">
        <v>2724</v>
      </c>
      <c r="DJ52" s="187" t="s">
        <v>3034</v>
      </c>
      <c r="DK52" s="187" t="s">
        <v>2839</v>
      </c>
      <c r="DL52" s="187" t="s">
        <v>2724</v>
      </c>
      <c r="DM52" s="187" t="s">
        <v>3036</v>
      </c>
      <c r="DN52" s="187" t="s">
        <v>2839</v>
      </c>
      <c r="DO52" s="187" t="s">
        <v>2724</v>
      </c>
      <c r="DP52" s="187" t="s">
        <v>3037</v>
      </c>
      <c r="DQ52" s="187" t="s">
        <v>2839</v>
      </c>
      <c r="DR52" s="187" t="s">
        <v>2724</v>
      </c>
      <c r="DS52" s="187" t="s">
        <v>3038</v>
      </c>
      <c r="DT52" s="187" t="s">
        <v>2839</v>
      </c>
      <c r="DU52" s="187" t="s">
        <v>2724</v>
      </c>
      <c r="DV52" s="187" t="s">
        <v>3039</v>
      </c>
      <c r="DW52" s="187" t="s">
        <v>2839</v>
      </c>
      <c r="DX52" s="187" t="s">
        <v>2724</v>
      </c>
      <c r="DY52" s="187" t="s">
        <v>3014</v>
      </c>
      <c r="DZ52" s="187" t="s">
        <v>2839</v>
      </c>
      <c r="EA52" s="187" t="s">
        <v>2724</v>
      </c>
      <c r="EB52" s="187" t="s">
        <v>3040</v>
      </c>
      <c r="EC52" s="187" t="s">
        <v>2839</v>
      </c>
      <c r="ED52" s="187" t="s">
        <v>2724</v>
      </c>
      <c r="EE52" s="187" t="s">
        <v>3041</v>
      </c>
      <c r="EF52" s="187" t="s">
        <v>2839</v>
      </c>
      <c r="EG52" s="187" t="s">
        <v>2724</v>
      </c>
      <c r="EH52" s="187" t="s">
        <v>3041</v>
      </c>
      <c r="EI52" s="187" t="s">
        <v>2839</v>
      </c>
      <c r="EJ52" s="187" t="s">
        <v>2724</v>
      </c>
      <c r="EK52" s="187" t="s">
        <v>3042</v>
      </c>
      <c r="EL52" s="187" t="s">
        <v>2839</v>
      </c>
      <c r="EM52" s="187" t="s">
        <v>2724</v>
      </c>
      <c r="EN52" s="187" t="s">
        <v>3042</v>
      </c>
      <c r="EO52" s="187" t="s">
        <v>2839</v>
      </c>
      <c r="EP52" s="187" t="s">
        <v>2724</v>
      </c>
      <c r="EQ52" s="187" t="s">
        <v>3018</v>
      </c>
      <c r="ER52" s="187" t="s">
        <v>2839</v>
      </c>
      <c r="ES52" s="187" t="s">
        <v>2724</v>
      </c>
      <c r="ET52" s="187" t="s">
        <v>2997</v>
      </c>
    </row>
    <row r="53" spans="1:150" x14ac:dyDescent="0.35">
      <c r="A53" s="1"/>
      <c r="B53" s="186" t="s">
        <v>3043</v>
      </c>
      <c r="C53" s="186" t="s">
        <v>128</v>
      </c>
      <c r="D53" s="186" t="s">
        <v>995</v>
      </c>
      <c r="E53" s="186" t="s">
        <v>3044</v>
      </c>
      <c r="F53" s="186" t="s">
        <v>3045</v>
      </c>
      <c r="G53" s="187" t="s">
        <v>2839</v>
      </c>
      <c r="H53" s="187" t="s">
        <v>2982</v>
      </c>
      <c r="I53" s="187" t="s">
        <v>2724</v>
      </c>
      <c r="J53" s="187" t="s">
        <v>2839</v>
      </c>
      <c r="K53" s="187" t="s">
        <v>2984</v>
      </c>
      <c r="L53" s="187" t="s">
        <v>2724</v>
      </c>
      <c r="M53" s="187" t="s">
        <v>2839</v>
      </c>
      <c r="N53" s="187" t="s">
        <v>2986</v>
      </c>
      <c r="O53" s="187" t="s">
        <v>2724</v>
      </c>
      <c r="P53" s="187" t="s">
        <v>2839</v>
      </c>
      <c r="Q53" s="187" t="s">
        <v>2988</v>
      </c>
      <c r="R53" s="187" t="s">
        <v>2724</v>
      </c>
      <c r="S53" s="187" t="s">
        <v>2839</v>
      </c>
      <c r="T53" s="187" t="s">
        <v>2990</v>
      </c>
      <c r="U53" s="187" t="s">
        <v>2724</v>
      </c>
      <c r="V53" s="187" t="s">
        <v>2839</v>
      </c>
      <c r="W53" s="187" t="s">
        <v>2990</v>
      </c>
      <c r="X53" s="187" t="s">
        <v>2724</v>
      </c>
      <c r="Y53" s="187" t="s">
        <v>2839</v>
      </c>
      <c r="Z53" s="187" t="s">
        <v>2992</v>
      </c>
      <c r="AA53" s="187" t="s">
        <v>2724</v>
      </c>
      <c r="AB53" s="187" t="s">
        <v>2839</v>
      </c>
      <c r="AC53" s="187" t="s">
        <v>2994</v>
      </c>
      <c r="AD53" s="187" t="s">
        <v>2724</v>
      </c>
      <c r="AE53" s="187" t="s">
        <v>2839</v>
      </c>
      <c r="AF53" s="187" t="s">
        <v>2996</v>
      </c>
      <c r="AG53" s="187" t="s">
        <v>2724</v>
      </c>
      <c r="AH53" s="187" t="s">
        <v>2839</v>
      </c>
      <c r="AI53" s="187" t="s">
        <v>2998</v>
      </c>
      <c r="AJ53" s="187" t="s">
        <v>2724</v>
      </c>
      <c r="AK53" s="187" t="s">
        <v>2839</v>
      </c>
      <c r="AL53" s="187" t="s">
        <v>2999</v>
      </c>
      <c r="AM53" s="187" t="s">
        <v>2724</v>
      </c>
      <c r="AN53" s="187" t="s">
        <v>2839</v>
      </c>
      <c r="AO53" s="187" t="s">
        <v>3000</v>
      </c>
      <c r="AP53" s="187" t="s">
        <v>3046</v>
      </c>
      <c r="AQ53" s="187" t="s">
        <v>2839</v>
      </c>
      <c r="AR53" s="187" t="s">
        <v>3001</v>
      </c>
      <c r="AS53" s="187" t="s">
        <v>2724</v>
      </c>
      <c r="AT53" s="187" t="s">
        <v>2839</v>
      </c>
      <c r="AU53" s="187" t="s">
        <v>2724</v>
      </c>
      <c r="AV53" s="187" t="s">
        <v>2724</v>
      </c>
      <c r="AW53" s="187" t="s">
        <v>2839</v>
      </c>
      <c r="AX53" s="187" t="s">
        <v>2724</v>
      </c>
      <c r="AY53" s="187" t="s">
        <v>3002</v>
      </c>
      <c r="AZ53" s="187" t="s">
        <v>2839</v>
      </c>
      <c r="BA53" s="187" t="s">
        <v>2724</v>
      </c>
      <c r="BB53" s="187" t="s">
        <v>2724</v>
      </c>
      <c r="BC53" s="187" t="s">
        <v>2839</v>
      </c>
      <c r="BD53" s="187" t="s">
        <v>2724</v>
      </c>
      <c r="BE53" s="187" t="s">
        <v>3047</v>
      </c>
      <c r="BF53" s="187" t="s">
        <v>2839</v>
      </c>
      <c r="BG53" s="187" t="s">
        <v>2724</v>
      </c>
      <c r="BH53" s="187" t="s">
        <v>3047</v>
      </c>
      <c r="BI53" s="187" t="s">
        <v>2839</v>
      </c>
      <c r="BJ53" s="187" t="s">
        <v>2724</v>
      </c>
      <c r="BK53" s="187" t="s">
        <v>3047</v>
      </c>
      <c r="BL53" s="187" t="s">
        <v>2839</v>
      </c>
      <c r="BM53" s="187" t="s">
        <v>2724</v>
      </c>
      <c r="BN53" s="187" t="s">
        <v>3047</v>
      </c>
      <c r="BO53" s="187" t="s">
        <v>2839</v>
      </c>
      <c r="BP53" s="187" t="s">
        <v>2724</v>
      </c>
      <c r="BQ53" s="187" t="s">
        <v>3047</v>
      </c>
      <c r="BR53" s="187" t="s">
        <v>2839</v>
      </c>
      <c r="BS53" s="187" t="s">
        <v>2724</v>
      </c>
      <c r="BT53" s="187" t="s">
        <v>3047</v>
      </c>
      <c r="BU53" s="187" t="s">
        <v>2839</v>
      </c>
      <c r="BV53" s="187" t="s">
        <v>2724</v>
      </c>
      <c r="BW53" s="187" t="s">
        <v>3048</v>
      </c>
      <c r="BX53" s="187" t="s">
        <v>2839</v>
      </c>
      <c r="BY53" s="187" t="s">
        <v>2724</v>
      </c>
      <c r="BZ53" s="187" t="s">
        <v>3047</v>
      </c>
      <c r="CA53" s="187" t="s">
        <v>2839</v>
      </c>
      <c r="CB53" s="187" t="s">
        <v>2724</v>
      </c>
      <c r="CC53" s="187" t="s">
        <v>3047</v>
      </c>
      <c r="CD53" s="187" t="s">
        <v>2839</v>
      </c>
      <c r="CE53" s="187" t="s">
        <v>2724</v>
      </c>
      <c r="CF53" s="187" t="s">
        <v>3047</v>
      </c>
      <c r="CG53" s="187" t="s">
        <v>2839</v>
      </c>
      <c r="CH53" s="187" t="s">
        <v>2724</v>
      </c>
      <c r="CI53" s="187" t="s">
        <v>3047</v>
      </c>
      <c r="CJ53" s="187" t="s">
        <v>2839</v>
      </c>
      <c r="CK53" s="187" t="s">
        <v>2724</v>
      </c>
      <c r="CL53" s="187" t="s">
        <v>3047</v>
      </c>
      <c r="CM53" s="187" t="s">
        <v>2839</v>
      </c>
      <c r="CN53" s="187" t="s">
        <v>2724</v>
      </c>
      <c r="CO53" s="187" t="s">
        <v>3047</v>
      </c>
      <c r="CP53" s="187" t="s">
        <v>2839</v>
      </c>
      <c r="CQ53" s="187" t="s">
        <v>2724</v>
      </c>
      <c r="CR53" s="187" t="s">
        <v>3049</v>
      </c>
      <c r="CS53" s="187" t="s">
        <v>2839</v>
      </c>
      <c r="CT53" s="187" t="s">
        <v>2724</v>
      </c>
      <c r="CU53" s="187" t="s">
        <v>3047</v>
      </c>
      <c r="CV53" s="187" t="s">
        <v>2839</v>
      </c>
      <c r="CW53" s="187" t="s">
        <v>2724</v>
      </c>
      <c r="CX53" s="187" t="s">
        <v>3050</v>
      </c>
      <c r="CY53" s="187" t="s">
        <v>2839</v>
      </c>
      <c r="CZ53" s="187" t="s">
        <v>2724</v>
      </c>
      <c r="DA53" s="187" t="s">
        <v>3051</v>
      </c>
      <c r="DB53" s="187" t="s">
        <v>2839</v>
      </c>
      <c r="DC53" s="187" t="s">
        <v>2724</v>
      </c>
      <c r="DD53" s="187" t="s">
        <v>3050</v>
      </c>
      <c r="DE53" s="187" t="s">
        <v>2839</v>
      </c>
      <c r="DF53" s="187" t="s">
        <v>2724</v>
      </c>
      <c r="DG53" s="187" t="s">
        <v>3050</v>
      </c>
      <c r="DH53" s="187" t="s">
        <v>2839</v>
      </c>
      <c r="DI53" s="187" t="s">
        <v>2724</v>
      </c>
      <c r="DJ53" s="187" t="s">
        <v>3052</v>
      </c>
      <c r="DK53" s="187" t="s">
        <v>2839</v>
      </c>
      <c r="DL53" s="187" t="s">
        <v>2724</v>
      </c>
      <c r="DM53" s="187" t="s">
        <v>3053</v>
      </c>
      <c r="DN53" s="187" t="s">
        <v>2839</v>
      </c>
      <c r="DO53" s="187" t="s">
        <v>2724</v>
      </c>
      <c r="DP53" s="187" t="s">
        <v>3054</v>
      </c>
      <c r="DQ53" s="187" t="s">
        <v>2839</v>
      </c>
      <c r="DR53" s="187" t="s">
        <v>2724</v>
      </c>
      <c r="DS53" s="187" t="s">
        <v>3055</v>
      </c>
      <c r="DT53" s="187" t="s">
        <v>2839</v>
      </c>
      <c r="DU53" s="187" t="s">
        <v>2724</v>
      </c>
      <c r="DV53" s="187" t="s">
        <v>3056</v>
      </c>
      <c r="DW53" s="187" t="s">
        <v>2839</v>
      </c>
      <c r="DX53" s="187" t="s">
        <v>2724</v>
      </c>
      <c r="DY53" s="187" t="s">
        <v>2724</v>
      </c>
      <c r="DZ53" s="187" t="s">
        <v>2839</v>
      </c>
      <c r="EA53" s="187" t="s">
        <v>2724</v>
      </c>
      <c r="EB53" s="187" t="s">
        <v>3057</v>
      </c>
      <c r="EC53" s="187" t="s">
        <v>2839</v>
      </c>
      <c r="ED53" s="187" t="s">
        <v>2724</v>
      </c>
      <c r="EE53" s="187" t="s">
        <v>3058</v>
      </c>
      <c r="EF53" s="187" t="s">
        <v>2839</v>
      </c>
      <c r="EG53" s="187" t="s">
        <v>2724</v>
      </c>
      <c r="EH53" s="187" t="s">
        <v>3058</v>
      </c>
      <c r="EI53" s="187" t="s">
        <v>2839</v>
      </c>
      <c r="EJ53" s="187" t="s">
        <v>2724</v>
      </c>
      <c r="EK53" s="187" t="s">
        <v>3059</v>
      </c>
      <c r="EL53" s="187" t="s">
        <v>2839</v>
      </c>
      <c r="EM53" s="187" t="s">
        <v>2724</v>
      </c>
      <c r="EN53" s="187" t="s">
        <v>3059</v>
      </c>
      <c r="EO53" s="187" t="s">
        <v>2839</v>
      </c>
      <c r="EP53" s="187" t="s">
        <v>2997</v>
      </c>
      <c r="EQ53" s="187" t="s">
        <v>2724</v>
      </c>
      <c r="ER53" s="187" t="s">
        <v>2839</v>
      </c>
      <c r="ES53" s="187" t="s">
        <v>3019</v>
      </c>
      <c r="ET53" s="187" t="s">
        <v>2724</v>
      </c>
    </row>
    <row r="54" spans="1:150" x14ac:dyDescent="0.35">
      <c r="A54" s="1"/>
      <c r="B54" s="185" t="s">
        <v>3060</v>
      </c>
      <c r="C54" s="185" t="s">
        <v>128</v>
      </c>
      <c r="D54" s="185" t="s">
        <v>996</v>
      </c>
      <c r="E54" s="185" t="s">
        <v>3061</v>
      </c>
      <c r="F54" s="185" t="s">
        <v>3062</v>
      </c>
      <c r="G54" s="185" t="s">
        <v>2839</v>
      </c>
      <c r="H54" s="185" t="s">
        <v>2724</v>
      </c>
      <c r="I54" s="185" t="s">
        <v>3063</v>
      </c>
      <c r="J54" s="185" t="s">
        <v>2839</v>
      </c>
      <c r="K54" s="185" t="s">
        <v>2724</v>
      </c>
      <c r="L54" s="185" t="s">
        <v>3064</v>
      </c>
      <c r="M54" s="185" t="s">
        <v>2839</v>
      </c>
      <c r="N54" s="185" t="s">
        <v>2724</v>
      </c>
      <c r="O54" s="185" t="s">
        <v>3065</v>
      </c>
      <c r="P54" s="185" t="s">
        <v>2839</v>
      </c>
      <c r="Q54" s="185" t="s">
        <v>2724</v>
      </c>
      <c r="R54" s="185" t="s">
        <v>3066</v>
      </c>
      <c r="S54" s="185" t="s">
        <v>2839</v>
      </c>
      <c r="T54" s="185" t="s">
        <v>2724</v>
      </c>
      <c r="U54" s="185" t="s">
        <v>3067</v>
      </c>
      <c r="V54" s="185" t="s">
        <v>2839</v>
      </c>
      <c r="W54" s="185" t="s">
        <v>2724</v>
      </c>
      <c r="X54" s="185" t="s">
        <v>3068</v>
      </c>
      <c r="Y54" s="185" t="s">
        <v>2839</v>
      </c>
      <c r="Z54" s="185" t="s">
        <v>2724</v>
      </c>
      <c r="AA54" s="185" t="s">
        <v>3069</v>
      </c>
      <c r="AB54" s="185" t="s">
        <v>2839</v>
      </c>
      <c r="AC54" s="185" t="s">
        <v>2724</v>
      </c>
      <c r="AD54" s="185" t="s">
        <v>3070</v>
      </c>
      <c r="AE54" s="185" t="s">
        <v>2839</v>
      </c>
      <c r="AF54" s="185" t="s">
        <v>2724</v>
      </c>
      <c r="AG54" s="185" t="s">
        <v>3071</v>
      </c>
      <c r="AH54" s="185" t="s">
        <v>2839</v>
      </c>
      <c r="AI54" s="185" t="s">
        <v>2724</v>
      </c>
      <c r="AJ54" s="185" t="s">
        <v>3071</v>
      </c>
      <c r="AK54" s="185" t="s">
        <v>2839</v>
      </c>
      <c r="AL54" s="185" t="s">
        <v>2724</v>
      </c>
      <c r="AM54" s="185" t="s">
        <v>3071</v>
      </c>
      <c r="AN54" s="185" t="s">
        <v>2839</v>
      </c>
      <c r="AO54" s="185" t="s">
        <v>2724</v>
      </c>
      <c r="AP54" s="185" t="s">
        <v>3071</v>
      </c>
      <c r="AQ54" s="185" t="s">
        <v>2839</v>
      </c>
      <c r="AR54" s="185" t="s">
        <v>3001</v>
      </c>
      <c r="AS54" s="185" t="s">
        <v>3071</v>
      </c>
      <c r="AT54" s="185" t="s">
        <v>2839</v>
      </c>
      <c r="AU54" s="185" t="s">
        <v>2724</v>
      </c>
      <c r="AV54" s="185" t="s">
        <v>3071</v>
      </c>
      <c r="AW54" s="185" t="s">
        <v>2839</v>
      </c>
      <c r="AX54" s="185" t="s">
        <v>2724</v>
      </c>
      <c r="AY54" s="185" t="s">
        <v>3072</v>
      </c>
      <c r="AZ54" s="185" t="s">
        <v>2839</v>
      </c>
      <c r="BA54" s="185" t="s">
        <v>2724</v>
      </c>
      <c r="BB54" s="185" t="s">
        <v>3071</v>
      </c>
      <c r="BC54" s="185" t="s">
        <v>2839</v>
      </c>
      <c r="BD54" s="185" t="s">
        <v>2724</v>
      </c>
      <c r="BE54" s="185" t="s">
        <v>3071</v>
      </c>
      <c r="BF54" s="185" t="s">
        <v>2839</v>
      </c>
      <c r="BG54" s="185" t="s">
        <v>2724</v>
      </c>
      <c r="BH54" s="185" t="s">
        <v>3071</v>
      </c>
      <c r="BI54" s="185" t="s">
        <v>2839</v>
      </c>
      <c r="BJ54" s="185" t="s">
        <v>2724</v>
      </c>
      <c r="BK54" s="185" t="s">
        <v>3071</v>
      </c>
      <c r="BL54" s="185" t="s">
        <v>2839</v>
      </c>
      <c r="BM54" s="185" t="s">
        <v>2724</v>
      </c>
      <c r="BN54" s="185" t="s">
        <v>2724</v>
      </c>
      <c r="BO54" s="185" t="s">
        <v>2839</v>
      </c>
      <c r="BP54" s="185" t="s">
        <v>2724</v>
      </c>
      <c r="BQ54" s="185" t="s">
        <v>2724</v>
      </c>
      <c r="BR54" s="185" t="s">
        <v>2839</v>
      </c>
      <c r="BS54" s="185" t="s">
        <v>2724</v>
      </c>
      <c r="BT54" s="185" t="s">
        <v>2724</v>
      </c>
      <c r="BU54" s="185" t="s">
        <v>2839</v>
      </c>
      <c r="BV54" s="185" t="s">
        <v>2724</v>
      </c>
      <c r="BW54" s="185" t="s">
        <v>2724</v>
      </c>
      <c r="BX54" s="185" t="s">
        <v>2839</v>
      </c>
      <c r="BY54" s="185" t="s">
        <v>2724</v>
      </c>
      <c r="BZ54" s="185" t="s">
        <v>2724</v>
      </c>
      <c r="CA54" s="185" t="s">
        <v>2839</v>
      </c>
      <c r="CB54" s="185" t="s">
        <v>2724</v>
      </c>
      <c r="CC54" s="185" t="s">
        <v>2851</v>
      </c>
      <c r="CD54" s="185" t="s">
        <v>2839</v>
      </c>
      <c r="CE54" s="185" t="s">
        <v>2724</v>
      </c>
      <c r="CF54" s="185" t="s">
        <v>2851</v>
      </c>
      <c r="CG54" s="185" t="s">
        <v>2839</v>
      </c>
      <c r="CH54" s="185" t="s">
        <v>2724</v>
      </c>
      <c r="CI54" s="185" t="s">
        <v>2724</v>
      </c>
      <c r="CJ54" s="185" t="s">
        <v>2839</v>
      </c>
      <c r="CK54" s="185" t="s">
        <v>2724</v>
      </c>
      <c r="CL54" s="185" t="s">
        <v>2724</v>
      </c>
      <c r="CM54" s="185" t="s">
        <v>2839</v>
      </c>
      <c r="CN54" s="185" t="s">
        <v>2724</v>
      </c>
      <c r="CO54" s="185" t="s">
        <v>2724</v>
      </c>
      <c r="CP54" s="185" t="s">
        <v>2839</v>
      </c>
      <c r="CQ54" s="185" t="s">
        <v>2724</v>
      </c>
      <c r="CR54" s="185" t="s">
        <v>3073</v>
      </c>
      <c r="CS54" s="185" t="s">
        <v>2839</v>
      </c>
      <c r="CT54" s="185" t="s">
        <v>2724</v>
      </c>
      <c r="CU54" s="185" t="s">
        <v>2724</v>
      </c>
      <c r="CV54" s="185" t="s">
        <v>2839</v>
      </c>
      <c r="CW54" s="185" t="s">
        <v>2724</v>
      </c>
      <c r="CX54" s="185" t="s">
        <v>3074</v>
      </c>
      <c r="CY54" s="185" t="s">
        <v>2839</v>
      </c>
      <c r="CZ54" s="185" t="s">
        <v>2724</v>
      </c>
      <c r="DA54" s="185" t="s">
        <v>3075</v>
      </c>
      <c r="DB54" s="185" t="s">
        <v>2839</v>
      </c>
      <c r="DC54" s="185" t="s">
        <v>2724</v>
      </c>
      <c r="DD54" s="185" t="s">
        <v>3074</v>
      </c>
      <c r="DE54" s="185" t="s">
        <v>2839</v>
      </c>
      <c r="DF54" s="185" t="s">
        <v>2724</v>
      </c>
      <c r="DG54" s="185" t="s">
        <v>3074</v>
      </c>
      <c r="DH54" s="185" t="s">
        <v>2839</v>
      </c>
      <c r="DI54" s="185" t="s">
        <v>2724</v>
      </c>
      <c r="DJ54" s="185" t="s">
        <v>3076</v>
      </c>
      <c r="DK54" s="185" t="s">
        <v>2839</v>
      </c>
      <c r="DL54" s="185" t="s">
        <v>2724</v>
      </c>
      <c r="DM54" s="185" t="s">
        <v>3077</v>
      </c>
      <c r="DN54" s="185" t="s">
        <v>2839</v>
      </c>
      <c r="DO54" s="185" t="s">
        <v>2724</v>
      </c>
      <c r="DP54" s="185" t="s">
        <v>3078</v>
      </c>
      <c r="DQ54" s="185" t="s">
        <v>2839</v>
      </c>
      <c r="DR54" s="185" t="s">
        <v>2724</v>
      </c>
      <c r="DS54" s="185" t="s">
        <v>3079</v>
      </c>
      <c r="DT54" s="185" t="s">
        <v>2839</v>
      </c>
      <c r="DU54" s="185" t="s">
        <v>2724</v>
      </c>
      <c r="DV54" s="185" t="s">
        <v>3080</v>
      </c>
      <c r="DW54" s="185" t="s">
        <v>2839</v>
      </c>
      <c r="DX54" s="185" t="s">
        <v>2724</v>
      </c>
      <c r="DY54" s="185" t="s">
        <v>3081</v>
      </c>
      <c r="DZ54" s="185" t="s">
        <v>2839</v>
      </c>
      <c r="EA54" s="185" t="s">
        <v>2724</v>
      </c>
      <c r="EB54" s="185" t="s">
        <v>3082</v>
      </c>
      <c r="EC54" s="185" t="s">
        <v>2839</v>
      </c>
      <c r="ED54" s="185" t="s">
        <v>2724</v>
      </c>
      <c r="EE54" s="185" t="s">
        <v>3083</v>
      </c>
      <c r="EF54" s="185" t="s">
        <v>2839</v>
      </c>
      <c r="EG54" s="185" t="s">
        <v>2724</v>
      </c>
      <c r="EH54" s="185" t="s">
        <v>3083</v>
      </c>
      <c r="EI54" s="185" t="s">
        <v>2839</v>
      </c>
      <c r="EJ54" s="185" t="s">
        <v>2724</v>
      </c>
      <c r="EK54" s="185" t="s">
        <v>3084</v>
      </c>
      <c r="EL54" s="185" t="s">
        <v>2839</v>
      </c>
      <c r="EM54" s="185" t="s">
        <v>2724</v>
      </c>
      <c r="EN54" s="185" t="s">
        <v>3085</v>
      </c>
      <c r="EO54" s="185" t="s">
        <v>2839</v>
      </c>
      <c r="EP54" s="185" t="s">
        <v>3086</v>
      </c>
      <c r="EQ54" s="185" t="s">
        <v>3087</v>
      </c>
      <c r="ER54" s="185" t="s">
        <v>2839</v>
      </c>
      <c r="ES54" s="185" t="s">
        <v>3086</v>
      </c>
      <c r="ET54" s="185" t="s">
        <v>3071</v>
      </c>
    </row>
    <row r="55" spans="1:150" x14ac:dyDescent="0.35">
      <c r="A55" s="1"/>
      <c r="B55" s="186" t="s">
        <v>3088</v>
      </c>
      <c r="C55" s="186" t="s">
        <v>128</v>
      </c>
      <c r="D55" s="186" t="s">
        <v>996</v>
      </c>
      <c r="E55" s="186" t="s">
        <v>3089</v>
      </c>
      <c r="F55" s="186" t="s">
        <v>3090</v>
      </c>
      <c r="G55" s="187" t="s">
        <v>2839</v>
      </c>
      <c r="H55" s="187" t="s">
        <v>2724</v>
      </c>
      <c r="I55" s="187" t="s">
        <v>2724</v>
      </c>
      <c r="J55" s="187" t="s">
        <v>2839</v>
      </c>
      <c r="K55" s="187" t="s">
        <v>2724</v>
      </c>
      <c r="L55" s="187" t="s">
        <v>2724</v>
      </c>
      <c r="M55" s="187" t="s">
        <v>2839</v>
      </c>
      <c r="N55" s="187" t="s">
        <v>2724</v>
      </c>
      <c r="O55" s="187" t="s">
        <v>2724</v>
      </c>
      <c r="P55" s="187" t="s">
        <v>2839</v>
      </c>
      <c r="Q55" s="187" t="s">
        <v>2724</v>
      </c>
      <c r="R55" s="187" t="s">
        <v>2724</v>
      </c>
      <c r="S55" s="187" t="s">
        <v>2839</v>
      </c>
      <c r="T55" s="187" t="s">
        <v>2724</v>
      </c>
      <c r="U55" s="187" t="s">
        <v>2724</v>
      </c>
      <c r="V55" s="187" t="s">
        <v>2839</v>
      </c>
      <c r="W55" s="187" t="s">
        <v>2724</v>
      </c>
      <c r="X55" s="187" t="s">
        <v>2724</v>
      </c>
      <c r="Y55" s="187" t="s">
        <v>2839</v>
      </c>
      <c r="Z55" s="187" t="s">
        <v>2724</v>
      </c>
      <c r="AA55" s="187" t="s">
        <v>2724</v>
      </c>
      <c r="AB55" s="187" t="s">
        <v>2839</v>
      </c>
      <c r="AC55" s="187" t="s">
        <v>2724</v>
      </c>
      <c r="AD55" s="187" t="s">
        <v>2724</v>
      </c>
      <c r="AE55" s="187" t="s">
        <v>2839</v>
      </c>
      <c r="AF55" s="187" t="s">
        <v>2724</v>
      </c>
      <c r="AG55" s="187" t="s">
        <v>2724</v>
      </c>
      <c r="AH55" s="187" t="s">
        <v>2839</v>
      </c>
      <c r="AI55" s="187" t="s">
        <v>2724</v>
      </c>
      <c r="AJ55" s="187" t="s">
        <v>2724</v>
      </c>
      <c r="AK55" s="187" t="s">
        <v>2839</v>
      </c>
      <c r="AL55" s="187" t="s">
        <v>2724</v>
      </c>
      <c r="AM55" s="187" t="s">
        <v>2724</v>
      </c>
      <c r="AN55" s="187" t="s">
        <v>2839</v>
      </c>
      <c r="AO55" s="187" t="s">
        <v>2724</v>
      </c>
      <c r="AP55" s="187" t="s">
        <v>2724</v>
      </c>
      <c r="AQ55" s="187" t="s">
        <v>2839</v>
      </c>
      <c r="AR55" s="187" t="s">
        <v>2724</v>
      </c>
      <c r="AS55" s="187" t="s">
        <v>2724</v>
      </c>
      <c r="AT55" s="187" t="s">
        <v>2839</v>
      </c>
      <c r="AU55" s="187" t="s">
        <v>2724</v>
      </c>
      <c r="AV55" s="187" t="s">
        <v>2724</v>
      </c>
      <c r="AW55" s="187" t="s">
        <v>2839</v>
      </c>
      <c r="AX55" s="187" t="s">
        <v>2724</v>
      </c>
      <c r="AY55" s="187" t="s">
        <v>2724</v>
      </c>
      <c r="AZ55" s="187" t="s">
        <v>2839</v>
      </c>
      <c r="BA55" s="187" t="s">
        <v>2724</v>
      </c>
      <c r="BB55" s="187" t="s">
        <v>2724</v>
      </c>
      <c r="BC55" s="187" t="s">
        <v>2839</v>
      </c>
      <c r="BD55" s="187" t="s">
        <v>2724</v>
      </c>
      <c r="BE55" s="187" t="s">
        <v>2724</v>
      </c>
      <c r="BF55" s="187" t="s">
        <v>2839</v>
      </c>
      <c r="BG55" s="187" t="s">
        <v>2724</v>
      </c>
      <c r="BH55" s="187" t="s">
        <v>2724</v>
      </c>
      <c r="BI55" s="187" t="s">
        <v>2839</v>
      </c>
      <c r="BJ55" s="187" t="s">
        <v>2724</v>
      </c>
      <c r="BK55" s="187" t="s">
        <v>2724</v>
      </c>
      <c r="BL55" s="187" t="s">
        <v>2839</v>
      </c>
      <c r="BM55" s="187" t="s">
        <v>2724</v>
      </c>
      <c r="BN55" s="187" t="s">
        <v>2724</v>
      </c>
      <c r="BO55" s="187" t="s">
        <v>2839</v>
      </c>
      <c r="BP55" s="187" t="s">
        <v>2724</v>
      </c>
      <c r="BQ55" s="187" t="s">
        <v>2724</v>
      </c>
      <c r="BR55" s="187" t="s">
        <v>2839</v>
      </c>
      <c r="BS55" s="187" t="s">
        <v>2724</v>
      </c>
      <c r="BT55" s="187" t="s">
        <v>2724</v>
      </c>
      <c r="BU55" s="187" t="s">
        <v>2839</v>
      </c>
      <c r="BV55" s="187" t="s">
        <v>2724</v>
      </c>
      <c r="BW55" s="187" t="s">
        <v>2724</v>
      </c>
      <c r="BX55" s="187" t="s">
        <v>2839</v>
      </c>
      <c r="BY55" s="187" t="s">
        <v>2724</v>
      </c>
      <c r="BZ55" s="187" t="s">
        <v>2724</v>
      </c>
      <c r="CA55" s="187" t="s">
        <v>2839</v>
      </c>
      <c r="CB55" s="187" t="s">
        <v>2724</v>
      </c>
      <c r="CC55" s="187" t="s">
        <v>2724</v>
      </c>
      <c r="CD55" s="187" t="s">
        <v>2839</v>
      </c>
      <c r="CE55" s="187" t="s">
        <v>2724</v>
      </c>
      <c r="CF55" s="187" t="s">
        <v>2724</v>
      </c>
      <c r="CG55" s="187" t="s">
        <v>2839</v>
      </c>
      <c r="CH55" s="187" t="s">
        <v>2724</v>
      </c>
      <c r="CI55" s="187" t="s">
        <v>2724</v>
      </c>
      <c r="CJ55" s="187" t="s">
        <v>2839</v>
      </c>
      <c r="CK55" s="187" t="s">
        <v>2724</v>
      </c>
      <c r="CL55" s="187" t="s">
        <v>2724</v>
      </c>
      <c r="CM55" s="187" t="s">
        <v>2839</v>
      </c>
      <c r="CN55" s="187" t="s">
        <v>2724</v>
      </c>
      <c r="CO55" s="187" t="s">
        <v>2724</v>
      </c>
      <c r="CP55" s="187" t="s">
        <v>2839</v>
      </c>
      <c r="CQ55" s="187" t="s">
        <v>2724</v>
      </c>
      <c r="CR55" s="187" t="s">
        <v>2724</v>
      </c>
      <c r="CS55" s="187" t="s">
        <v>2839</v>
      </c>
      <c r="CT55" s="187" t="s">
        <v>2724</v>
      </c>
      <c r="CU55" s="187" t="s">
        <v>2724</v>
      </c>
      <c r="CV55" s="187" t="s">
        <v>2839</v>
      </c>
      <c r="CW55" s="187" t="s">
        <v>2724</v>
      </c>
      <c r="CX55" s="187" t="s">
        <v>2724</v>
      </c>
      <c r="CY55" s="187" t="s">
        <v>2839</v>
      </c>
      <c r="CZ55" s="187" t="s">
        <v>2724</v>
      </c>
      <c r="DA55" s="187" t="s">
        <v>2724</v>
      </c>
      <c r="DB55" s="187" t="s">
        <v>2839</v>
      </c>
      <c r="DC55" s="187" t="s">
        <v>2724</v>
      </c>
      <c r="DD55" s="187" t="s">
        <v>2724</v>
      </c>
      <c r="DE55" s="187" t="s">
        <v>2839</v>
      </c>
      <c r="DF55" s="187" t="s">
        <v>2724</v>
      </c>
      <c r="DG55" s="187" t="s">
        <v>2724</v>
      </c>
      <c r="DH55" s="187" t="s">
        <v>2839</v>
      </c>
      <c r="DI55" s="187" t="s">
        <v>2724</v>
      </c>
      <c r="DJ55" s="187" t="s">
        <v>2724</v>
      </c>
      <c r="DK55" s="187" t="s">
        <v>2839</v>
      </c>
      <c r="DL55" s="187" t="s">
        <v>2724</v>
      </c>
      <c r="DM55" s="187" t="s">
        <v>2724</v>
      </c>
      <c r="DN55" s="187" t="s">
        <v>2839</v>
      </c>
      <c r="DO55" s="187" t="s">
        <v>2724</v>
      </c>
      <c r="DP55" s="187" t="s">
        <v>2724</v>
      </c>
      <c r="DQ55" s="187" t="s">
        <v>2839</v>
      </c>
      <c r="DR55" s="187" t="s">
        <v>2724</v>
      </c>
      <c r="DS55" s="187" t="s">
        <v>2724</v>
      </c>
      <c r="DT55" s="187" t="s">
        <v>2839</v>
      </c>
      <c r="DU55" s="187" t="s">
        <v>2724</v>
      </c>
      <c r="DV55" s="187" t="s">
        <v>2724</v>
      </c>
      <c r="DW55" s="187" t="s">
        <v>2839</v>
      </c>
      <c r="DX55" s="187" t="s">
        <v>2724</v>
      </c>
      <c r="DY55" s="187" t="s">
        <v>2724</v>
      </c>
      <c r="DZ55" s="187" t="s">
        <v>2839</v>
      </c>
      <c r="EA55" s="187" t="s">
        <v>2724</v>
      </c>
      <c r="EB55" s="187" t="s">
        <v>2724</v>
      </c>
      <c r="EC55" s="187" t="s">
        <v>2839</v>
      </c>
      <c r="ED55" s="187" t="s">
        <v>2724</v>
      </c>
      <c r="EE55" s="187" t="s">
        <v>2724</v>
      </c>
      <c r="EF55" s="187" t="s">
        <v>2839</v>
      </c>
      <c r="EG55" s="187" t="s">
        <v>2724</v>
      </c>
      <c r="EH55" s="187" t="s">
        <v>2724</v>
      </c>
      <c r="EI55" s="187" t="s">
        <v>2839</v>
      </c>
      <c r="EJ55" s="187" t="s">
        <v>2724</v>
      </c>
      <c r="EK55" s="187" t="s">
        <v>2724</v>
      </c>
      <c r="EL55" s="187" t="s">
        <v>2839</v>
      </c>
      <c r="EM55" s="187" t="s">
        <v>2724</v>
      </c>
      <c r="EN55" s="187" t="s">
        <v>2724</v>
      </c>
      <c r="EO55" s="187" t="s">
        <v>2839</v>
      </c>
      <c r="EP55" s="187" t="s">
        <v>2724</v>
      </c>
      <c r="EQ55" s="187" t="s">
        <v>2724</v>
      </c>
      <c r="ER55" s="187" t="s">
        <v>2839</v>
      </c>
      <c r="ES55" s="187" t="s">
        <v>2724</v>
      </c>
      <c r="ET55" s="187" t="s">
        <v>2724</v>
      </c>
    </row>
    <row r="56" spans="1:150" x14ac:dyDescent="0.35">
      <c r="A56" s="1"/>
      <c r="B56" s="186" t="s">
        <v>3091</v>
      </c>
      <c r="C56" s="186" t="s">
        <v>128</v>
      </c>
      <c r="D56" s="186" t="s">
        <v>996</v>
      </c>
      <c r="E56" s="186" t="s">
        <v>3092</v>
      </c>
      <c r="F56" s="186" t="s">
        <v>3093</v>
      </c>
      <c r="G56" s="187" t="s">
        <v>2839</v>
      </c>
      <c r="H56" s="187" t="s">
        <v>2724</v>
      </c>
      <c r="I56" s="187" t="s">
        <v>3063</v>
      </c>
      <c r="J56" s="187" t="s">
        <v>2839</v>
      </c>
      <c r="K56" s="187" t="s">
        <v>2724</v>
      </c>
      <c r="L56" s="187" t="s">
        <v>3064</v>
      </c>
      <c r="M56" s="187" t="s">
        <v>2839</v>
      </c>
      <c r="N56" s="187" t="s">
        <v>2724</v>
      </c>
      <c r="O56" s="187" t="s">
        <v>3065</v>
      </c>
      <c r="P56" s="187" t="s">
        <v>2839</v>
      </c>
      <c r="Q56" s="187" t="s">
        <v>2724</v>
      </c>
      <c r="R56" s="187" t="s">
        <v>3066</v>
      </c>
      <c r="S56" s="187" t="s">
        <v>2839</v>
      </c>
      <c r="T56" s="187" t="s">
        <v>2724</v>
      </c>
      <c r="U56" s="187" t="s">
        <v>3067</v>
      </c>
      <c r="V56" s="187" t="s">
        <v>2839</v>
      </c>
      <c r="W56" s="187" t="s">
        <v>2724</v>
      </c>
      <c r="X56" s="187" t="s">
        <v>3068</v>
      </c>
      <c r="Y56" s="187" t="s">
        <v>2839</v>
      </c>
      <c r="Z56" s="187" t="s">
        <v>2724</v>
      </c>
      <c r="AA56" s="187" t="s">
        <v>3069</v>
      </c>
      <c r="AB56" s="187" t="s">
        <v>2839</v>
      </c>
      <c r="AC56" s="187" t="s">
        <v>2724</v>
      </c>
      <c r="AD56" s="187" t="s">
        <v>3070</v>
      </c>
      <c r="AE56" s="187" t="s">
        <v>2839</v>
      </c>
      <c r="AF56" s="187" t="s">
        <v>2724</v>
      </c>
      <c r="AG56" s="187" t="s">
        <v>3071</v>
      </c>
      <c r="AH56" s="187" t="s">
        <v>2839</v>
      </c>
      <c r="AI56" s="187" t="s">
        <v>2724</v>
      </c>
      <c r="AJ56" s="187" t="s">
        <v>3071</v>
      </c>
      <c r="AK56" s="187" t="s">
        <v>2839</v>
      </c>
      <c r="AL56" s="187" t="s">
        <v>2724</v>
      </c>
      <c r="AM56" s="187" t="s">
        <v>3071</v>
      </c>
      <c r="AN56" s="187" t="s">
        <v>2839</v>
      </c>
      <c r="AO56" s="187" t="s">
        <v>2724</v>
      </c>
      <c r="AP56" s="187" t="s">
        <v>3071</v>
      </c>
      <c r="AQ56" s="187" t="s">
        <v>2839</v>
      </c>
      <c r="AR56" s="187" t="s">
        <v>3001</v>
      </c>
      <c r="AS56" s="187" t="s">
        <v>3071</v>
      </c>
      <c r="AT56" s="187" t="s">
        <v>2839</v>
      </c>
      <c r="AU56" s="187" t="s">
        <v>2724</v>
      </c>
      <c r="AV56" s="187" t="s">
        <v>3071</v>
      </c>
      <c r="AW56" s="187" t="s">
        <v>2839</v>
      </c>
      <c r="AX56" s="187" t="s">
        <v>2724</v>
      </c>
      <c r="AY56" s="187" t="s">
        <v>3072</v>
      </c>
      <c r="AZ56" s="187" t="s">
        <v>2839</v>
      </c>
      <c r="BA56" s="187" t="s">
        <v>2724</v>
      </c>
      <c r="BB56" s="187" t="s">
        <v>3071</v>
      </c>
      <c r="BC56" s="187" t="s">
        <v>2839</v>
      </c>
      <c r="BD56" s="187" t="s">
        <v>2724</v>
      </c>
      <c r="BE56" s="187" t="s">
        <v>3071</v>
      </c>
      <c r="BF56" s="187" t="s">
        <v>2839</v>
      </c>
      <c r="BG56" s="187" t="s">
        <v>2724</v>
      </c>
      <c r="BH56" s="187" t="s">
        <v>3071</v>
      </c>
      <c r="BI56" s="187" t="s">
        <v>2839</v>
      </c>
      <c r="BJ56" s="187" t="s">
        <v>2724</v>
      </c>
      <c r="BK56" s="187" t="s">
        <v>3071</v>
      </c>
      <c r="BL56" s="187" t="s">
        <v>2839</v>
      </c>
      <c r="BM56" s="187" t="s">
        <v>2724</v>
      </c>
      <c r="BN56" s="187" t="s">
        <v>2724</v>
      </c>
      <c r="BO56" s="187" t="s">
        <v>2839</v>
      </c>
      <c r="BP56" s="187" t="s">
        <v>2724</v>
      </c>
      <c r="BQ56" s="187" t="s">
        <v>2724</v>
      </c>
      <c r="BR56" s="187" t="s">
        <v>2839</v>
      </c>
      <c r="BS56" s="187" t="s">
        <v>2724</v>
      </c>
      <c r="BT56" s="187" t="s">
        <v>2724</v>
      </c>
      <c r="BU56" s="187" t="s">
        <v>2839</v>
      </c>
      <c r="BV56" s="187" t="s">
        <v>2724</v>
      </c>
      <c r="BW56" s="187" t="s">
        <v>2724</v>
      </c>
      <c r="BX56" s="187" t="s">
        <v>2839</v>
      </c>
      <c r="BY56" s="187" t="s">
        <v>2724</v>
      </c>
      <c r="BZ56" s="187" t="s">
        <v>2724</v>
      </c>
      <c r="CA56" s="187" t="s">
        <v>2839</v>
      </c>
      <c r="CB56" s="187" t="s">
        <v>2724</v>
      </c>
      <c r="CC56" s="187" t="s">
        <v>2851</v>
      </c>
      <c r="CD56" s="187" t="s">
        <v>2839</v>
      </c>
      <c r="CE56" s="187" t="s">
        <v>2724</v>
      </c>
      <c r="CF56" s="187" t="s">
        <v>2851</v>
      </c>
      <c r="CG56" s="187" t="s">
        <v>2839</v>
      </c>
      <c r="CH56" s="187" t="s">
        <v>2724</v>
      </c>
      <c r="CI56" s="187" t="s">
        <v>2724</v>
      </c>
      <c r="CJ56" s="187" t="s">
        <v>2839</v>
      </c>
      <c r="CK56" s="187" t="s">
        <v>2724</v>
      </c>
      <c r="CL56" s="187" t="s">
        <v>2724</v>
      </c>
      <c r="CM56" s="187" t="s">
        <v>2839</v>
      </c>
      <c r="CN56" s="187" t="s">
        <v>2724</v>
      </c>
      <c r="CO56" s="187" t="s">
        <v>2724</v>
      </c>
      <c r="CP56" s="187" t="s">
        <v>2839</v>
      </c>
      <c r="CQ56" s="187" t="s">
        <v>2724</v>
      </c>
      <c r="CR56" s="187" t="s">
        <v>3073</v>
      </c>
      <c r="CS56" s="187" t="s">
        <v>2839</v>
      </c>
      <c r="CT56" s="187" t="s">
        <v>2724</v>
      </c>
      <c r="CU56" s="187" t="s">
        <v>2724</v>
      </c>
      <c r="CV56" s="187" t="s">
        <v>2839</v>
      </c>
      <c r="CW56" s="187" t="s">
        <v>2724</v>
      </c>
      <c r="CX56" s="187" t="s">
        <v>3074</v>
      </c>
      <c r="CY56" s="187" t="s">
        <v>2839</v>
      </c>
      <c r="CZ56" s="187" t="s">
        <v>2724</v>
      </c>
      <c r="DA56" s="187" t="s">
        <v>3075</v>
      </c>
      <c r="DB56" s="187" t="s">
        <v>2839</v>
      </c>
      <c r="DC56" s="187" t="s">
        <v>2724</v>
      </c>
      <c r="DD56" s="187" t="s">
        <v>3074</v>
      </c>
      <c r="DE56" s="187" t="s">
        <v>2839</v>
      </c>
      <c r="DF56" s="187" t="s">
        <v>2724</v>
      </c>
      <c r="DG56" s="187" t="s">
        <v>3074</v>
      </c>
      <c r="DH56" s="187" t="s">
        <v>2839</v>
      </c>
      <c r="DI56" s="187" t="s">
        <v>2724</v>
      </c>
      <c r="DJ56" s="187" t="s">
        <v>3076</v>
      </c>
      <c r="DK56" s="187" t="s">
        <v>2839</v>
      </c>
      <c r="DL56" s="187" t="s">
        <v>2724</v>
      </c>
      <c r="DM56" s="187" t="s">
        <v>3077</v>
      </c>
      <c r="DN56" s="187" t="s">
        <v>2839</v>
      </c>
      <c r="DO56" s="187" t="s">
        <v>2724</v>
      </c>
      <c r="DP56" s="187" t="s">
        <v>3078</v>
      </c>
      <c r="DQ56" s="187" t="s">
        <v>2839</v>
      </c>
      <c r="DR56" s="187" t="s">
        <v>2724</v>
      </c>
      <c r="DS56" s="187" t="s">
        <v>3079</v>
      </c>
      <c r="DT56" s="187" t="s">
        <v>2839</v>
      </c>
      <c r="DU56" s="187" t="s">
        <v>2724</v>
      </c>
      <c r="DV56" s="187" t="s">
        <v>3080</v>
      </c>
      <c r="DW56" s="187" t="s">
        <v>2839</v>
      </c>
      <c r="DX56" s="187" t="s">
        <v>2724</v>
      </c>
      <c r="DY56" s="187" t="s">
        <v>3081</v>
      </c>
      <c r="DZ56" s="187" t="s">
        <v>2839</v>
      </c>
      <c r="EA56" s="187" t="s">
        <v>2724</v>
      </c>
      <c r="EB56" s="187" t="s">
        <v>3082</v>
      </c>
      <c r="EC56" s="187" t="s">
        <v>2839</v>
      </c>
      <c r="ED56" s="187" t="s">
        <v>2724</v>
      </c>
      <c r="EE56" s="187" t="s">
        <v>3083</v>
      </c>
      <c r="EF56" s="187" t="s">
        <v>2839</v>
      </c>
      <c r="EG56" s="187" t="s">
        <v>2724</v>
      </c>
      <c r="EH56" s="187" t="s">
        <v>3083</v>
      </c>
      <c r="EI56" s="187" t="s">
        <v>2839</v>
      </c>
      <c r="EJ56" s="187" t="s">
        <v>2724</v>
      </c>
      <c r="EK56" s="187" t="s">
        <v>3084</v>
      </c>
      <c r="EL56" s="187" t="s">
        <v>2839</v>
      </c>
      <c r="EM56" s="187" t="s">
        <v>2724</v>
      </c>
      <c r="EN56" s="187" t="s">
        <v>3085</v>
      </c>
      <c r="EO56" s="187" t="s">
        <v>2839</v>
      </c>
      <c r="EP56" s="187" t="s">
        <v>2724</v>
      </c>
      <c r="EQ56" s="187" t="s">
        <v>2724</v>
      </c>
      <c r="ER56" s="187" t="s">
        <v>2839</v>
      </c>
      <c r="ES56" s="187" t="s">
        <v>2724</v>
      </c>
      <c r="ET56" s="187" t="s">
        <v>2724</v>
      </c>
    </row>
    <row r="57" spans="1:150" x14ac:dyDescent="0.35">
      <c r="A57" s="1"/>
      <c r="B57" s="185" t="s">
        <v>3094</v>
      </c>
      <c r="C57" s="185" t="s">
        <v>92</v>
      </c>
      <c r="D57" s="185" t="s">
        <v>3095</v>
      </c>
      <c r="E57" s="185" t="s">
        <v>3096</v>
      </c>
      <c r="F57" s="185" t="s">
        <v>3097</v>
      </c>
      <c r="G57" s="185" t="s">
        <v>2839</v>
      </c>
      <c r="H57" s="185" t="s">
        <v>2724</v>
      </c>
      <c r="I57" s="185" t="s">
        <v>2724</v>
      </c>
      <c r="J57" s="185" t="s">
        <v>2839</v>
      </c>
      <c r="K57" s="185" t="s">
        <v>2724</v>
      </c>
      <c r="L57" s="185" t="s">
        <v>2724</v>
      </c>
      <c r="M57" s="185" t="s">
        <v>2839</v>
      </c>
      <c r="N57" s="185" t="s">
        <v>2724</v>
      </c>
      <c r="O57" s="185" t="s">
        <v>2724</v>
      </c>
      <c r="P57" s="185" t="s">
        <v>2839</v>
      </c>
      <c r="Q57" s="185" t="s">
        <v>2724</v>
      </c>
      <c r="R57" s="185" t="s">
        <v>2724</v>
      </c>
      <c r="S57" s="185" t="s">
        <v>2839</v>
      </c>
      <c r="T57" s="185" t="s">
        <v>2724</v>
      </c>
      <c r="U57" s="185" t="s">
        <v>2724</v>
      </c>
      <c r="V57" s="185" t="s">
        <v>2839</v>
      </c>
      <c r="W57" s="185" t="s">
        <v>2724</v>
      </c>
      <c r="X57" s="185" t="s">
        <v>2724</v>
      </c>
      <c r="Y57" s="185" t="s">
        <v>2839</v>
      </c>
      <c r="Z57" s="185" t="s">
        <v>2724</v>
      </c>
      <c r="AA57" s="185" t="s">
        <v>2724</v>
      </c>
      <c r="AB57" s="185" t="s">
        <v>2839</v>
      </c>
      <c r="AC57" s="185" t="s">
        <v>2724</v>
      </c>
      <c r="AD57" s="185" t="s">
        <v>2724</v>
      </c>
      <c r="AE57" s="185" t="s">
        <v>2839</v>
      </c>
      <c r="AF57" s="185" t="s">
        <v>2724</v>
      </c>
      <c r="AG57" s="185" t="s">
        <v>2724</v>
      </c>
      <c r="AH57" s="185" t="s">
        <v>2839</v>
      </c>
      <c r="AI57" s="185" t="s">
        <v>2724</v>
      </c>
      <c r="AJ57" s="185" t="s">
        <v>2724</v>
      </c>
      <c r="AK57" s="185" t="s">
        <v>2839</v>
      </c>
      <c r="AL57" s="185" t="s">
        <v>2724</v>
      </c>
      <c r="AM57" s="185" t="s">
        <v>2724</v>
      </c>
      <c r="AN57" s="185" t="s">
        <v>2839</v>
      </c>
      <c r="AO57" s="185" t="s">
        <v>2724</v>
      </c>
      <c r="AP57" s="185" t="s">
        <v>2724</v>
      </c>
      <c r="AQ57" s="185" t="s">
        <v>2839</v>
      </c>
      <c r="AR57" s="185" t="s">
        <v>2724</v>
      </c>
      <c r="AS57" s="185" t="s">
        <v>2724</v>
      </c>
      <c r="AT57" s="185" t="s">
        <v>2839</v>
      </c>
      <c r="AU57" s="185" t="s">
        <v>2724</v>
      </c>
      <c r="AV57" s="185" t="s">
        <v>2724</v>
      </c>
      <c r="AW57" s="185" t="s">
        <v>2839</v>
      </c>
      <c r="AX57" s="185" t="s">
        <v>2724</v>
      </c>
      <c r="AY57" s="185" t="s">
        <v>2724</v>
      </c>
      <c r="AZ57" s="185" t="s">
        <v>2839</v>
      </c>
      <c r="BA57" s="185" t="s">
        <v>2724</v>
      </c>
      <c r="BB57" s="185" t="s">
        <v>2724</v>
      </c>
      <c r="BC57" s="185" t="s">
        <v>2839</v>
      </c>
      <c r="BD57" s="185" t="s">
        <v>2724</v>
      </c>
      <c r="BE57" s="185" t="s">
        <v>2724</v>
      </c>
      <c r="BF57" s="185" t="s">
        <v>2839</v>
      </c>
      <c r="BG57" s="185" t="s">
        <v>2724</v>
      </c>
      <c r="BH57" s="185" t="s">
        <v>2724</v>
      </c>
      <c r="BI57" s="185" t="s">
        <v>2839</v>
      </c>
      <c r="BJ57" s="185" t="s">
        <v>2724</v>
      </c>
      <c r="BK57" s="185" t="s">
        <v>2724</v>
      </c>
      <c r="BL57" s="185" t="s">
        <v>2839</v>
      </c>
      <c r="BM57" s="185" t="s">
        <v>2724</v>
      </c>
      <c r="BN57" s="185" t="s">
        <v>2724</v>
      </c>
      <c r="BO57" s="185" t="s">
        <v>2839</v>
      </c>
      <c r="BP57" s="185" t="s">
        <v>2724</v>
      </c>
      <c r="BQ57" s="185" t="s">
        <v>2724</v>
      </c>
      <c r="BR57" s="185" t="s">
        <v>2839</v>
      </c>
      <c r="BS57" s="185" t="s">
        <v>2724</v>
      </c>
      <c r="BT57" s="185" t="s">
        <v>2724</v>
      </c>
      <c r="BU57" s="185" t="s">
        <v>2839</v>
      </c>
      <c r="BV57" s="185" t="s">
        <v>2724</v>
      </c>
      <c r="BW57" s="185" t="s">
        <v>2724</v>
      </c>
      <c r="BX57" s="185" t="s">
        <v>2839</v>
      </c>
      <c r="BY57" s="185" t="s">
        <v>2724</v>
      </c>
      <c r="BZ57" s="185" t="s">
        <v>2724</v>
      </c>
      <c r="CA57" s="185" t="s">
        <v>2839</v>
      </c>
      <c r="CB57" s="185" t="s">
        <v>2724</v>
      </c>
      <c r="CC57" s="185" t="s">
        <v>2724</v>
      </c>
      <c r="CD57" s="185" t="s">
        <v>2839</v>
      </c>
      <c r="CE57" s="185" t="s">
        <v>2724</v>
      </c>
      <c r="CF57" s="185" t="s">
        <v>2724</v>
      </c>
      <c r="CG57" s="185" t="s">
        <v>2839</v>
      </c>
      <c r="CH57" s="185" t="s">
        <v>2724</v>
      </c>
      <c r="CI57" s="185" t="s">
        <v>2724</v>
      </c>
      <c r="CJ57" s="185" t="s">
        <v>2839</v>
      </c>
      <c r="CK57" s="185" t="s">
        <v>2724</v>
      </c>
      <c r="CL57" s="185" t="s">
        <v>2724</v>
      </c>
      <c r="CM57" s="185" t="s">
        <v>2839</v>
      </c>
      <c r="CN57" s="185" t="s">
        <v>2724</v>
      </c>
      <c r="CO57" s="185" t="s">
        <v>2724</v>
      </c>
      <c r="CP57" s="185" t="s">
        <v>2839</v>
      </c>
      <c r="CQ57" s="185" t="s">
        <v>2724</v>
      </c>
      <c r="CR57" s="185" t="s">
        <v>2724</v>
      </c>
      <c r="CS57" s="185" t="s">
        <v>2839</v>
      </c>
      <c r="CT57" s="185" t="s">
        <v>2724</v>
      </c>
      <c r="CU57" s="185" t="s">
        <v>2724</v>
      </c>
      <c r="CV57" s="185" t="s">
        <v>2839</v>
      </c>
      <c r="CW57" s="185" t="s">
        <v>2724</v>
      </c>
      <c r="CX57" s="185" t="s">
        <v>2724</v>
      </c>
      <c r="CY57" s="185" t="s">
        <v>2839</v>
      </c>
      <c r="CZ57" s="185" t="s">
        <v>2724</v>
      </c>
      <c r="DA57" s="185" t="s">
        <v>2724</v>
      </c>
      <c r="DB57" s="185" t="s">
        <v>2839</v>
      </c>
      <c r="DC57" s="185" t="s">
        <v>2724</v>
      </c>
      <c r="DD57" s="185" t="s">
        <v>2724</v>
      </c>
      <c r="DE57" s="185" t="s">
        <v>2839</v>
      </c>
      <c r="DF57" s="185" t="s">
        <v>2724</v>
      </c>
      <c r="DG57" s="185" t="s">
        <v>2724</v>
      </c>
      <c r="DH57" s="185" t="s">
        <v>2839</v>
      </c>
      <c r="DI57" s="185" t="s">
        <v>2724</v>
      </c>
      <c r="DJ57" s="185" t="s">
        <v>2724</v>
      </c>
      <c r="DK57" s="185" t="s">
        <v>2839</v>
      </c>
      <c r="DL57" s="185" t="s">
        <v>2724</v>
      </c>
      <c r="DM57" s="185" t="s">
        <v>2724</v>
      </c>
      <c r="DN57" s="185" t="s">
        <v>2839</v>
      </c>
      <c r="DO57" s="185" t="s">
        <v>2724</v>
      </c>
      <c r="DP57" s="185" t="s">
        <v>2724</v>
      </c>
      <c r="DQ57" s="185" t="s">
        <v>2839</v>
      </c>
      <c r="DR57" s="185" t="s">
        <v>2724</v>
      </c>
      <c r="DS57" s="185" t="s">
        <v>2724</v>
      </c>
      <c r="DT57" s="185" t="s">
        <v>2839</v>
      </c>
      <c r="DU57" s="185" t="s">
        <v>2724</v>
      </c>
      <c r="DV57" s="185" t="s">
        <v>2724</v>
      </c>
      <c r="DW57" s="185" t="s">
        <v>2839</v>
      </c>
      <c r="DX57" s="185" t="s">
        <v>2724</v>
      </c>
      <c r="DY57" s="185" t="s">
        <v>2724</v>
      </c>
      <c r="DZ57" s="185" t="s">
        <v>2839</v>
      </c>
      <c r="EA57" s="185" t="s">
        <v>2724</v>
      </c>
      <c r="EB57" s="185" t="s">
        <v>2724</v>
      </c>
      <c r="EC57" s="185" t="s">
        <v>2839</v>
      </c>
      <c r="ED57" s="185" t="s">
        <v>2724</v>
      </c>
      <c r="EE57" s="185" t="s">
        <v>2724</v>
      </c>
      <c r="EF57" s="185" t="s">
        <v>2839</v>
      </c>
      <c r="EG57" s="185" t="s">
        <v>2724</v>
      </c>
      <c r="EH57" s="185" t="s">
        <v>2724</v>
      </c>
      <c r="EI57" s="185" t="s">
        <v>2839</v>
      </c>
      <c r="EJ57" s="185" t="s">
        <v>2724</v>
      </c>
      <c r="EK57" s="185" t="s">
        <v>2724</v>
      </c>
      <c r="EL57" s="185" t="s">
        <v>2839</v>
      </c>
      <c r="EM57" s="185" t="s">
        <v>2724</v>
      </c>
      <c r="EN57" s="185" t="s">
        <v>2724</v>
      </c>
      <c r="EO57" s="185" t="s">
        <v>2839</v>
      </c>
      <c r="EP57" s="185" t="s">
        <v>2724</v>
      </c>
      <c r="EQ57" s="185" t="s">
        <v>2724</v>
      </c>
      <c r="ER57" s="185" t="s">
        <v>2839</v>
      </c>
      <c r="ES57" s="185" t="s">
        <v>2724</v>
      </c>
      <c r="ET57" s="185" t="s">
        <v>2724</v>
      </c>
    </row>
    <row r="58" spans="1:150" x14ac:dyDescent="0.35">
      <c r="A58" s="1"/>
      <c r="B58" s="186" t="s">
        <v>3098</v>
      </c>
      <c r="C58" s="186" t="s">
        <v>92</v>
      </c>
      <c r="D58" s="186" t="s">
        <v>3095</v>
      </c>
      <c r="E58" s="186" t="s">
        <v>3099</v>
      </c>
      <c r="F58" s="186" t="s">
        <v>3100</v>
      </c>
      <c r="G58" s="187" t="s">
        <v>2839</v>
      </c>
      <c r="H58" s="187" t="s">
        <v>574</v>
      </c>
      <c r="I58" s="187" t="s">
        <v>574</v>
      </c>
      <c r="J58" s="187" t="s">
        <v>2839</v>
      </c>
      <c r="K58" s="187" t="s">
        <v>574</v>
      </c>
      <c r="L58" s="187" t="s">
        <v>574</v>
      </c>
      <c r="M58" s="187" t="s">
        <v>2839</v>
      </c>
      <c r="N58" s="187" t="s">
        <v>574</v>
      </c>
      <c r="O58" s="187" t="s">
        <v>574</v>
      </c>
      <c r="P58" s="187" t="s">
        <v>2839</v>
      </c>
      <c r="Q58" s="187" t="s">
        <v>574</v>
      </c>
      <c r="R58" s="187" t="s">
        <v>574</v>
      </c>
      <c r="S58" s="187" t="s">
        <v>2839</v>
      </c>
      <c r="T58" s="187" t="s">
        <v>574</v>
      </c>
      <c r="U58" s="187" t="s">
        <v>574</v>
      </c>
      <c r="V58" s="187" t="s">
        <v>2839</v>
      </c>
      <c r="W58" s="187" t="s">
        <v>574</v>
      </c>
      <c r="X58" s="187" t="s">
        <v>574</v>
      </c>
      <c r="Y58" s="187" t="s">
        <v>2839</v>
      </c>
      <c r="Z58" s="187" t="s">
        <v>574</v>
      </c>
      <c r="AA58" s="187" t="s">
        <v>574</v>
      </c>
      <c r="AB58" s="187" t="s">
        <v>2839</v>
      </c>
      <c r="AC58" s="187" t="s">
        <v>574</v>
      </c>
      <c r="AD58" s="187" t="s">
        <v>574</v>
      </c>
      <c r="AE58" s="187" t="s">
        <v>2839</v>
      </c>
      <c r="AF58" s="187" t="s">
        <v>574</v>
      </c>
      <c r="AG58" s="187" t="s">
        <v>574</v>
      </c>
      <c r="AH58" s="187" t="s">
        <v>2839</v>
      </c>
      <c r="AI58" s="187" t="s">
        <v>574</v>
      </c>
      <c r="AJ58" s="187" t="s">
        <v>574</v>
      </c>
      <c r="AK58" s="187" t="s">
        <v>2839</v>
      </c>
      <c r="AL58" s="187" t="s">
        <v>574</v>
      </c>
      <c r="AM58" s="187" t="s">
        <v>574</v>
      </c>
      <c r="AN58" s="187" t="s">
        <v>2839</v>
      </c>
      <c r="AO58" s="187" t="s">
        <v>574</v>
      </c>
      <c r="AP58" s="187" t="s">
        <v>574</v>
      </c>
      <c r="AQ58" s="187" t="s">
        <v>2839</v>
      </c>
      <c r="AR58" s="187" t="s">
        <v>574</v>
      </c>
      <c r="AS58" s="187" t="s">
        <v>574</v>
      </c>
      <c r="AT58" s="187" t="s">
        <v>2839</v>
      </c>
      <c r="AU58" s="187" t="s">
        <v>574</v>
      </c>
      <c r="AV58" s="187" t="s">
        <v>574</v>
      </c>
      <c r="AW58" s="187" t="s">
        <v>2839</v>
      </c>
      <c r="AX58" s="187" t="s">
        <v>574</v>
      </c>
      <c r="AY58" s="187" t="s">
        <v>574</v>
      </c>
      <c r="AZ58" s="187" t="s">
        <v>2839</v>
      </c>
      <c r="BA58" s="187" t="s">
        <v>574</v>
      </c>
      <c r="BB58" s="187" t="s">
        <v>574</v>
      </c>
      <c r="BC58" s="187" t="s">
        <v>2839</v>
      </c>
      <c r="BD58" s="187" t="s">
        <v>574</v>
      </c>
      <c r="BE58" s="187" t="s">
        <v>574</v>
      </c>
      <c r="BF58" s="187" t="s">
        <v>2839</v>
      </c>
      <c r="BG58" s="187" t="s">
        <v>574</v>
      </c>
      <c r="BH58" s="187" t="s">
        <v>574</v>
      </c>
      <c r="BI58" s="187" t="s">
        <v>2839</v>
      </c>
      <c r="BJ58" s="187" t="s">
        <v>574</v>
      </c>
      <c r="BK58" s="187" t="s">
        <v>574</v>
      </c>
      <c r="BL58" s="187" t="s">
        <v>2839</v>
      </c>
      <c r="BM58" s="187" t="s">
        <v>574</v>
      </c>
      <c r="BN58" s="187" t="s">
        <v>574</v>
      </c>
      <c r="BO58" s="187" t="s">
        <v>2839</v>
      </c>
      <c r="BP58" s="187" t="s">
        <v>574</v>
      </c>
      <c r="BQ58" s="187" t="s">
        <v>574</v>
      </c>
      <c r="BR58" s="187" t="s">
        <v>2839</v>
      </c>
      <c r="BS58" s="187" t="s">
        <v>574</v>
      </c>
      <c r="BT58" s="187" t="s">
        <v>574</v>
      </c>
      <c r="BU58" s="187" t="s">
        <v>2839</v>
      </c>
      <c r="BV58" s="187" t="s">
        <v>574</v>
      </c>
      <c r="BW58" s="187" t="s">
        <v>574</v>
      </c>
      <c r="BX58" s="187" t="s">
        <v>2839</v>
      </c>
      <c r="BY58" s="187" t="s">
        <v>574</v>
      </c>
      <c r="BZ58" s="187" t="s">
        <v>574</v>
      </c>
      <c r="CA58" s="187" t="s">
        <v>2839</v>
      </c>
      <c r="CB58" s="187" t="s">
        <v>574</v>
      </c>
      <c r="CC58" s="187" t="s">
        <v>574</v>
      </c>
      <c r="CD58" s="187" t="s">
        <v>2839</v>
      </c>
      <c r="CE58" s="187" t="s">
        <v>574</v>
      </c>
      <c r="CF58" s="187" t="s">
        <v>574</v>
      </c>
      <c r="CG58" s="187" t="s">
        <v>2839</v>
      </c>
      <c r="CH58" s="187" t="s">
        <v>574</v>
      </c>
      <c r="CI58" s="187" t="s">
        <v>574</v>
      </c>
      <c r="CJ58" s="187" t="s">
        <v>2839</v>
      </c>
      <c r="CK58" s="187" t="s">
        <v>574</v>
      </c>
      <c r="CL58" s="187" t="s">
        <v>574</v>
      </c>
      <c r="CM58" s="187" t="s">
        <v>2839</v>
      </c>
      <c r="CN58" s="187" t="s">
        <v>574</v>
      </c>
      <c r="CO58" s="187" t="s">
        <v>574</v>
      </c>
      <c r="CP58" s="187" t="s">
        <v>2839</v>
      </c>
      <c r="CQ58" s="187" t="s">
        <v>574</v>
      </c>
      <c r="CR58" s="187" t="s">
        <v>574</v>
      </c>
      <c r="CS58" s="187" t="s">
        <v>2839</v>
      </c>
      <c r="CT58" s="187" t="s">
        <v>574</v>
      </c>
      <c r="CU58" s="187" t="s">
        <v>574</v>
      </c>
      <c r="CV58" s="187" t="s">
        <v>2839</v>
      </c>
      <c r="CW58" s="187" t="s">
        <v>574</v>
      </c>
      <c r="CX58" s="187" t="s">
        <v>574</v>
      </c>
      <c r="CY58" s="187" t="s">
        <v>2839</v>
      </c>
      <c r="CZ58" s="187" t="s">
        <v>574</v>
      </c>
      <c r="DA58" s="187" t="s">
        <v>574</v>
      </c>
      <c r="DB58" s="187" t="s">
        <v>2839</v>
      </c>
      <c r="DC58" s="187" t="s">
        <v>574</v>
      </c>
      <c r="DD58" s="187" t="s">
        <v>574</v>
      </c>
      <c r="DE58" s="187" t="s">
        <v>2839</v>
      </c>
      <c r="DF58" s="187" t="s">
        <v>574</v>
      </c>
      <c r="DG58" s="187" t="s">
        <v>574</v>
      </c>
      <c r="DH58" s="187" t="s">
        <v>2839</v>
      </c>
      <c r="DI58" s="187" t="s">
        <v>574</v>
      </c>
      <c r="DJ58" s="187" t="s">
        <v>574</v>
      </c>
      <c r="DK58" s="187" t="s">
        <v>2839</v>
      </c>
      <c r="DL58" s="187" t="s">
        <v>574</v>
      </c>
      <c r="DM58" s="187" t="s">
        <v>574</v>
      </c>
      <c r="DN58" s="187" t="s">
        <v>2839</v>
      </c>
      <c r="DO58" s="187" t="s">
        <v>574</v>
      </c>
      <c r="DP58" s="187" t="s">
        <v>574</v>
      </c>
      <c r="DQ58" s="187" t="s">
        <v>2839</v>
      </c>
      <c r="DR58" s="187" t="s">
        <v>574</v>
      </c>
      <c r="DS58" s="187" t="s">
        <v>574</v>
      </c>
      <c r="DT58" s="187" t="s">
        <v>2839</v>
      </c>
      <c r="DU58" s="187" t="s">
        <v>574</v>
      </c>
      <c r="DV58" s="187" t="s">
        <v>574</v>
      </c>
      <c r="DW58" s="187" t="s">
        <v>2839</v>
      </c>
      <c r="DX58" s="187" t="s">
        <v>574</v>
      </c>
      <c r="DY58" s="187" t="s">
        <v>574</v>
      </c>
      <c r="DZ58" s="187" t="s">
        <v>2839</v>
      </c>
      <c r="EA58" s="187" t="s">
        <v>574</v>
      </c>
      <c r="EB58" s="187" t="s">
        <v>574</v>
      </c>
      <c r="EC58" s="187" t="s">
        <v>2839</v>
      </c>
      <c r="ED58" s="187" t="s">
        <v>574</v>
      </c>
      <c r="EE58" s="187" t="s">
        <v>574</v>
      </c>
      <c r="EF58" s="187" t="s">
        <v>2839</v>
      </c>
      <c r="EG58" s="187" t="s">
        <v>574</v>
      </c>
      <c r="EH58" s="187" t="s">
        <v>574</v>
      </c>
      <c r="EI58" s="187" t="s">
        <v>2839</v>
      </c>
      <c r="EJ58" s="187" t="s">
        <v>574</v>
      </c>
      <c r="EK58" s="187" t="s">
        <v>574</v>
      </c>
      <c r="EL58" s="187" t="s">
        <v>2839</v>
      </c>
      <c r="EM58" s="187" t="s">
        <v>574</v>
      </c>
      <c r="EN58" s="187" t="s">
        <v>574</v>
      </c>
      <c r="EO58" s="187" t="s">
        <v>2839</v>
      </c>
      <c r="EP58" s="187" t="s">
        <v>574</v>
      </c>
      <c r="EQ58" s="187" t="s">
        <v>574</v>
      </c>
      <c r="ER58" s="187" t="s">
        <v>2839</v>
      </c>
      <c r="ES58" s="187" t="s">
        <v>574</v>
      </c>
      <c r="ET58" s="187" t="s">
        <v>574</v>
      </c>
    </row>
    <row r="59" spans="1:150" x14ac:dyDescent="0.35">
      <c r="A59" s="1"/>
      <c r="B59" s="186" t="s">
        <v>3101</v>
      </c>
      <c r="C59" s="186" t="s">
        <v>92</v>
      </c>
      <c r="D59" s="186" t="s">
        <v>3095</v>
      </c>
      <c r="E59" s="186" t="s">
        <v>3102</v>
      </c>
      <c r="F59" s="186" t="s">
        <v>3103</v>
      </c>
      <c r="G59" s="187" t="s">
        <v>2839</v>
      </c>
      <c r="H59" s="187" t="s">
        <v>574</v>
      </c>
      <c r="I59" s="187" t="s">
        <v>574</v>
      </c>
      <c r="J59" s="187" t="s">
        <v>2839</v>
      </c>
      <c r="K59" s="187" t="s">
        <v>574</v>
      </c>
      <c r="L59" s="187" t="s">
        <v>574</v>
      </c>
      <c r="M59" s="187" t="s">
        <v>2839</v>
      </c>
      <c r="N59" s="187" t="s">
        <v>574</v>
      </c>
      <c r="O59" s="187" t="s">
        <v>574</v>
      </c>
      <c r="P59" s="187" t="s">
        <v>2839</v>
      </c>
      <c r="Q59" s="187" t="s">
        <v>574</v>
      </c>
      <c r="R59" s="187" t="s">
        <v>574</v>
      </c>
      <c r="S59" s="187" t="s">
        <v>2839</v>
      </c>
      <c r="T59" s="187" t="s">
        <v>574</v>
      </c>
      <c r="U59" s="187" t="s">
        <v>574</v>
      </c>
      <c r="V59" s="187" t="s">
        <v>2839</v>
      </c>
      <c r="W59" s="187" t="s">
        <v>574</v>
      </c>
      <c r="X59" s="187" t="s">
        <v>574</v>
      </c>
      <c r="Y59" s="187" t="s">
        <v>2839</v>
      </c>
      <c r="Z59" s="187" t="s">
        <v>574</v>
      </c>
      <c r="AA59" s="187" t="s">
        <v>574</v>
      </c>
      <c r="AB59" s="187" t="s">
        <v>2839</v>
      </c>
      <c r="AC59" s="187" t="s">
        <v>574</v>
      </c>
      <c r="AD59" s="187" t="s">
        <v>574</v>
      </c>
      <c r="AE59" s="187" t="s">
        <v>2839</v>
      </c>
      <c r="AF59" s="187" t="s">
        <v>574</v>
      </c>
      <c r="AG59" s="187" t="s">
        <v>574</v>
      </c>
      <c r="AH59" s="187" t="s">
        <v>2839</v>
      </c>
      <c r="AI59" s="187" t="s">
        <v>574</v>
      </c>
      <c r="AJ59" s="187" t="s">
        <v>574</v>
      </c>
      <c r="AK59" s="187" t="s">
        <v>2839</v>
      </c>
      <c r="AL59" s="187" t="s">
        <v>574</v>
      </c>
      <c r="AM59" s="187" t="s">
        <v>574</v>
      </c>
      <c r="AN59" s="187" t="s">
        <v>2839</v>
      </c>
      <c r="AO59" s="187" t="s">
        <v>574</v>
      </c>
      <c r="AP59" s="187" t="s">
        <v>574</v>
      </c>
      <c r="AQ59" s="187" t="s">
        <v>2839</v>
      </c>
      <c r="AR59" s="187" t="s">
        <v>574</v>
      </c>
      <c r="AS59" s="187" t="s">
        <v>574</v>
      </c>
      <c r="AT59" s="187" t="s">
        <v>2839</v>
      </c>
      <c r="AU59" s="187" t="s">
        <v>574</v>
      </c>
      <c r="AV59" s="187" t="s">
        <v>574</v>
      </c>
      <c r="AW59" s="187" t="s">
        <v>2839</v>
      </c>
      <c r="AX59" s="187" t="s">
        <v>574</v>
      </c>
      <c r="AY59" s="187" t="s">
        <v>574</v>
      </c>
      <c r="AZ59" s="187" t="s">
        <v>2839</v>
      </c>
      <c r="BA59" s="187" t="s">
        <v>574</v>
      </c>
      <c r="BB59" s="187" t="s">
        <v>574</v>
      </c>
      <c r="BC59" s="187" t="s">
        <v>2839</v>
      </c>
      <c r="BD59" s="187" t="s">
        <v>574</v>
      </c>
      <c r="BE59" s="187" t="s">
        <v>574</v>
      </c>
      <c r="BF59" s="187" t="s">
        <v>2839</v>
      </c>
      <c r="BG59" s="187" t="s">
        <v>574</v>
      </c>
      <c r="BH59" s="187" t="s">
        <v>574</v>
      </c>
      <c r="BI59" s="187" t="s">
        <v>2839</v>
      </c>
      <c r="BJ59" s="187" t="s">
        <v>574</v>
      </c>
      <c r="BK59" s="187" t="s">
        <v>574</v>
      </c>
      <c r="BL59" s="187" t="s">
        <v>2839</v>
      </c>
      <c r="BM59" s="187" t="s">
        <v>574</v>
      </c>
      <c r="BN59" s="187" t="s">
        <v>574</v>
      </c>
      <c r="BO59" s="187" t="s">
        <v>2839</v>
      </c>
      <c r="BP59" s="187" t="s">
        <v>574</v>
      </c>
      <c r="BQ59" s="187" t="s">
        <v>574</v>
      </c>
      <c r="BR59" s="187" t="s">
        <v>2839</v>
      </c>
      <c r="BS59" s="187" t="s">
        <v>574</v>
      </c>
      <c r="BT59" s="187" t="s">
        <v>574</v>
      </c>
      <c r="BU59" s="187" t="s">
        <v>2839</v>
      </c>
      <c r="BV59" s="187" t="s">
        <v>574</v>
      </c>
      <c r="BW59" s="187" t="s">
        <v>574</v>
      </c>
      <c r="BX59" s="187" t="s">
        <v>2839</v>
      </c>
      <c r="BY59" s="187" t="s">
        <v>574</v>
      </c>
      <c r="BZ59" s="187" t="s">
        <v>574</v>
      </c>
      <c r="CA59" s="187" t="s">
        <v>2839</v>
      </c>
      <c r="CB59" s="187" t="s">
        <v>574</v>
      </c>
      <c r="CC59" s="187" t="s">
        <v>574</v>
      </c>
      <c r="CD59" s="187" t="s">
        <v>2839</v>
      </c>
      <c r="CE59" s="187" t="s">
        <v>574</v>
      </c>
      <c r="CF59" s="187" t="s">
        <v>574</v>
      </c>
      <c r="CG59" s="187" t="s">
        <v>2839</v>
      </c>
      <c r="CH59" s="187" t="s">
        <v>574</v>
      </c>
      <c r="CI59" s="187" t="s">
        <v>574</v>
      </c>
      <c r="CJ59" s="187" t="s">
        <v>2839</v>
      </c>
      <c r="CK59" s="187" t="s">
        <v>574</v>
      </c>
      <c r="CL59" s="187" t="s">
        <v>574</v>
      </c>
      <c r="CM59" s="187" t="s">
        <v>2839</v>
      </c>
      <c r="CN59" s="187" t="s">
        <v>574</v>
      </c>
      <c r="CO59" s="187" t="s">
        <v>574</v>
      </c>
      <c r="CP59" s="187" t="s">
        <v>2839</v>
      </c>
      <c r="CQ59" s="187" t="s">
        <v>574</v>
      </c>
      <c r="CR59" s="187" t="s">
        <v>574</v>
      </c>
      <c r="CS59" s="187" t="s">
        <v>2839</v>
      </c>
      <c r="CT59" s="187" t="s">
        <v>574</v>
      </c>
      <c r="CU59" s="187" t="s">
        <v>574</v>
      </c>
      <c r="CV59" s="187" t="s">
        <v>2839</v>
      </c>
      <c r="CW59" s="187" t="s">
        <v>574</v>
      </c>
      <c r="CX59" s="187" t="s">
        <v>574</v>
      </c>
      <c r="CY59" s="187" t="s">
        <v>2839</v>
      </c>
      <c r="CZ59" s="187" t="s">
        <v>574</v>
      </c>
      <c r="DA59" s="187" t="s">
        <v>574</v>
      </c>
      <c r="DB59" s="187" t="s">
        <v>2839</v>
      </c>
      <c r="DC59" s="187" t="s">
        <v>574</v>
      </c>
      <c r="DD59" s="187" t="s">
        <v>574</v>
      </c>
      <c r="DE59" s="187" t="s">
        <v>2839</v>
      </c>
      <c r="DF59" s="187" t="s">
        <v>574</v>
      </c>
      <c r="DG59" s="187" t="s">
        <v>574</v>
      </c>
      <c r="DH59" s="187" t="s">
        <v>2839</v>
      </c>
      <c r="DI59" s="187" t="s">
        <v>574</v>
      </c>
      <c r="DJ59" s="187" t="s">
        <v>574</v>
      </c>
      <c r="DK59" s="187" t="s">
        <v>2839</v>
      </c>
      <c r="DL59" s="187" t="s">
        <v>574</v>
      </c>
      <c r="DM59" s="187" t="s">
        <v>574</v>
      </c>
      <c r="DN59" s="187" t="s">
        <v>2839</v>
      </c>
      <c r="DO59" s="187" t="s">
        <v>574</v>
      </c>
      <c r="DP59" s="187" t="s">
        <v>574</v>
      </c>
      <c r="DQ59" s="187" t="s">
        <v>2839</v>
      </c>
      <c r="DR59" s="187" t="s">
        <v>574</v>
      </c>
      <c r="DS59" s="187" t="s">
        <v>574</v>
      </c>
      <c r="DT59" s="187" t="s">
        <v>2839</v>
      </c>
      <c r="DU59" s="187" t="s">
        <v>574</v>
      </c>
      <c r="DV59" s="187" t="s">
        <v>574</v>
      </c>
      <c r="DW59" s="187" t="s">
        <v>2839</v>
      </c>
      <c r="DX59" s="187" t="s">
        <v>574</v>
      </c>
      <c r="DY59" s="187" t="s">
        <v>574</v>
      </c>
      <c r="DZ59" s="187" t="s">
        <v>2839</v>
      </c>
      <c r="EA59" s="187" t="s">
        <v>574</v>
      </c>
      <c r="EB59" s="187" t="s">
        <v>574</v>
      </c>
      <c r="EC59" s="187" t="s">
        <v>2839</v>
      </c>
      <c r="ED59" s="187" t="s">
        <v>574</v>
      </c>
      <c r="EE59" s="187" t="s">
        <v>574</v>
      </c>
      <c r="EF59" s="187" t="s">
        <v>2839</v>
      </c>
      <c r="EG59" s="187" t="s">
        <v>574</v>
      </c>
      <c r="EH59" s="187" t="s">
        <v>574</v>
      </c>
      <c r="EI59" s="187" t="s">
        <v>2839</v>
      </c>
      <c r="EJ59" s="187" t="s">
        <v>574</v>
      </c>
      <c r="EK59" s="187" t="s">
        <v>574</v>
      </c>
      <c r="EL59" s="187" t="s">
        <v>2839</v>
      </c>
      <c r="EM59" s="187" t="s">
        <v>574</v>
      </c>
      <c r="EN59" s="187" t="s">
        <v>574</v>
      </c>
      <c r="EO59" s="187" t="s">
        <v>2839</v>
      </c>
      <c r="EP59" s="187" t="s">
        <v>574</v>
      </c>
      <c r="EQ59" s="187" t="s">
        <v>574</v>
      </c>
      <c r="ER59" s="187" t="s">
        <v>2839</v>
      </c>
      <c r="ES59" s="187" t="s">
        <v>574</v>
      </c>
      <c r="ET59" s="187" t="s">
        <v>574</v>
      </c>
    </row>
    <row r="60" spans="1:150" x14ac:dyDescent="0.35">
      <c r="A60" s="1"/>
      <c r="B60" s="186" t="s">
        <v>3104</v>
      </c>
      <c r="C60" s="186" t="s">
        <v>92</v>
      </c>
      <c r="D60" s="186" t="s">
        <v>3095</v>
      </c>
      <c r="E60" s="186" t="s">
        <v>3105</v>
      </c>
      <c r="F60" s="186" t="s">
        <v>3106</v>
      </c>
      <c r="G60" s="187" t="s">
        <v>2839</v>
      </c>
      <c r="H60" s="187" t="s">
        <v>574</v>
      </c>
      <c r="I60" s="187" t="s">
        <v>574</v>
      </c>
      <c r="J60" s="187" t="s">
        <v>2839</v>
      </c>
      <c r="K60" s="187" t="s">
        <v>574</v>
      </c>
      <c r="L60" s="187" t="s">
        <v>574</v>
      </c>
      <c r="M60" s="187" t="s">
        <v>2839</v>
      </c>
      <c r="N60" s="187" t="s">
        <v>574</v>
      </c>
      <c r="O60" s="187" t="s">
        <v>574</v>
      </c>
      <c r="P60" s="187" t="s">
        <v>2839</v>
      </c>
      <c r="Q60" s="187" t="s">
        <v>574</v>
      </c>
      <c r="R60" s="187" t="s">
        <v>574</v>
      </c>
      <c r="S60" s="187" t="s">
        <v>2839</v>
      </c>
      <c r="T60" s="187" t="s">
        <v>574</v>
      </c>
      <c r="U60" s="187" t="s">
        <v>574</v>
      </c>
      <c r="V60" s="187" t="s">
        <v>2839</v>
      </c>
      <c r="W60" s="187" t="s">
        <v>574</v>
      </c>
      <c r="X60" s="187" t="s">
        <v>574</v>
      </c>
      <c r="Y60" s="187" t="s">
        <v>2839</v>
      </c>
      <c r="Z60" s="187" t="s">
        <v>574</v>
      </c>
      <c r="AA60" s="187" t="s">
        <v>574</v>
      </c>
      <c r="AB60" s="187" t="s">
        <v>2839</v>
      </c>
      <c r="AC60" s="187" t="s">
        <v>574</v>
      </c>
      <c r="AD60" s="187" t="s">
        <v>574</v>
      </c>
      <c r="AE60" s="187" t="s">
        <v>2839</v>
      </c>
      <c r="AF60" s="187" t="s">
        <v>574</v>
      </c>
      <c r="AG60" s="187" t="s">
        <v>574</v>
      </c>
      <c r="AH60" s="187" t="s">
        <v>2839</v>
      </c>
      <c r="AI60" s="187" t="s">
        <v>574</v>
      </c>
      <c r="AJ60" s="187" t="s">
        <v>574</v>
      </c>
      <c r="AK60" s="187" t="s">
        <v>2839</v>
      </c>
      <c r="AL60" s="187" t="s">
        <v>574</v>
      </c>
      <c r="AM60" s="187" t="s">
        <v>574</v>
      </c>
      <c r="AN60" s="187" t="s">
        <v>2839</v>
      </c>
      <c r="AO60" s="187" t="s">
        <v>574</v>
      </c>
      <c r="AP60" s="187" t="s">
        <v>574</v>
      </c>
      <c r="AQ60" s="187" t="s">
        <v>2839</v>
      </c>
      <c r="AR60" s="187" t="s">
        <v>574</v>
      </c>
      <c r="AS60" s="187" t="s">
        <v>574</v>
      </c>
      <c r="AT60" s="187" t="s">
        <v>2839</v>
      </c>
      <c r="AU60" s="187" t="s">
        <v>574</v>
      </c>
      <c r="AV60" s="187" t="s">
        <v>574</v>
      </c>
      <c r="AW60" s="187" t="s">
        <v>2839</v>
      </c>
      <c r="AX60" s="187" t="s">
        <v>574</v>
      </c>
      <c r="AY60" s="187" t="s">
        <v>574</v>
      </c>
      <c r="AZ60" s="187" t="s">
        <v>2839</v>
      </c>
      <c r="BA60" s="187" t="s">
        <v>574</v>
      </c>
      <c r="BB60" s="187" t="s">
        <v>574</v>
      </c>
      <c r="BC60" s="187" t="s">
        <v>2839</v>
      </c>
      <c r="BD60" s="187" t="s">
        <v>574</v>
      </c>
      <c r="BE60" s="187" t="s">
        <v>574</v>
      </c>
      <c r="BF60" s="187" t="s">
        <v>2839</v>
      </c>
      <c r="BG60" s="187" t="s">
        <v>574</v>
      </c>
      <c r="BH60" s="187" t="s">
        <v>574</v>
      </c>
      <c r="BI60" s="187" t="s">
        <v>2839</v>
      </c>
      <c r="BJ60" s="187" t="s">
        <v>574</v>
      </c>
      <c r="BK60" s="187" t="s">
        <v>574</v>
      </c>
      <c r="BL60" s="187" t="s">
        <v>2839</v>
      </c>
      <c r="BM60" s="187" t="s">
        <v>574</v>
      </c>
      <c r="BN60" s="187" t="s">
        <v>574</v>
      </c>
      <c r="BO60" s="187" t="s">
        <v>2839</v>
      </c>
      <c r="BP60" s="187" t="s">
        <v>574</v>
      </c>
      <c r="BQ60" s="187" t="s">
        <v>574</v>
      </c>
      <c r="BR60" s="187" t="s">
        <v>2839</v>
      </c>
      <c r="BS60" s="187" t="s">
        <v>574</v>
      </c>
      <c r="BT60" s="187" t="s">
        <v>574</v>
      </c>
      <c r="BU60" s="187" t="s">
        <v>2839</v>
      </c>
      <c r="BV60" s="187" t="s">
        <v>574</v>
      </c>
      <c r="BW60" s="187" t="s">
        <v>574</v>
      </c>
      <c r="BX60" s="187" t="s">
        <v>2839</v>
      </c>
      <c r="BY60" s="187" t="s">
        <v>574</v>
      </c>
      <c r="BZ60" s="187" t="s">
        <v>574</v>
      </c>
      <c r="CA60" s="187" t="s">
        <v>2839</v>
      </c>
      <c r="CB60" s="187" t="s">
        <v>574</v>
      </c>
      <c r="CC60" s="187" t="s">
        <v>574</v>
      </c>
      <c r="CD60" s="187" t="s">
        <v>2839</v>
      </c>
      <c r="CE60" s="187" t="s">
        <v>574</v>
      </c>
      <c r="CF60" s="187" t="s">
        <v>574</v>
      </c>
      <c r="CG60" s="187" t="s">
        <v>2839</v>
      </c>
      <c r="CH60" s="187" t="s">
        <v>574</v>
      </c>
      <c r="CI60" s="187" t="s">
        <v>574</v>
      </c>
      <c r="CJ60" s="187" t="s">
        <v>2839</v>
      </c>
      <c r="CK60" s="187" t="s">
        <v>574</v>
      </c>
      <c r="CL60" s="187" t="s">
        <v>574</v>
      </c>
      <c r="CM60" s="187" t="s">
        <v>2839</v>
      </c>
      <c r="CN60" s="187" t="s">
        <v>574</v>
      </c>
      <c r="CO60" s="187" t="s">
        <v>574</v>
      </c>
      <c r="CP60" s="187" t="s">
        <v>2839</v>
      </c>
      <c r="CQ60" s="187" t="s">
        <v>574</v>
      </c>
      <c r="CR60" s="187" t="s">
        <v>574</v>
      </c>
      <c r="CS60" s="187" t="s">
        <v>2839</v>
      </c>
      <c r="CT60" s="187" t="s">
        <v>574</v>
      </c>
      <c r="CU60" s="187" t="s">
        <v>574</v>
      </c>
      <c r="CV60" s="187" t="s">
        <v>2839</v>
      </c>
      <c r="CW60" s="187" t="s">
        <v>574</v>
      </c>
      <c r="CX60" s="187" t="s">
        <v>574</v>
      </c>
      <c r="CY60" s="187" t="s">
        <v>2839</v>
      </c>
      <c r="CZ60" s="187" t="s">
        <v>574</v>
      </c>
      <c r="DA60" s="187" t="s">
        <v>574</v>
      </c>
      <c r="DB60" s="187" t="s">
        <v>2839</v>
      </c>
      <c r="DC60" s="187" t="s">
        <v>574</v>
      </c>
      <c r="DD60" s="187" t="s">
        <v>574</v>
      </c>
      <c r="DE60" s="187" t="s">
        <v>2839</v>
      </c>
      <c r="DF60" s="187" t="s">
        <v>574</v>
      </c>
      <c r="DG60" s="187" t="s">
        <v>574</v>
      </c>
      <c r="DH60" s="187" t="s">
        <v>2839</v>
      </c>
      <c r="DI60" s="187" t="s">
        <v>574</v>
      </c>
      <c r="DJ60" s="187" t="s">
        <v>574</v>
      </c>
      <c r="DK60" s="187" t="s">
        <v>2839</v>
      </c>
      <c r="DL60" s="187" t="s">
        <v>574</v>
      </c>
      <c r="DM60" s="187" t="s">
        <v>574</v>
      </c>
      <c r="DN60" s="187" t="s">
        <v>2839</v>
      </c>
      <c r="DO60" s="187" t="s">
        <v>574</v>
      </c>
      <c r="DP60" s="187" t="s">
        <v>574</v>
      </c>
      <c r="DQ60" s="187" t="s">
        <v>2839</v>
      </c>
      <c r="DR60" s="187" t="s">
        <v>574</v>
      </c>
      <c r="DS60" s="187" t="s">
        <v>574</v>
      </c>
      <c r="DT60" s="187" t="s">
        <v>2839</v>
      </c>
      <c r="DU60" s="187" t="s">
        <v>574</v>
      </c>
      <c r="DV60" s="187" t="s">
        <v>574</v>
      </c>
      <c r="DW60" s="187" t="s">
        <v>2839</v>
      </c>
      <c r="DX60" s="187" t="s">
        <v>574</v>
      </c>
      <c r="DY60" s="187" t="s">
        <v>574</v>
      </c>
      <c r="DZ60" s="187" t="s">
        <v>2839</v>
      </c>
      <c r="EA60" s="187" t="s">
        <v>574</v>
      </c>
      <c r="EB60" s="187" t="s">
        <v>574</v>
      </c>
      <c r="EC60" s="187" t="s">
        <v>2839</v>
      </c>
      <c r="ED60" s="187" t="s">
        <v>574</v>
      </c>
      <c r="EE60" s="187" t="s">
        <v>574</v>
      </c>
      <c r="EF60" s="187" t="s">
        <v>2839</v>
      </c>
      <c r="EG60" s="187" t="s">
        <v>574</v>
      </c>
      <c r="EH60" s="187" t="s">
        <v>574</v>
      </c>
      <c r="EI60" s="187" t="s">
        <v>2839</v>
      </c>
      <c r="EJ60" s="187" t="s">
        <v>574</v>
      </c>
      <c r="EK60" s="187" t="s">
        <v>574</v>
      </c>
      <c r="EL60" s="187" t="s">
        <v>2839</v>
      </c>
      <c r="EM60" s="187" t="s">
        <v>574</v>
      </c>
      <c r="EN60" s="187" t="s">
        <v>574</v>
      </c>
      <c r="EO60" s="187" t="s">
        <v>2839</v>
      </c>
      <c r="EP60" s="187" t="s">
        <v>574</v>
      </c>
      <c r="EQ60" s="187" t="s">
        <v>574</v>
      </c>
      <c r="ER60" s="187" t="s">
        <v>2839</v>
      </c>
      <c r="ES60" s="187" t="s">
        <v>574</v>
      </c>
      <c r="ET60" s="187" t="s">
        <v>574</v>
      </c>
    </row>
    <row r="61" spans="1:150" x14ac:dyDescent="0.35">
      <c r="A61" s="1"/>
      <c r="B61" s="186" t="s">
        <v>3107</v>
      </c>
      <c r="C61" s="186" t="s">
        <v>92</v>
      </c>
      <c r="D61" s="186" t="s">
        <v>3095</v>
      </c>
      <c r="E61" s="186" t="s">
        <v>3108</v>
      </c>
      <c r="F61" s="186" t="s">
        <v>3109</v>
      </c>
      <c r="G61" s="187" t="s">
        <v>2839</v>
      </c>
      <c r="H61" s="187" t="s">
        <v>2724</v>
      </c>
      <c r="I61" s="187" t="s">
        <v>2724</v>
      </c>
      <c r="J61" s="187" t="s">
        <v>2839</v>
      </c>
      <c r="K61" s="187" t="s">
        <v>2724</v>
      </c>
      <c r="L61" s="187" t="s">
        <v>2724</v>
      </c>
      <c r="M61" s="187" t="s">
        <v>2839</v>
      </c>
      <c r="N61" s="187" t="s">
        <v>2724</v>
      </c>
      <c r="O61" s="187" t="s">
        <v>2724</v>
      </c>
      <c r="P61" s="187" t="s">
        <v>2839</v>
      </c>
      <c r="Q61" s="187" t="s">
        <v>2724</v>
      </c>
      <c r="R61" s="187" t="s">
        <v>2724</v>
      </c>
      <c r="S61" s="187" t="s">
        <v>2839</v>
      </c>
      <c r="T61" s="187" t="s">
        <v>2724</v>
      </c>
      <c r="U61" s="187" t="s">
        <v>2724</v>
      </c>
      <c r="V61" s="187" t="s">
        <v>2839</v>
      </c>
      <c r="W61" s="187" t="s">
        <v>2724</v>
      </c>
      <c r="X61" s="187" t="s">
        <v>2724</v>
      </c>
      <c r="Y61" s="187" t="s">
        <v>2839</v>
      </c>
      <c r="Z61" s="187" t="s">
        <v>2724</v>
      </c>
      <c r="AA61" s="187" t="s">
        <v>2724</v>
      </c>
      <c r="AB61" s="187" t="s">
        <v>2839</v>
      </c>
      <c r="AC61" s="187" t="s">
        <v>2724</v>
      </c>
      <c r="AD61" s="187" t="s">
        <v>2724</v>
      </c>
      <c r="AE61" s="187" t="s">
        <v>2839</v>
      </c>
      <c r="AF61" s="187" t="s">
        <v>2724</v>
      </c>
      <c r="AG61" s="187" t="s">
        <v>2724</v>
      </c>
      <c r="AH61" s="187" t="s">
        <v>2839</v>
      </c>
      <c r="AI61" s="187" t="s">
        <v>2724</v>
      </c>
      <c r="AJ61" s="187" t="s">
        <v>2724</v>
      </c>
      <c r="AK61" s="187" t="s">
        <v>2839</v>
      </c>
      <c r="AL61" s="187" t="s">
        <v>2724</v>
      </c>
      <c r="AM61" s="187" t="s">
        <v>2724</v>
      </c>
      <c r="AN61" s="187" t="s">
        <v>2839</v>
      </c>
      <c r="AO61" s="187" t="s">
        <v>2724</v>
      </c>
      <c r="AP61" s="187" t="s">
        <v>2724</v>
      </c>
      <c r="AQ61" s="187" t="s">
        <v>2839</v>
      </c>
      <c r="AR61" s="187" t="s">
        <v>2724</v>
      </c>
      <c r="AS61" s="187" t="s">
        <v>2724</v>
      </c>
      <c r="AT61" s="187" t="s">
        <v>2839</v>
      </c>
      <c r="AU61" s="187" t="s">
        <v>2724</v>
      </c>
      <c r="AV61" s="187" t="s">
        <v>2724</v>
      </c>
      <c r="AW61" s="187" t="s">
        <v>2839</v>
      </c>
      <c r="AX61" s="187" t="s">
        <v>2724</v>
      </c>
      <c r="AY61" s="187" t="s">
        <v>2724</v>
      </c>
      <c r="AZ61" s="187" t="s">
        <v>2839</v>
      </c>
      <c r="BA61" s="187" t="s">
        <v>2724</v>
      </c>
      <c r="BB61" s="187" t="s">
        <v>2724</v>
      </c>
      <c r="BC61" s="187" t="s">
        <v>2839</v>
      </c>
      <c r="BD61" s="187" t="s">
        <v>2724</v>
      </c>
      <c r="BE61" s="187" t="s">
        <v>2724</v>
      </c>
      <c r="BF61" s="187" t="s">
        <v>2839</v>
      </c>
      <c r="BG61" s="187" t="s">
        <v>2724</v>
      </c>
      <c r="BH61" s="187" t="s">
        <v>2724</v>
      </c>
      <c r="BI61" s="187" t="s">
        <v>2839</v>
      </c>
      <c r="BJ61" s="187" t="s">
        <v>2724</v>
      </c>
      <c r="BK61" s="187" t="s">
        <v>2724</v>
      </c>
      <c r="BL61" s="187" t="s">
        <v>2839</v>
      </c>
      <c r="BM61" s="187" t="s">
        <v>2724</v>
      </c>
      <c r="BN61" s="187" t="s">
        <v>2724</v>
      </c>
      <c r="BO61" s="187" t="s">
        <v>2839</v>
      </c>
      <c r="BP61" s="187" t="s">
        <v>2724</v>
      </c>
      <c r="BQ61" s="187" t="s">
        <v>2724</v>
      </c>
      <c r="BR61" s="187" t="s">
        <v>2839</v>
      </c>
      <c r="BS61" s="187" t="s">
        <v>2724</v>
      </c>
      <c r="BT61" s="187" t="s">
        <v>2724</v>
      </c>
      <c r="BU61" s="187" t="s">
        <v>2839</v>
      </c>
      <c r="BV61" s="187" t="s">
        <v>2724</v>
      </c>
      <c r="BW61" s="187" t="s">
        <v>2724</v>
      </c>
      <c r="BX61" s="187" t="s">
        <v>2839</v>
      </c>
      <c r="BY61" s="187" t="s">
        <v>2724</v>
      </c>
      <c r="BZ61" s="187" t="s">
        <v>2724</v>
      </c>
      <c r="CA61" s="187" t="s">
        <v>2839</v>
      </c>
      <c r="CB61" s="187" t="s">
        <v>2724</v>
      </c>
      <c r="CC61" s="187" t="s">
        <v>2724</v>
      </c>
      <c r="CD61" s="187" t="s">
        <v>2839</v>
      </c>
      <c r="CE61" s="187" t="s">
        <v>2724</v>
      </c>
      <c r="CF61" s="187" t="s">
        <v>2724</v>
      </c>
      <c r="CG61" s="187" t="s">
        <v>2839</v>
      </c>
      <c r="CH61" s="187" t="s">
        <v>2724</v>
      </c>
      <c r="CI61" s="187" t="s">
        <v>2724</v>
      </c>
      <c r="CJ61" s="187" t="s">
        <v>2839</v>
      </c>
      <c r="CK61" s="187" t="s">
        <v>2724</v>
      </c>
      <c r="CL61" s="187" t="s">
        <v>2724</v>
      </c>
      <c r="CM61" s="187" t="s">
        <v>2839</v>
      </c>
      <c r="CN61" s="187" t="s">
        <v>2724</v>
      </c>
      <c r="CO61" s="187" t="s">
        <v>2724</v>
      </c>
      <c r="CP61" s="187" t="s">
        <v>2839</v>
      </c>
      <c r="CQ61" s="187" t="s">
        <v>2724</v>
      </c>
      <c r="CR61" s="187" t="s">
        <v>2724</v>
      </c>
      <c r="CS61" s="187" t="s">
        <v>2839</v>
      </c>
      <c r="CT61" s="187" t="s">
        <v>2724</v>
      </c>
      <c r="CU61" s="187" t="s">
        <v>2724</v>
      </c>
      <c r="CV61" s="187" t="s">
        <v>2839</v>
      </c>
      <c r="CW61" s="187" t="s">
        <v>2724</v>
      </c>
      <c r="CX61" s="187" t="s">
        <v>2724</v>
      </c>
      <c r="CY61" s="187" t="s">
        <v>2839</v>
      </c>
      <c r="CZ61" s="187" t="s">
        <v>2724</v>
      </c>
      <c r="DA61" s="187" t="s">
        <v>2724</v>
      </c>
      <c r="DB61" s="187" t="s">
        <v>2839</v>
      </c>
      <c r="DC61" s="187" t="s">
        <v>2724</v>
      </c>
      <c r="DD61" s="187" t="s">
        <v>2724</v>
      </c>
      <c r="DE61" s="187" t="s">
        <v>2839</v>
      </c>
      <c r="DF61" s="187" t="s">
        <v>2724</v>
      </c>
      <c r="DG61" s="187" t="s">
        <v>2724</v>
      </c>
      <c r="DH61" s="187" t="s">
        <v>2839</v>
      </c>
      <c r="DI61" s="187" t="s">
        <v>2724</v>
      </c>
      <c r="DJ61" s="187" t="s">
        <v>2724</v>
      </c>
      <c r="DK61" s="187" t="s">
        <v>2839</v>
      </c>
      <c r="DL61" s="187" t="s">
        <v>2724</v>
      </c>
      <c r="DM61" s="187" t="s">
        <v>2724</v>
      </c>
      <c r="DN61" s="187" t="s">
        <v>2839</v>
      </c>
      <c r="DO61" s="187" t="s">
        <v>2724</v>
      </c>
      <c r="DP61" s="187" t="s">
        <v>2724</v>
      </c>
      <c r="DQ61" s="187" t="s">
        <v>2839</v>
      </c>
      <c r="DR61" s="187" t="s">
        <v>2724</v>
      </c>
      <c r="DS61" s="187" t="s">
        <v>2724</v>
      </c>
      <c r="DT61" s="187" t="s">
        <v>2839</v>
      </c>
      <c r="DU61" s="187" t="s">
        <v>2724</v>
      </c>
      <c r="DV61" s="187" t="s">
        <v>2724</v>
      </c>
      <c r="DW61" s="187" t="s">
        <v>2839</v>
      </c>
      <c r="DX61" s="187" t="s">
        <v>2724</v>
      </c>
      <c r="DY61" s="187" t="s">
        <v>2724</v>
      </c>
      <c r="DZ61" s="187" t="s">
        <v>2839</v>
      </c>
      <c r="EA61" s="187" t="s">
        <v>2724</v>
      </c>
      <c r="EB61" s="187" t="s">
        <v>2724</v>
      </c>
      <c r="EC61" s="187" t="s">
        <v>2839</v>
      </c>
      <c r="ED61" s="187" t="s">
        <v>2724</v>
      </c>
      <c r="EE61" s="187" t="s">
        <v>2724</v>
      </c>
      <c r="EF61" s="187" t="s">
        <v>2839</v>
      </c>
      <c r="EG61" s="187" t="s">
        <v>2724</v>
      </c>
      <c r="EH61" s="187" t="s">
        <v>2724</v>
      </c>
      <c r="EI61" s="187" t="s">
        <v>2839</v>
      </c>
      <c r="EJ61" s="187" t="s">
        <v>2724</v>
      </c>
      <c r="EK61" s="187" t="s">
        <v>2724</v>
      </c>
      <c r="EL61" s="187" t="s">
        <v>2839</v>
      </c>
      <c r="EM61" s="187" t="s">
        <v>2724</v>
      </c>
      <c r="EN61" s="187" t="s">
        <v>2724</v>
      </c>
      <c r="EO61" s="187" t="s">
        <v>2839</v>
      </c>
      <c r="EP61" s="187" t="s">
        <v>2724</v>
      </c>
      <c r="EQ61" s="187" t="s">
        <v>2724</v>
      </c>
      <c r="ER61" s="187" t="s">
        <v>2839</v>
      </c>
      <c r="ES61" s="187" t="s">
        <v>2724</v>
      </c>
      <c r="ET61" s="187" t="s">
        <v>2724</v>
      </c>
    </row>
    <row r="62" spans="1:150" x14ac:dyDescent="0.35">
      <c r="A62" s="1"/>
      <c r="B62" s="185" t="s">
        <v>3110</v>
      </c>
      <c r="C62" s="185" t="s">
        <v>109</v>
      </c>
      <c r="D62" s="185" t="s">
        <v>982</v>
      </c>
      <c r="E62" s="185" t="s">
        <v>3111</v>
      </c>
      <c r="F62" s="185" t="s">
        <v>3112</v>
      </c>
      <c r="G62" s="185" t="s">
        <v>2839</v>
      </c>
      <c r="H62" s="185" t="s">
        <v>2724</v>
      </c>
      <c r="I62" s="185" t="s">
        <v>2724</v>
      </c>
      <c r="J62" s="185" t="s">
        <v>2839</v>
      </c>
      <c r="K62" s="185" t="s">
        <v>2724</v>
      </c>
      <c r="L62" s="185" t="s">
        <v>2724</v>
      </c>
      <c r="M62" s="185" t="s">
        <v>2839</v>
      </c>
      <c r="N62" s="185" t="s">
        <v>2724</v>
      </c>
      <c r="O62" s="185" t="s">
        <v>2724</v>
      </c>
      <c r="P62" s="185" t="s">
        <v>2839</v>
      </c>
      <c r="Q62" s="185" t="s">
        <v>2724</v>
      </c>
      <c r="R62" s="185" t="s">
        <v>2724</v>
      </c>
      <c r="S62" s="185" t="s">
        <v>2839</v>
      </c>
      <c r="T62" s="185" t="s">
        <v>2724</v>
      </c>
      <c r="U62" s="185" t="s">
        <v>2724</v>
      </c>
      <c r="V62" s="185" t="s">
        <v>2839</v>
      </c>
      <c r="W62" s="185" t="s">
        <v>2724</v>
      </c>
      <c r="X62" s="185" t="s">
        <v>2724</v>
      </c>
      <c r="Y62" s="185" t="s">
        <v>2839</v>
      </c>
      <c r="Z62" s="185" t="s">
        <v>2724</v>
      </c>
      <c r="AA62" s="185" t="s">
        <v>2724</v>
      </c>
      <c r="AB62" s="185" t="s">
        <v>2839</v>
      </c>
      <c r="AC62" s="185" t="s">
        <v>2724</v>
      </c>
      <c r="AD62" s="185" t="s">
        <v>2724</v>
      </c>
      <c r="AE62" s="185" t="s">
        <v>2839</v>
      </c>
      <c r="AF62" s="185" t="s">
        <v>2724</v>
      </c>
      <c r="AG62" s="185" t="s">
        <v>2724</v>
      </c>
      <c r="AH62" s="185" t="s">
        <v>2839</v>
      </c>
      <c r="AI62" s="185" t="s">
        <v>2724</v>
      </c>
      <c r="AJ62" s="185" t="s">
        <v>2724</v>
      </c>
      <c r="AK62" s="185" t="s">
        <v>2839</v>
      </c>
      <c r="AL62" s="185" t="s">
        <v>2724</v>
      </c>
      <c r="AM62" s="185" t="s">
        <v>2724</v>
      </c>
      <c r="AN62" s="185" t="s">
        <v>2839</v>
      </c>
      <c r="AO62" s="185" t="s">
        <v>2724</v>
      </c>
      <c r="AP62" s="185" t="s">
        <v>2724</v>
      </c>
      <c r="AQ62" s="185" t="s">
        <v>2839</v>
      </c>
      <c r="AR62" s="185" t="s">
        <v>2724</v>
      </c>
      <c r="AS62" s="185" t="s">
        <v>2724</v>
      </c>
      <c r="AT62" s="185" t="s">
        <v>2839</v>
      </c>
      <c r="AU62" s="185" t="s">
        <v>2724</v>
      </c>
      <c r="AV62" s="185" t="s">
        <v>2724</v>
      </c>
      <c r="AW62" s="185" t="s">
        <v>2839</v>
      </c>
      <c r="AX62" s="185" t="s">
        <v>2724</v>
      </c>
      <c r="AY62" s="185" t="s">
        <v>2724</v>
      </c>
      <c r="AZ62" s="185" t="s">
        <v>2839</v>
      </c>
      <c r="BA62" s="185" t="s">
        <v>2724</v>
      </c>
      <c r="BB62" s="185" t="s">
        <v>2724</v>
      </c>
      <c r="BC62" s="185" t="s">
        <v>2839</v>
      </c>
      <c r="BD62" s="185" t="s">
        <v>2724</v>
      </c>
      <c r="BE62" s="185" t="s">
        <v>2724</v>
      </c>
      <c r="BF62" s="185" t="s">
        <v>2839</v>
      </c>
      <c r="BG62" s="185" t="s">
        <v>2724</v>
      </c>
      <c r="BH62" s="185" t="s">
        <v>2724</v>
      </c>
      <c r="BI62" s="185" t="s">
        <v>2839</v>
      </c>
      <c r="BJ62" s="185" t="s">
        <v>2724</v>
      </c>
      <c r="BK62" s="185" t="s">
        <v>2724</v>
      </c>
      <c r="BL62" s="185" t="s">
        <v>2839</v>
      </c>
      <c r="BM62" s="185" t="s">
        <v>2724</v>
      </c>
      <c r="BN62" s="185" t="s">
        <v>2724</v>
      </c>
      <c r="BO62" s="185" t="s">
        <v>2839</v>
      </c>
      <c r="BP62" s="185" t="s">
        <v>2724</v>
      </c>
      <c r="BQ62" s="185" t="s">
        <v>2724</v>
      </c>
      <c r="BR62" s="185" t="s">
        <v>2839</v>
      </c>
      <c r="BS62" s="185" t="s">
        <v>2724</v>
      </c>
      <c r="BT62" s="185" t="s">
        <v>2724</v>
      </c>
      <c r="BU62" s="185" t="s">
        <v>2839</v>
      </c>
      <c r="BV62" s="185" t="s">
        <v>2724</v>
      </c>
      <c r="BW62" s="185" t="s">
        <v>2724</v>
      </c>
      <c r="BX62" s="185" t="s">
        <v>2839</v>
      </c>
      <c r="BY62" s="185" t="s">
        <v>2724</v>
      </c>
      <c r="BZ62" s="185" t="s">
        <v>2724</v>
      </c>
      <c r="CA62" s="185" t="s">
        <v>2839</v>
      </c>
      <c r="CB62" s="185" t="s">
        <v>2724</v>
      </c>
      <c r="CC62" s="185" t="s">
        <v>2724</v>
      </c>
      <c r="CD62" s="185" t="s">
        <v>2839</v>
      </c>
      <c r="CE62" s="185" t="s">
        <v>2724</v>
      </c>
      <c r="CF62" s="185" t="s">
        <v>2724</v>
      </c>
      <c r="CG62" s="185" t="s">
        <v>2839</v>
      </c>
      <c r="CH62" s="185" t="s">
        <v>2724</v>
      </c>
      <c r="CI62" s="185" t="s">
        <v>2724</v>
      </c>
      <c r="CJ62" s="185" t="s">
        <v>2839</v>
      </c>
      <c r="CK62" s="185" t="s">
        <v>2724</v>
      </c>
      <c r="CL62" s="185" t="s">
        <v>2724</v>
      </c>
      <c r="CM62" s="185" t="s">
        <v>2839</v>
      </c>
      <c r="CN62" s="185" t="s">
        <v>2724</v>
      </c>
      <c r="CO62" s="185" t="s">
        <v>2724</v>
      </c>
      <c r="CP62" s="185" t="s">
        <v>2839</v>
      </c>
      <c r="CQ62" s="185" t="s">
        <v>2724</v>
      </c>
      <c r="CR62" s="185" t="s">
        <v>2724</v>
      </c>
      <c r="CS62" s="185" t="s">
        <v>2839</v>
      </c>
      <c r="CT62" s="185" t="s">
        <v>2724</v>
      </c>
      <c r="CU62" s="185" t="s">
        <v>2724</v>
      </c>
      <c r="CV62" s="185" t="s">
        <v>2839</v>
      </c>
      <c r="CW62" s="185" t="s">
        <v>2724</v>
      </c>
      <c r="CX62" s="185" t="s">
        <v>2724</v>
      </c>
      <c r="CY62" s="185" t="s">
        <v>2839</v>
      </c>
      <c r="CZ62" s="185" t="s">
        <v>2724</v>
      </c>
      <c r="DA62" s="185" t="s">
        <v>2724</v>
      </c>
      <c r="DB62" s="185" t="s">
        <v>2839</v>
      </c>
      <c r="DC62" s="185" t="s">
        <v>2724</v>
      </c>
      <c r="DD62" s="185" t="s">
        <v>2724</v>
      </c>
      <c r="DE62" s="185" t="s">
        <v>2839</v>
      </c>
      <c r="DF62" s="185" t="s">
        <v>2724</v>
      </c>
      <c r="DG62" s="185" t="s">
        <v>2724</v>
      </c>
      <c r="DH62" s="185" t="s">
        <v>2839</v>
      </c>
      <c r="DI62" s="185" t="s">
        <v>2724</v>
      </c>
      <c r="DJ62" s="185" t="s">
        <v>2724</v>
      </c>
      <c r="DK62" s="185" t="s">
        <v>2839</v>
      </c>
      <c r="DL62" s="185" t="s">
        <v>2724</v>
      </c>
      <c r="DM62" s="185" t="s">
        <v>2724</v>
      </c>
      <c r="DN62" s="185" t="s">
        <v>2839</v>
      </c>
      <c r="DO62" s="185" t="s">
        <v>2724</v>
      </c>
      <c r="DP62" s="185" t="s">
        <v>2724</v>
      </c>
      <c r="DQ62" s="185" t="s">
        <v>2839</v>
      </c>
      <c r="DR62" s="185" t="s">
        <v>2724</v>
      </c>
      <c r="DS62" s="185" t="s">
        <v>2724</v>
      </c>
      <c r="DT62" s="185" t="s">
        <v>2839</v>
      </c>
      <c r="DU62" s="185" t="s">
        <v>2724</v>
      </c>
      <c r="DV62" s="185" t="s">
        <v>2724</v>
      </c>
      <c r="DW62" s="185" t="s">
        <v>2839</v>
      </c>
      <c r="DX62" s="185" t="s">
        <v>2724</v>
      </c>
      <c r="DY62" s="185" t="s">
        <v>2724</v>
      </c>
      <c r="DZ62" s="185" t="s">
        <v>2839</v>
      </c>
      <c r="EA62" s="185" t="s">
        <v>2724</v>
      </c>
      <c r="EB62" s="185" t="s">
        <v>2724</v>
      </c>
      <c r="EC62" s="185" t="s">
        <v>2839</v>
      </c>
      <c r="ED62" s="185" t="s">
        <v>2724</v>
      </c>
      <c r="EE62" s="185" t="s">
        <v>2724</v>
      </c>
      <c r="EF62" s="185" t="s">
        <v>2839</v>
      </c>
      <c r="EG62" s="185" t="s">
        <v>2724</v>
      </c>
      <c r="EH62" s="185" t="s">
        <v>2724</v>
      </c>
      <c r="EI62" s="185" t="s">
        <v>2839</v>
      </c>
      <c r="EJ62" s="185" t="s">
        <v>2724</v>
      </c>
      <c r="EK62" s="185" t="s">
        <v>2724</v>
      </c>
      <c r="EL62" s="185" t="s">
        <v>2839</v>
      </c>
      <c r="EM62" s="185" t="s">
        <v>2724</v>
      </c>
      <c r="EN62" s="185" t="s">
        <v>2724</v>
      </c>
      <c r="EO62" s="185" t="s">
        <v>2839</v>
      </c>
      <c r="EP62" s="185" t="s">
        <v>2724</v>
      </c>
      <c r="EQ62" s="185" t="s">
        <v>2724</v>
      </c>
      <c r="ER62" s="185" t="s">
        <v>2839</v>
      </c>
      <c r="ES62" s="185" t="s">
        <v>2724</v>
      </c>
      <c r="ET62" s="185" t="s">
        <v>2724</v>
      </c>
    </row>
    <row r="63" spans="1:150" x14ac:dyDescent="0.35">
      <c r="A63" s="1"/>
      <c r="B63" s="186" t="s">
        <v>3113</v>
      </c>
      <c r="C63" s="186" t="s">
        <v>109</v>
      </c>
      <c r="D63" s="186" t="s">
        <v>982</v>
      </c>
      <c r="E63" s="186" t="s">
        <v>3114</v>
      </c>
      <c r="F63" s="186" t="s">
        <v>3115</v>
      </c>
      <c r="G63" s="187" t="s">
        <v>2839</v>
      </c>
      <c r="H63" s="187" t="s">
        <v>2724</v>
      </c>
      <c r="I63" s="187" t="s">
        <v>2724</v>
      </c>
      <c r="J63" s="187" t="s">
        <v>2839</v>
      </c>
      <c r="K63" s="187" t="s">
        <v>2724</v>
      </c>
      <c r="L63" s="187" t="s">
        <v>2724</v>
      </c>
      <c r="M63" s="187" t="s">
        <v>2839</v>
      </c>
      <c r="N63" s="187" t="s">
        <v>2724</v>
      </c>
      <c r="O63" s="187" t="s">
        <v>2724</v>
      </c>
      <c r="P63" s="187" t="s">
        <v>2839</v>
      </c>
      <c r="Q63" s="187" t="s">
        <v>2724</v>
      </c>
      <c r="R63" s="187" t="s">
        <v>2724</v>
      </c>
      <c r="S63" s="187" t="s">
        <v>2839</v>
      </c>
      <c r="T63" s="187" t="s">
        <v>2724</v>
      </c>
      <c r="U63" s="187" t="s">
        <v>2724</v>
      </c>
      <c r="V63" s="187" t="s">
        <v>2839</v>
      </c>
      <c r="W63" s="187" t="s">
        <v>2724</v>
      </c>
      <c r="X63" s="187" t="s">
        <v>2724</v>
      </c>
      <c r="Y63" s="187" t="s">
        <v>2839</v>
      </c>
      <c r="Z63" s="187" t="s">
        <v>2724</v>
      </c>
      <c r="AA63" s="187" t="s">
        <v>2724</v>
      </c>
      <c r="AB63" s="187" t="s">
        <v>2839</v>
      </c>
      <c r="AC63" s="187" t="s">
        <v>2724</v>
      </c>
      <c r="AD63" s="187" t="s">
        <v>2724</v>
      </c>
      <c r="AE63" s="187" t="s">
        <v>2839</v>
      </c>
      <c r="AF63" s="187" t="s">
        <v>2724</v>
      </c>
      <c r="AG63" s="187" t="s">
        <v>2724</v>
      </c>
      <c r="AH63" s="187" t="s">
        <v>2839</v>
      </c>
      <c r="AI63" s="187" t="s">
        <v>2724</v>
      </c>
      <c r="AJ63" s="187" t="s">
        <v>2724</v>
      </c>
      <c r="AK63" s="187" t="s">
        <v>2839</v>
      </c>
      <c r="AL63" s="187" t="s">
        <v>2724</v>
      </c>
      <c r="AM63" s="187" t="s">
        <v>2724</v>
      </c>
      <c r="AN63" s="187" t="s">
        <v>2839</v>
      </c>
      <c r="AO63" s="187" t="s">
        <v>2724</v>
      </c>
      <c r="AP63" s="187" t="s">
        <v>2724</v>
      </c>
      <c r="AQ63" s="187" t="s">
        <v>2839</v>
      </c>
      <c r="AR63" s="187" t="s">
        <v>2724</v>
      </c>
      <c r="AS63" s="187" t="s">
        <v>2724</v>
      </c>
      <c r="AT63" s="187" t="s">
        <v>2839</v>
      </c>
      <c r="AU63" s="187" t="s">
        <v>2724</v>
      </c>
      <c r="AV63" s="187" t="s">
        <v>2724</v>
      </c>
      <c r="AW63" s="187" t="s">
        <v>2839</v>
      </c>
      <c r="AX63" s="187" t="s">
        <v>2724</v>
      </c>
      <c r="AY63" s="187" t="s">
        <v>2724</v>
      </c>
      <c r="AZ63" s="187" t="s">
        <v>2839</v>
      </c>
      <c r="BA63" s="187" t="s">
        <v>2724</v>
      </c>
      <c r="BB63" s="187" t="s">
        <v>2724</v>
      </c>
      <c r="BC63" s="187" t="s">
        <v>2839</v>
      </c>
      <c r="BD63" s="187" t="s">
        <v>2724</v>
      </c>
      <c r="BE63" s="187" t="s">
        <v>2724</v>
      </c>
      <c r="BF63" s="187" t="s">
        <v>2839</v>
      </c>
      <c r="BG63" s="187" t="s">
        <v>2724</v>
      </c>
      <c r="BH63" s="187" t="s">
        <v>2724</v>
      </c>
      <c r="BI63" s="187" t="s">
        <v>2839</v>
      </c>
      <c r="BJ63" s="187" t="s">
        <v>2724</v>
      </c>
      <c r="BK63" s="187" t="s">
        <v>2724</v>
      </c>
      <c r="BL63" s="187" t="s">
        <v>2839</v>
      </c>
      <c r="BM63" s="187" t="s">
        <v>2724</v>
      </c>
      <c r="BN63" s="187" t="s">
        <v>2724</v>
      </c>
      <c r="BO63" s="187" t="s">
        <v>2839</v>
      </c>
      <c r="BP63" s="187" t="s">
        <v>2724</v>
      </c>
      <c r="BQ63" s="187" t="s">
        <v>2724</v>
      </c>
      <c r="BR63" s="187" t="s">
        <v>2839</v>
      </c>
      <c r="BS63" s="187" t="s">
        <v>2724</v>
      </c>
      <c r="BT63" s="187" t="s">
        <v>2724</v>
      </c>
      <c r="BU63" s="187" t="s">
        <v>2839</v>
      </c>
      <c r="BV63" s="187" t="s">
        <v>2724</v>
      </c>
      <c r="BW63" s="187" t="s">
        <v>2724</v>
      </c>
      <c r="BX63" s="187" t="s">
        <v>2839</v>
      </c>
      <c r="BY63" s="187" t="s">
        <v>2724</v>
      </c>
      <c r="BZ63" s="187" t="s">
        <v>2724</v>
      </c>
      <c r="CA63" s="187" t="s">
        <v>2839</v>
      </c>
      <c r="CB63" s="187" t="s">
        <v>2724</v>
      </c>
      <c r="CC63" s="187" t="s">
        <v>2724</v>
      </c>
      <c r="CD63" s="187" t="s">
        <v>2839</v>
      </c>
      <c r="CE63" s="187" t="s">
        <v>2724</v>
      </c>
      <c r="CF63" s="187" t="s">
        <v>2724</v>
      </c>
      <c r="CG63" s="187" t="s">
        <v>2839</v>
      </c>
      <c r="CH63" s="187" t="s">
        <v>2724</v>
      </c>
      <c r="CI63" s="187" t="s">
        <v>2724</v>
      </c>
      <c r="CJ63" s="187" t="s">
        <v>2839</v>
      </c>
      <c r="CK63" s="187" t="s">
        <v>2724</v>
      </c>
      <c r="CL63" s="187" t="s">
        <v>2724</v>
      </c>
      <c r="CM63" s="187" t="s">
        <v>2839</v>
      </c>
      <c r="CN63" s="187" t="s">
        <v>2724</v>
      </c>
      <c r="CO63" s="187" t="s">
        <v>2724</v>
      </c>
      <c r="CP63" s="187" t="s">
        <v>2839</v>
      </c>
      <c r="CQ63" s="187" t="s">
        <v>2724</v>
      </c>
      <c r="CR63" s="187" t="s">
        <v>2724</v>
      </c>
      <c r="CS63" s="187" t="s">
        <v>2839</v>
      </c>
      <c r="CT63" s="187" t="s">
        <v>2724</v>
      </c>
      <c r="CU63" s="187" t="s">
        <v>2724</v>
      </c>
      <c r="CV63" s="187" t="s">
        <v>2839</v>
      </c>
      <c r="CW63" s="187" t="s">
        <v>2724</v>
      </c>
      <c r="CX63" s="187" t="s">
        <v>2724</v>
      </c>
      <c r="CY63" s="187" t="s">
        <v>2839</v>
      </c>
      <c r="CZ63" s="187" t="s">
        <v>2724</v>
      </c>
      <c r="DA63" s="187" t="s">
        <v>2724</v>
      </c>
      <c r="DB63" s="187" t="s">
        <v>2839</v>
      </c>
      <c r="DC63" s="187" t="s">
        <v>2724</v>
      </c>
      <c r="DD63" s="187" t="s">
        <v>2724</v>
      </c>
      <c r="DE63" s="187" t="s">
        <v>2839</v>
      </c>
      <c r="DF63" s="187" t="s">
        <v>2724</v>
      </c>
      <c r="DG63" s="187" t="s">
        <v>2724</v>
      </c>
      <c r="DH63" s="187" t="s">
        <v>2839</v>
      </c>
      <c r="DI63" s="187" t="s">
        <v>2724</v>
      </c>
      <c r="DJ63" s="187" t="s">
        <v>2724</v>
      </c>
      <c r="DK63" s="187" t="s">
        <v>2839</v>
      </c>
      <c r="DL63" s="187" t="s">
        <v>2724</v>
      </c>
      <c r="DM63" s="187" t="s">
        <v>2724</v>
      </c>
      <c r="DN63" s="187" t="s">
        <v>2839</v>
      </c>
      <c r="DO63" s="187" t="s">
        <v>2724</v>
      </c>
      <c r="DP63" s="187" t="s">
        <v>2724</v>
      </c>
      <c r="DQ63" s="187" t="s">
        <v>2839</v>
      </c>
      <c r="DR63" s="187" t="s">
        <v>2724</v>
      </c>
      <c r="DS63" s="187" t="s">
        <v>2724</v>
      </c>
      <c r="DT63" s="187" t="s">
        <v>2839</v>
      </c>
      <c r="DU63" s="187" t="s">
        <v>2724</v>
      </c>
      <c r="DV63" s="187" t="s">
        <v>2724</v>
      </c>
      <c r="DW63" s="187" t="s">
        <v>2839</v>
      </c>
      <c r="DX63" s="187" t="s">
        <v>2724</v>
      </c>
      <c r="DY63" s="187" t="s">
        <v>2724</v>
      </c>
      <c r="DZ63" s="187" t="s">
        <v>2839</v>
      </c>
      <c r="EA63" s="187" t="s">
        <v>2724</v>
      </c>
      <c r="EB63" s="187" t="s">
        <v>2724</v>
      </c>
      <c r="EC63" s="187" t="s">
        <v>2839</v>
      </c>
      <c r="ED63" s="187" t="s">
        <v>2724</v>
      </c>
      <c r="EE63" s="187" t="s">
        <v>2724</v>
      </c>
      <c r="EF63" s="187" t="s">
        <v>2839</v>
      </c>
      <c r="EG63" s="187" t="s">
        <v>2724</v>
      </c>
      <c r="EH63" s="187" t="s">
        <v>2724</v>
      </c>
      <c r="EI63" s="187" t="s">
        <v>2839</v>
      </c>
      <c r="EJ63" s="187" t="s">
        <v>2724</v>
      </c>
      <c r="EK63" s="187" t="s">
        <v>2724</v>
      </c>
      <c r="EL63" s="187" t="s">
        <v>2839</v>
      </c>
      <c r="EM63" s="187" t="s">
        <v>2724</v>
      </c>
      <c r="EN63" s="187" t="s">
        <v>2724</v>
      </c>
      <c r="EO63" s="187" t="s">
        <v>2839</v>
      </c>
      <c r="EP63" s="187" t="s">
        <v>2724</v>
      </c>
      <c r="EQ63" s="187" t="s">
        <v>2724</v>
      </c>
      <c r="ER63" s="187" t="s">
        <v>2839</v>
      </c>
      <c r="ES63" s="187" t="s">
        <v>2724</v>
      </c>
      <c r="ET63" s="187" t="s">
        <v>2724</v>
      </c>
    </row>
    <row r="64" spans="1:150" x14ac:dyDescent="0.35">
      <c r="A64" s="1"/>
      <c r="B64" s="186" t="s">
        <v>3116</v>
      </c>
      <c r="C64" s="186" t="s">
        <v>109</v>
      </c>
      <c r="D64" s="186" t="s">
        <v>982</v>
      </c>
      <c r="E64" s="186" t="s">
        <v>3117</v>
      </c>
      <c r="F64" s="186" t="s">
        <v>3118</v>
      </c>
      <c r="G64" s="187" t="s">
        <v>2839</v>
      </c>
      <c r="H64" s="187" t="s">
        <v>2724</v>
      </c>
      <c r="I64" s="187" t="s">
        <v>2724</v>
      </c>
      <c r="J64" s="187" t="s">
        <v>2839</v>
      </c>
      <c r="K64" s="187" t="s">
        <v>2724</v>
      </c>
      <c r="L64" s="187" t="s">
        <v>2724</v>
      </c>
      <c r="M64" s="187" t="s">
        <v>2839</v>
      </c>
      <c r="N64" s="187" t="s">
        <v>2724</v>
      </c>
      <c r="O64" s="187" t="s">
        <v>2724</v>
      </c>
      <c r="P64" s="187" t="s">
        <v>2839</v>
      </c>
      <c r="Q64" s="187" t="s">
        <v>2724</v>
      </c>
      <c r="R64" s="187" t="s">
        <v>2724</v>
      </c>
      <c r="S64" s="187" t="s">
        <v>2839</v>
      </c>
      <c r="T64" s="187" t="s">
        <v>2724</v>
      </c>
      <c r="U64" s="187" t="s">
        <v>2724</v>
      </c>
      <c r="V64" s="187" t="s">
        <v>2839</v>
      </c>
      <c r="W64" s="187" t="s">
        <v>2724</v>
      </c>
      <c r="X64" s="187" t="s">
        <v>2724</v>
      </c>
      <c r="Y64" s="187" t="s">
        <v>2839</v>
      </c>
      <c r="Z64" s="187" t="s">
        <v>2724</v>
      </c>
      <c r="AA64" s="187" t="s">
        <v>2724</v>
      </c>
      <c r="AB64" s="187" t="s">
        <v>2839</v>
      </c>
      <c r="AC64" s="187" t="s">
        <v>2724</v>
      </c>
      <c r="AD64" s="187" t="s">
        <v>2724</v>
      </c>
      <c r="AE64" s="187" t="s">
        <v>2839</v>
      </c>
      <c r="AF64" s="187" t="s">
        <v>2724</v>
      </c>
      <c r="AG64" s="187" t="s">
        <v>2724</v>
      </c>
      <c r="AH64" s="187" t="s">
        <v>2839</v>
      </c>
      <c r="AI64" s="187" t="s">
        <v>2724</v>
      </c>
      <c r="AJ64" s="187" t="s">
        <v>2724</v>
      </c>
      <c r="AK64" s="187" t="s">
        <v>2839</v>
      </c>
      <c r="AL64" s="187" t="s">
        <v>2724</v>
      </c>
      <c r="AM64" s="187" t="s">
        <v>2724</v>
      </c>
      <c r="AN64" s="187" t="s">
        <v>2839</v>
      </c>
      <c r="AO64" s="187" t="s">
        <v>2724</v>
      </c>
      <c r="AP64" s="187" t="s">
        <v>2724</v>
      </c>
      <c r="AQ64" s="187" t="s">
        <v>2839</v>
      </c>
      <c r="AR64" s="187" t="s">
        <v>2724</v>
      </c>
      <c r="AS64" s="187" t="s">
        <v>2724</v>
      </c>
      <c r="AT64" s="187" t="s">
        <v>2839</v>
      </c>
      <c r="AU64" s="187" t="s">
        <v>2724</v>
      </c>
      <c r="AV64" s="187" t="s">
        <v>2724</v>
      </c>
      <c r="AW64" s="187" t="s">
        <v>2839</v>
      </c>
      <c r="AX64" s="187" t="s">
        <v>2724</v>
      </c>
      <c r="AY64" s="187" t="s">
        <v>2724</v>
      </c>
      <c r="AZ64" s="187" t="s">
        <v>2839</v>
      </c>
      <c r="BA64" s="187" t="s">
        <v>2724</v>
      </c>
      <c r="BB64" s="187" t="s">
        <v>2724</v>
      </c>
      <c r="BC64" s="187" t="s">
        <v>2839</v>
      </c>
      <c r="BD64" s="187" t="s">
        <v>2724</v>
      </c>
      <c r="BE64" s="187" t="s">
        <v>2724</v>
      </c>
      <c r="BF64" s="187" t="s">
        <v>2839</v>
      </c>
      <c r="BG64" s="187" t="s">
        <v>2724</v>
      </c>
      <c r="BH64" s="187" t="s">
        <v>2724</v>
      </c>
      <c r="BI64" s="187" t="s">
        <v>2839</v>
      </c>
      <c r="BJ64" s="187" t="s">
        <v>2724</v>
      </c>
      <c r="BK64" s="187" t="s">
        <v>2724</v>
      </c>
      <c r="BL64" s="187" t="s">
        <v>2839</v>
      </c>
      <c r="BM64" s="187" t="s">
        <v>2724</v>
      </c>
      <c r="BN64" s="187" t="s">
        <v>2724</v>
      </c>
      <c r="BO64" s="187" t="s">
        <v>2839</v>
      </c>
      <c r="BP64" s="187" t="s">
        <v>2724</v>
      </c>
      <c r="BQ64" s="187" t="s">
        <v>2724</v>
      </c>
      <c r="BR64" s="187" t="s">
        <v>2839</v>
      </c>
      <c r="BS64" s="187" t="s">
        <v>2724</v>
      </c>
      <c r="BT64" s="187" t="s">
        <v>2724</v>
      </c>
      <c r="BU64" s="187" t="s">
        <v>2839</v>
      </c>
      <c r="BV64" s="187" t="s">
        <v>2724</v>
      </c>
      <c r="BW64" s="187" t="s">
        <v>2724</v>
      </c>
      <c r="BX64" s="187" t="s">
        <v>2839</v>
      </c>
      <c r="BY64" s="187" t="s">
        <v>2724</v>
      </c>
      <c r="BZ64" s="187" t="s">
        <v>2724</v>
      </c>
      <c r="CA64" s="187" t="s">
        <v>2839</v>
      </c>
      <c r="CB64" s="187" t="s">
        <v>2724</v>
      </c>
      <c r="CC64" s="187" t="s">
        <v>2724</v>
      </c>
      <c r="CD64" s="187" t="s">
        <v>2839</v>
      </c>
      <c r="CE64" s="187" t="s">
        <v>2724</v>
      </c>
      <c r="CF64" s="187" t="s">
        <v>2724</v>
      </c>
      <c r="CG64" s="187" t="s">
        <v>2839</v>
      </c>
      <c r="CH64" s="187" t="s">
        <v>2724</v>
      </c>
      <c r="CI64" s="187" t="s">
        <v>2724</v>
      </c>
      <c r="CJ64" s="187" t="s">
        <v>2839</v>
      </c>
      <c r="CK64" s="187" t="s">
        <v>2724</v>
      </c>
      <c r="CL64" s="187" t="s">
        <v>2724</v>
      </c>
      <c r="CM64" s="187" t="s">
        <v>2839</v>
      </c>
      <c r="CN64" s="187" t="s">
        <v>2724</v>
      </c>
      <c r="CO64" s="187" t="s">
        <v>2724</v>
      </c>
      <c r="CP64" s="187" t="s">
        <v>2839</v>
      </c>
      <c r="CQ64" s="187" t="s">
        <v>2724</v>
      </c>
      <c r="CR64" s="187" t="s">
        <v>2724</v>
      </c>
      <c r="CS64" s="187" t="s">
        <v>2839</v>
      </c>
      <c r="CT64" s="187" t="s">
        <v>2724</v>
      </c>
      <c r="CU64" s="187" t="s">
        <v>2724</v>
      </c>
      <c r="CV64" s="187" t="s">
        <v>2839</v>
      </c>
      <c r="CW64" s="187" t="s">
        <v>2724</v>
      </c>
      <c r="CX64" s="187" t="s">
        <v>2724</v>
      </c>
      <c r="CY64" s="187" t="s">
        <v>2839</v>
      </c>
      <c r="CZ64" s="187" t="s">
        <v>2724</v>
      </c>
      <c r="DA64" s="187" t="s">
        <v>2724</v>
      </c>
      <c r="DB64" s="187" t="s">
        <v>2839</v>
      </c>
      <c r="DC64" s="187" t="s">
        <v>2724</v>
      </c>
      <c r="DD64" s="187" t="s">
        <v>2724</v>
      </c>
      <c r="DE64" s="187" t="s">
        <v>2839</v>
      </c>
      <c r="DF64" s="187" t="s">
        <v>2724</v>
      </c>
      <c r="DG64" s="187" t="s">
        <v>2724</v>
      </c>
      <c r="DH64" s="187" t="s">
        <v>2839</v>
      </c>
      <c r="DI64" s="187" t="s">
        <v>2724</v>
      </c>
      <c r="DJ64" s="187" t="s">
        <v>2724</v>
      </c>
      <c r="DK64" s="187" t="s">
        <v>2839</v>
      </c>
      <c r="DL64" s="187" t="s">
        <v>2724</v>
      </c>
      <c r="DM64" s="187" t="s">
        <v>2724</v>
      </c>
      <c r="DN64" s="187" t="s">
        <v>2839</v>
      </c>
      <c r="DO64" s="187" t="s">
        <v>2724</v>
      </c>
      <c r="DP64" s="187" t="s">
        <v>2724</v>
      </c>
      <c r="DQ64" s="187" t="s">
        <v>2839</v>
      </c>
      <c r="DR64" s="187" t="s">
        <v>2724</v>
      </c>
      <c r="DS64" s="187" t="s">
        <v>2724</v>
      </c>
      <c r="DT64" s="187" t="s">
        <v>2839</v>
      </c>
      <c r="DU64" s="187" t="s">
        <v>2724</v>
      </c>
      <c r="DV64" s="187" t="s">
        <v>2724</v>
      </c>
      <c r="DW64" s="187" t="s">
        <v>2839</v>
      </c>
      <c r="DX64" s="187" t="s">
        <v>2724</v>
      </c>
      <c r="DY64" s="187" t="s">
        <v>2724</v>
      </c>
      <c r="DZ64" s="187" t="s">
        <v>2839</v>
      </c>
      <c r="EA64" s="187" t="s">
        <v>2724</v>
      </c>
      <c r="EB64" s="187" t="s">
        <v>2724</v>
      </c>
      <c r="EC64" s="187" t="s">
        <v>2839</v>
      </c>
      <c r="ED64" s="187" t="s">
        <v>2724</v>
      </c>
      <c r="EE64" s="187" t="s">
        <v>2724</v>
      </c>
      <c r="EF64" s="187" t="s">
        <v>2839</v>
      </c>
      <c r="EG64" s="187" t="s">
        <v>2724</v>
      </c>
      <c r="EH64" s="187" t="s">
        <v>2724</v>
      </c>
      <c r="EI64" s="187" t="s">
        <v>2839</v>
      </c>
      <c r="EJ64" s="187" t="s">
        <v>2724</v>
      </c>
      <c r="EK64" s="187" t="s">
        <v>2724</v>
      </c>
      <c r="EL64" s="187" t="s">
        <v>2839</v>
      </c>
      <c r="EM64" s="187" t="s">
        <v>2724</v>
      </c>
      <c r="EN64" s="187" t="s">
        <v>2724</v>
      </c>
      <c r="EO64" s="187" t="s">
        <v>2839</v>
      </c>
      <c r="EP64" s="187" t="s">
        <v>2724</v>
      </c>
      <c r="EQ64" s="187" t="s">
        <v>2724</v>
      </c>
      <c r="ER64" s="187" t="s">
        <v>2839</v>
      </c>
      <c r="ES64" s="187" t="s">
        <v>2724</v>
      </c>
      <c r="ET64" s="187" t="s">
        <v>2724</v>
      </c>
    </row>
    <row r="65" spans="1:150" x14ac:dyDescent="0.35">
      <c r="A65" s="1"/>
      <c r="B65" s="186" t="s">
        <v>3119</v>
      </c>
      <c r="C65" s="186" t="s">
        <v>109</v>
      </c>
      <c r="D65" s="186" t="s">
        <v>982</v>
      </c>
      <c r="E65" s="186" t="s">
        <v>3120</v>
      </c>
      <c r="F65" s="186" t="s">
        <v>3121</v>
      </c>
      <c r="G65" s="187" t="s">
        <v>2839</v>
      </c>
      <c r="H65" s="187" t="s">
        <v>2724</v>
      </c>
      <c r="I65" s="187" t="s">
        <v>2724</v>
      </c>
      <c r="J65" s="187" t="s">
        <v>2839</v>
      </c>
      <c r="K65" s="187" t="s">
        <v>2724</v>
      </c>
      <c r="L65" s="187" t="s">
        <v>2724</v>
      </c>
      <c r="M65" s="187" t="s">
        <v>2839</v>
      </c>
      <c r="N65" s="187" t="s">
        <v>2724</v>
      </c>
      <c r="O65" s="187" t="s">
        <v>2724</v>
      </c>
      <c r="P65" s="187" t="s">
        <v>2839</v>
      </c>
      <c r="Q65" s="187" t="s">
        <v>2724</v>
      </c>
      <c r="R65" s="187" t="s">
        <v>2724</v>
      </c>
      <c r="S65" s="187" t="s">
        <v>2839</v>
      </c>
      <c r="T65" s="187" t="s">
        <v>2724</v>
      </c>
      <c r="U65" s="187" t="s">
        <v>2724</v>
      </c>
      <c r="V65" s="187" t="s">
        <v>2839</v>
      </c>
      <c r="W65" s="187" t="s">
        <v>2724</v>
      </c>
      <c r="X65" s="187" t="s">
        <v>2724</v>
      </c>
      <c r="Y65" s="187" t="s">
        <v>2839</v>
      </c>
      <c r="Z65" s="187" t="s">
        <v>2724</v>
      </c>
      <c r="AA65" s="187" t="s">
        <v>2724</v>
      </c>
      <c r="AB65" s="187" t="s">
        <v>2839</v>
      </c>
      <c r="AC65" s="187" t="s">
        <v>2724</v>
      </c>
      <c r="AD65" s="187" t="s">
        <v>2724</v>
      </c>
      <c r="AE65" s="187" t="s">
        <v>2839</v>
      </c>
      <c r="AF65" s="187" t="s">
        <v>2724</v>
      </c>
      <c r="AG65" s="187" t="s">
        <v>2724</v>
      </c>
      <c r="AH65" s="187" t="s">
        <v>2839</v>
      </c>
      <c r="AI65" s="187" t="s">
        <v>2724</v>
      </c>
      <c r="AJ65" s="187" t="s">
        <v>2724</v>
      </c>
      <c r="AK65" s="187" t="s">
        <v>2839</v>
      </c>
      <c r="AL65" s="187" t="s">
        <v>2724</v>
      </c>
      <c r="AM65" s="187" t="s">
        <v>2724</v>
      </c>
      <c r="AN65" s="187" t="s">
        <v>2839</v>
      </c>
      <c r="AO65" s="187" t="s">
        <v>2724</v>
      </c>
      <c r="AP65" s="187" t="s">
        <v>2724</v>
      </c>
      <c r="AQ65" s="187" t="s">
        <v>2839</v>
      </c>
      <c r="AR65" s="187" t="s">
        <v>2724</v>
      </c>
      <c r="AS65" s="187" t="s">
        <v>2724</v>
      </c>
      <c r="AT65" s="187" t="s">
        <v>2839</v>
      </c>
      <c r="AU65" s="187" t="s">
        <v>2724</v>
      </c>
      <c r="AV65" s="187" t="s">
        <v>2724</v>
      </c>
      <c r="AW65" s="187" t="s">
        <v>2839</v>
      </c>
      <c r="AX65" s="187" t="s">
        <v>2724</v>
      </c>
      <c r="AY65" s="187" t="s">
        <v>2724</v>
      </c>
      <c r="AZ65" s="187" t="s">
        <v>2839</v>
      </c>
      <c r="BA65" s="187" t="s">
        <v>2724</v>
      </c>
      <c r="BB65" s="187" t="s">
        <v>2724</v>
      </c>
      <c r="BC65" s="187" t="s">
        <v>2839</v>
      </c>
      <c r="BD65" s="187" t="s">
        <v>2724</v>
      </c>
      <c r="BE65" s="187" t="s">
        <v>2724</v>
      </c>
      <c r="BF65" s="187" t="s">
        <v>2839</v>
      </c>
      <c r="BG65" s="187" t="s">
        <v>2724</v>
      </c>
      <c r="BH65" s="187" t="s">
        <v>2724</v>
      </c>
      <c r="BI65" s="187" t="s">
        <v>2839</v>
      </c>
      <c r="BJ65" s="187" t="s">
        <v>2724</v>
      </c>
      <c r="BK65" s="187" t="s">
        <v>2724</v>
      </c>
      <c r="BL65" s="187" t="s">
        <v>2839</v>
      </c>
      <c r="BM65" s="187" t="s">
        <v>2724</v>
      </c>
      <c r="BN65" s="187" t="s">
        <v>2724</v>
      </c>
      <c r="BO65" s="187" t="s">
        <v>2839</v>
      </c>
      <c r="BP65" s="187" t="s">
        <v>2724</v>
      </c>
      <c r="BQ65" s="187" t="s">
        <v>2724</v>
      </c>
      <c r="BR65" s="187" t="s">
        <v>2839</v>
      </c>
      <c r="BS65" s="187" t="s">
        <v>2724</v>
      </c>
      <c r="BT65" s="187" t="s">
        <v>2724</v>
      </c>
      <c r="BU65" s="187" t="s">
        <v>2839</v>
      </c>
      <c r="BV65" s="187" t="s">
        <v>2724</v>
      </c>
      <c r="BW65" s="187" t="s">
        <v>2724</v>
      </c>
      <c r="BX65" s="187" t="s">
        <v>2839</v>
      </c>
      <c r="BY65" s="187" t="s">
        <v>2724</v>
      </c>
      <c r="BZ65" s="187" t="s">
        <v>2724</v>
      </c>
      <c r="CA65" s="187" t="s">
        <v>2839</v>
      </c>
      <c r="CB65" s="187" t="s">
        <v>2724</v>
      </c>
      <c r="CC65" s="187" t="s">
        <v>2724</v>
      </c>
      <c r="CD65" s="187" t="s">
        <v>2839</v>
      </c>
      <c r="CE65" s="187" t="s">
        <v>2724</v>
      </c>
      <c r="CF65" s="187" t="s">
        <v>2724</v>
      </c>
      <c r="CG65" s="187" t="s">
        <v>2839</v>
      </c>
      <c r="CH65" s="187" t="s">
        <v>2724</v>
      </c>
      <c r="CI65" s="187" t="s">
        <v>2724</v>
      </c>
      <c r="CJ65" s="187" t="s">
        <v>2839</v>
      </c>
      <c r="CK65" s="187" t="s">
        <v>2724</v>
      </c>
      <c r="CL65" s="187" t="s">
        <v>2724</v>
      </c>
      <c r="CM65" s="187" t="s">
        <v>2839</v>
      </c>
      <c r="CN65" s="187" t="s">
        <v>2724</v>
      </c>
      <c r="CO65" s="187" t="s">
        <v>2724</v>
      </c>
      <c r="CP65" s="187" t="s">
        <v>2839</v>
      </c>
      <c r="CQ65" s="187" t="s">
        <v>2724</v>
      </c>
      <c r="CR65" s="187" t="s">
        <v>2724</v>
      </c>
      <c r="CS65" s="187" t="s">
        <v>2839</v>
      </c>
      <c r="CT65" s="187" t="s">
        <v>2724</v>
      </c>
      <c r="CU65" s="187" t="s">
        <v>2724</v>
      </c>
      <c r="CV65" s="187" t="s">
        <v>2839</v>
      </c>
      <c r="CW65" s="187" t="s">
        <v>2724</v>
      </c>
      <c r="CX65" s="187" t="s">
        <v>2724</v>
      </c>
      <c r="CY65" s="187" t="s">
        <v>2839</v>
      </c>
      <c r="CZ65" s="187" t="s">
        <v>2724</v>
      </c>
      <c r="DA65" s="187" t="s">
        <v>2724</v>
      </c>
      <c r="DB65" s="187" t="s">
        <v>2839</v>
      </c>
      <c r="DC65" s="187" t="s">
        <v>2724</v>
      </c>
      <c r="DD65" s="187" t="s">
        <v>2724</v>
      </c>
      <c r="DE65" s="187" t="s">
        <v>2839</v>
      </c>
      <c r="DF65" s="187" t="s">
        <v>2724</v>
      </c>
      <c r="DG65" s="187" t="s">
        <v>2724</v>
      </c>
      <c r="DH65" s="187" t="s">
        <v>2839</v>
      </c>
      <c r="DI65" s="187" t="s">
        <v>2724</v>
      </c>
      <c r="DJ65" s="187" t="s">
        <v>2724</v>
      </c>
      <c r="DK65" s="187" t="s">
        <v>2839</v>
      </c>
      <c r="DL65" s="187" t="s">
        <v>2724</v>
      </c>
      <c r="DM65" s="187" t="s">
        <v>2724</v>
      </c>
      <c r="DN65" s="187" t="s">
        <v>2839</v>
      </c>
      <c r="DO65" s="187" t="s">
        <v>2724</v>
      </c>
      <c r="DP65" s="187" t="s">
        <v>2724</v>
      </c>
      <c r="DQ65" s="187" t="s">
        <v>2839</v>
      </c>
      <c r="DR65" s="187" t="s">
        <v>2724</v>
      </c>
      <c r="DS65" s="187" t="s">
        <v>2724</v>
      </c>
      <c r="DT65" s="187" t="s">
        <v>2839</v>
      </c>
      <c r="DU65" s="187" t="s">
        <v>2724</v>
      </c>
      <c r="DV65" s="187" t="s">
        <v>2724</v>
      </c>
      <c r="DW65" s="187" t="s">
        <v>2839</v>
      </c>
      <c r="DX65" s="187" t="s">
        <v>2724</v>
      </c>
      <c r="DY65" s="187" t="s">
        <v>2724</v>
      </c>
      <c r="DZ65" s="187" t="s">
        <v>2839</v>
      </c>
      <c r="EA65" s="187" t="s">
        <v>2724</v>
      </c>
      <c r="EB65" s="187" t="s">
        <v>2724</v>
      </c>
      <c r="EC65" s="187" t="s">
        <v>2839</v>
      </c>
      <c r="ED65" s="187" t="s">
        <v>2724</v>
      </c>
      <c r="EE65" s="187" t="s">
        <v>2724</v>
      </c>
      <c r="EF65" s="187" t="s">
        <v>2839</v>
      </c>
      <c r="EG65" s="187" t="s">
        <v>2724</v>
      </c>
      <c r="EH65" s="187" t="s">
        <v>2724</v>
      </c>
      <c r="EI65" s="187" t="s">
        <v>2839</v>
      </c>
      <c r="EJ65" s="187" t="s">
        <v>2724</v>
      </c>
      <c r="EK65" s="187" t="s">
        <v>2724</v>
      </c>
      <c r="EL65" s="187" t="s">
        <v>2839</v>
      </c>
      <c r="EM65" s="187" t="s">
        <v>2724</v>
      </c>
      <c r="EN65" s="187" t="s">
        <v>2724</v>
      </c>
      <c r="EO65" s="187" t="s">
        <v>2839</v>
      </c>
      <c r="EP65" s="187" t="s">
        <v>2724</v>
      </c>
      <c r="EQ65" s="187" t="s">
        <v>2724</v>
      </c>
      <c r="ER65" s="187" t="s">
        <v>2839</v>
      </c>
      <c r="ES65" s="187" t="s">
        <v>2724</v>
      </c>
      <c r="ET65" s="187" t="s">
        <v>2724</v>
      </c>
    </row>
    <row r="66" spans="1:150" x14ac:dyDescent="0.35">
      <c r="A66" s="1"/>
      <c r="B66" s="185" t="s">
        <v>3122</v>
      </c>
      <c r="C66" s="185" t="s">
        <v>75</v>
      </c>
      <c r="D66" s="185" t="s">
        <v>3123</v>
      </c>
      <c r="E66" s="185" t="s">
        <v>3124</v>
      </c>
      <c r="F66" s="185" t="s">
        <v>3125</v>
      </c>
      <c r="G66" s="185" t="s">
        <v>2839</v>
      </c>
      <c r="H66" s="185" t="s">
        <v>2724</v>
      </c>
      <c r="I66" s="185" t="s">
        <v>3126</v>
      </c>
      <c r="J66" s="185" t="s">
        <v>2839</v>
      </c>
      <c r="K66" s="185" t="s">
        <v>2724</v>
      </c>
      <c r="L66" s="185" t="s">
        <v>3127</v>
      </c>
      <c r="M66" s="185" t="s">
        <v>2839</v>
      </c>
      <c r="N66" s="185" t="s">
        <v>2724</v>
      </c>
      <c r="O66" s="185" t="s">
        <v>3128</v>
      </c>
      <c r="P66" s="185" t="s">
        <v>2839</v>
      </c>
      <c r="Q66" s="185" t="s">
        <v>2724</v>
      </c>
      <c r="R66" s="185" t="s">
        <v>3129</v>
      </c>
      <c r="S66" s="185" t="s">
        <v>2839</v>
      </c>
      <c r="T66" s="185" t="s">
        <v>2724</v>
      </c>
      <c r="U66" s="185" t="s">
        <v>3130</v>
      </c>
      <c r="V66" s="185" t="s">
        <v>2839</v>
      </c>
      <c r="W66" s="185" t="s">
        <v>2724</v>
      </c>
      <c r="X66" s="185" t="s">
        <v>3131</v>
      </c>
      <c r="Y66" s="185" t="s">
        <v>2839</v>
      </c>
      <c r="Z66" s="185" t="s">
        <v>2724</v>
      </c>
      <c r="AA66" s="185" t="s">
        <v>3128</v>
      </c>
      <c r="AB66" s="185" t="s">
        <v>2839</v>
      </c>
      <c r="AC66" s="185" t="s">
        <v>2724</v>
      </c>
      <c r="AD66" s="185" t="s">
        <v>3132</v>
      </c>
      <c r="AE66" s="185" t="s">
        <v>2839</v>
      </c>
      <c r="AF66" s="185" t="s">
        <v>2724</v>
      </c>
      <c r="AG66" s="185" t="s">
        <v>3133</v>
      </c>
      <c r="AH66" s="185" t="s">
        <v>2839</v>
      </c>
      <c r="AI66" s="185" t="s">
        <v>2724</v>
      </c>
      <c r="AJ66" s="185" t="s">
        <v>3133</v>
      </c>
      <c r="AK66" s="185" t="s">
        <v>2839</v>
      </c>
      <c r="AL66" s="185" t="s">
        <v>2724</v>
      </c>
      <c r="AM66" s="185" t="s">
        <v>3133</v>
      </c>
      <c r="AN66" s="185" t="s">
        <v>2839</v>
      </c>
      <c r="AO66" s="185" t="s">
        <v>2724</v>
      </c>
      <c r="AP66" s="185" t="s">
        <v>3133</v>
      </c>
      <c r="AQ66" s="185" t="s">
        <v>2839</v>
      </c>
      <c r="AR66" s="185" t="s">
        <v>2724</v>
      </c>
      <c r="AS66" s="185" t="s">
        <v>3133</v>
      </c>
      <c r="AT66" s="185" t="s">
        <v>2839</v>
      </c>
      <c r="AU66" s="185" t="s">
        <v>2724</v>
      </c>
      <c r="AV66" s="185" t="s">
        <v>3133</v>
      </c>
      <c r="AW66" s="185" t="s">
        <v>2839</v>
      </c>
      <c r="AX66" s="185" t="s">
        <v>2724</v>
      </c>
      <c r="AY66" s="185" t="s">
        <v>3134</v>
      </c>
      <c r="AZ66" s="185" t="s">
        <v>2839</v>
      </c>
      <c r="BA66" s="185" t="s">
        <v>2724</v>
      </c>
      <c r="BB66" s="185" t="s">
        <v>3133</v>
      </c>
      <c r="BC66" s="185" t="s">
        <v>2839</v>
      </c>
      <c r="BD66" s="185" t="s">
        <v>2724</v>
      </c>
      <c r="BE66" s="185" t="s">
        <v>3133</v>
      </c>
      <c r="BF66" s="185" t="s">
        <v>2839</v>
      </c>
      <c r="BG66" s="185" t="s">
        <v>2724</v>
      </c>
      <c r="BH66" s="185" t="s">
        <v>3133</v>
      </c>
      <c r="BI66" s="185" t="s">
        <v>2839</v>
      </c>
      <c r="BJ66" s="185" t="s">
        <v>2724</v>
      </c>
      <c r="BK66" s="185" t="s">
        <v>3133</v>
      </c>
      <c r="BL66" s="185" t="s">
        <v>2839</v>
      </c>
      <c r="BM66" s="185" t="s">
        <v>2724</v>
      </c>
      <c r="BN66" s="185" t="s">
        <v>3133</v>
      </c>
      <c r="BO66" s="185" t="s">
        <v>2839</v>
      </c>
      <c r="BP66" s="185" t="s">
        <v>2724</v>
      </c>
      <c r="BQ66" s="185" t="s">
        <v>3133</v>
      </c>
      <c r="BR66" s="185" t="s">
        <v>2839</v>
      </c>
      <c r="BS66" s="185" t="s">
        <v>2724</v>
      </c>
      <c r="BT66" s="185" t="s">
        <v>3133</v>
      </c>
      <c r="BU66" s="185" t="s">
        <v>2839</v>
      </c>
      <c r="BV66" s="185" t="s">
        <v>2724</v>
      </c>
      <c r="BW66" s="185" t="s">
        <v>3135</v>
      </c>
      <c r="BX66" s="185" t="s">
        <v>2839</v>
      </c>
      <c r="BY66" s="185" t="s">
        <v>2724</v>
      </c>
      <c r="BZ66" s="185" t="s">
        <v>3133</v>
      </c>
      <c r="CA66" s="185" t="s">
        <v>2839</v>
      </c>
      <c r="CB66" s="185" t="s">
        <v>2724</v>
      </c>
      <c r="CC66" s="185" t="s">
        <v>3133</v>
      </c>
      <c r="CD66" s="185" t="s">
        <v>2839</v>
      </c>
      <c r="CE66" s="185" t="s">
        <v>2724</v>
      </c>
      <c r="CF66" s="185" t="s">
        <v>3133</v>
      </c>
      <c r="CG66" s="185" t="s">
        <v>2839</v>
      </c>
      <c r="CH66" s="185" t="s">
        <v>2724</v>
      </c>
      <c r="CI66" s="185" t="s">
        <v>3133</v>
      </c>
      <c r="CJ66" s="185" t="s">
        <v>2839</v>
      </c>
      <c r="CK66" s="185" t="s">
        <v>2724</v>
      </c>
      <c r="CL66" s="185" t="s">
        <v>3133</v>
      </c>
      <c r="CM66" s="185" t="s">
        <v>2839</v>
      </c>
      <c r="CN66" s="185" t="s">
        <v>2724</v>
      </c>
      <c r="CO66" s="185" t="s">
        <v>2724</v>
      </c>
      <c r="CP66" s="185" t="s">
        <v>2839</v>
      </c>
      <c r="CQ66" s="185" t="s">
        <v>2724</v>
      </c>
      <c r="CR66" s="185" t="s">
        <v>2724</v>
      </c>
      <c r="CS66" s="185" t="s">
        <v>2839</v>
      </c>
      <c r="CT66" s="185" t="s">
        <v>2724</v>
      </c>
      <c r="CU66" s="185" t="s">
        <v>3133</v>
      </c>
      <c r="CV66" s="185" t="s">
        <v>2839</v>
      </c>
      <c r="CW66" s="185" t="s">
        <v>2724</v>
      </c>
      <c r="CX66" s="185" t="s">
        <v>3136</v>
      </c>
      <c r="CY66" s="185" t="s">
        <v>2839</v>
      </c>
      <c r="CZ66" s="185" t="s">
        <v>2724</v>
      </c>
      <c r="DA66" s="185" t="s">
        <v>2724</v>
      </c>
      <c r="DB66" s="185" t="s">
        <v>2839</v>
      </c>
      <c r="DC66" s="185" t="s">
        <v>2724</v>
      </c>
      <c r="DD66" s="185" t="s">
        <v>3136</v>
      </c>
      <c r="DE66" s="185" t="s">
        <v>2839</v>
      </c>
      <c r="DF66" s="185" t="s">
        <v>2724</v>
      </c>
      <c r="DG66" s="185" t="s">
        <v>3136</v>
      </c>
      <c r="DH66" s="185" t="s">
        <v>2839</v>
      </c>
      <c r="DI66" s="185" t="s">
        <v>2724</v>
      </c>
      <c r="DJ66" s="185" t="s">
        <v>3137</v>
      </c>
      <c r="DK66" s="185" t="s">
        <v>2839</v>
      </c>
      <c r="DL66" s="185" t="s">
        <v>2724</v>
      </c>
      <c r="DM66" s="185" t="s">
        <v>3138</v>
      </c>
      <c r="DN66" s="185" t="s">
        <v>2839</v>
      </c>
      <c r="DO66" s="185" t="s">
        <v>2724</v>
      </c>
      <c r="DP66" s="185" t="s">
        <v>2724</v>
      </c>
      <c r="DQ66" s="185" t="s">
        <v>2839</v>
      </c>
      <c r="DR66" s="185" t="s">
        <v>2724</v>
      </c>
      <c r="DS66" s="185" t="s">
        <v>2724</v>
      </c>
      <c r="DT66" s="185" t="s">
        <v>2839</v>
      </c>
      <c r="DU66" s="185" t="s">
        <v>2724</v>
      </c>
      <c r="DV66" s="185" t="s">
        <v>2724</v>
      </c>
      <c r="DW66" s="185" t="s">
        <v>2839</v>
      </c>
      <c r="DX66" s="185" t="s">
        <v>2724</v>
      </c>
      <c r="DY66" s="185" t="s">
        <v>2724</v>
      </c>
      <c r="DZ66" s="185" t="s">
        <v>2839</v>
      </c>
      <c r="EA66" s="185" t="s">
        <v>2724</v>
      </c>
      <c r="EB66" s="185" t="s">
        <v>2724</v>
      </c>
      <c r="EC66" s="185" t="s">
        <v>2839</v>
      </c>
      <c r="ED66" s="185" t="s">
        <v>2724</v>
      </c>
      <c r="EE66" s="185" t="s">
        <v>3139</v>
      </c>
      <c r="EF66" s="185" t="s">
        <v>2839</v>
      </c>
      <c r="EG66" s="185" t="s">
        <v>2724</v>
      </c>
      <c r="EH66" s="185" t="s">
        <v>3139</v>
      </c>
      <c r="EI66" s="185" t="s">
        <v>2839</v>
      </c>
      <c r="EJ66" s="185" t="s">
        <v>2724</v>
      </c>
      <c r="EK66" s="185" t="s">
        <v>3140</v>
      </c>
      <c r="EL66" s="185" t="s">
        <v>2839</v>
      </c>
      <c r="EM66" s="185" t="s">
        <v>2724</v>
      </c>
      <c r="EN66" s="185" t="s">
        <v>3140</v>
      </c>
      <c r="EO66" s="185" t="s">
        <v>2839</v>
      </c>
      <c r="EP66" s="185" t="s">
        <v>2724</v>
      </c>
      <c r="EQ66" s="185" t="s">
        <v>3133</v>
      </c>
      <c r="ER66" s="185" t="s">
        <v>2839</v>
      </c>
      <c r="ES66" s="185" t="s">
        <v>2724</v>
      </c>
      <c r="ET66" s="185" t="s">
        <v>3133</v>
      </c>
    </row>
    <row r="67" spans="1:150" x14ac:dyDescent="0.35">
      <c r="A67" s="1"/>
      <c r="B67" s="186" t="s">
        <v>3141</v>
      </c>
      <c r="C67" s="186" t="s">
        <v>75</v>
      </c>
      <c r="D67" s="186" t="s">
        <v>3123</v>
      </c>
      <c r="E67" s="186" t="s">
        <v>3142</v>
      </c>
      <c r="F67" s="186" t="s">
        <v>3143</v>
      </c>
      <c r="G67" s="187" t="s">
        <v>2839</v>
      </c>
      <c r="H67" s="187" t="s">
        <v>2724</v>
      </c>
      <c r="I67" s="187" t="s">
        <v>3126</v>
      </c>
      <c r="J67" s="187" t="s">
        <v>2839</v>
      </c>
      <c r="K67" s="187" t="s">
        <v>2724</v>
      </c>
      <c r="L67" s="187" t="s">
        <v>3127</v>
      </c>
      <c r="M67" s="187" t="s">
        <v>2839</v>
      </c>
      <c r="N67" s="187" t="s">
        <v>2724</v>
      </c>
      <c r="O67" s="187" t="s">
        <v>3128</v>
      </c>
      <c r="P67" s="187" t="s">
        <v>2839</v>
      </c>
      <c r="Q67" s="187" t="s">
        <v>2724</v>
      </c>
      <c r="R67" s="187" t="s">
        <v>3129</v>
      </c>
      <c r="S67" s="187" t="s">
        <v>2839</v>
      </c>
      <c r="T67" s="187" t="s">
        <v>2724</v>
      </c>
      <c r="U67" s="187" t="s">
        <v>3130</v>
      </c>
      <c r="V67" s="187" t="s">
        <v>2839</v>
      </c>
      <c r="W67" s="187" t="s">
        <v>2724</v>
      </c>
      <c r="X67" s="187" t="s">
        <v>3131</v>
      </c>
      <c r="Y67" s="187" t="s">
        <v>2839</v>
      </c>
      <c r="Z67" s="187" t="s">
        <v>2724</v>
      </c>
      <c r="AA67" s="187" t="s">
        <v>3128</v>
      </c>
      <c r="AB67" s="187" t="s">
        <v>2839</v>
      </c>
      <c r="AC67" s="187" t="s">
        <v>2724</v>
      </c>
      <c r="AD67" s="187" t="s">
        <v>3132</v>
      </c>
      <c r="AE67" s="187" t="s">
        <v>2839</v>
      </c>
      <c r="AF67" s="187" t="s">
        <v>2724</v>
      </c>
      <c r="AG67" s="187" t="s">
        <v>3133</v>
      </c>
      <c r="AH67" s="187" t="s">
        <v>2839</v>
      </c>
      <c r="AI67" s="187" t="s">
        <v>2724</v>
      </c>
      <c r="AJ67" s="187" t="s">
        <v>3133</v>
      </c>
      <c r="AK67" s="187" t="s">
        <v>2839</v>
      </c>
      <c r="AL67" s="187" t="s">
        <v>2724</v>
      </c>
      <c r="AM67" s="187" t="s">
        <v>3133</v>
      </c>
      <c r="AN67" s="187" t="s">
        <v>2839</v>
      </c>
      <c r="AO67" s="187" t="s">
        <v>2724</v>
      </c>
      <c r="AP67" s="187" t="s">
        <v>3133</v>
      </c>
      <c r="AQ67" s="187" t="s">
        <v>2839</v>
      </c>
      <c r="AR67" s="187" t="s">
        <v>2724</v>
      </c>
      <c r="AS67" s="187" t="s">
        <v>3133</v>
      </c>
      <c r="AT67" s="187" t="s">
        <v>2839</v>
      </c>
      <c r="AU67" s="187" t="s">
        <v>2724</v>
      </c>
      <c r="AV67" s="187" t="s">
        <v>3133</v>
      </c>
      <c r="AW67" s="187" t="s">
        <v>2839</v>
      </c>
      <c r="AX67" s="187" t="s">
        <v>2724</v>
      </c>
      <c r="AY67" s="187" t="s">
        <v>3134</v>
      </c>
      <c r="AZ67" s="187" t="s">
        <v>2839</v>
      </c>
      <c r="BA67" s="187" t="s">
        <v>2724</v>
      </c>
      <c r="BB67" s="187" t="s">
        <v>3133</v>
      </c>
      <c r="BC67" s="187" t="s">
        <v>2839</v>
      </c>
      <c r="BD67" s="187" t="s">
        <v>2724</v>
      </c>
      <c r="BE67" s="187" t="s">
        <v>3133</v>
      </c>
      <c r="BF67" s="187" t="s">
        <v>2839</v>
      </c>
      <c r="BG67" s="187" t="s">
        <v>2724</v>
      </c>
      <c r="BH67" s="187" t="s">
        <v>3133</v>
      </c>
      <c r="BI67" s="187" t="s">
        <v>2839</v>
      </c>
      <c r="BJ67" s="187" t="s">
        <v>2724</v>
      </c>
      <c r="BK67" s="187" t="s">
        <v>3133</v>
      </c>
      <c r="BL67" s="187" t="s">
        <v>2839</v>
      </c>
      <c r="BM67" s="187" t="s">
        <v>2724</v>
      </c>
      <c r="BN67" s="187" t="s">
        <v>3133</v>
      </c>
      <c r="BO67" s="187" t="s">
        <v>2839</v>
      </c>
      <c r="BP67" s="187" t="s">
        <v>2724</v>
      </c>
      <c r="BQ67" s="187" t="s">
        <v>3133</v>
      </c>
      <c r="BR67" s="187" t="s">
        <v>2839</v>
      </c>
      <c r="BS67" s="187" t="s">
        <v>2724</v>
      </c>
      <c r="BT67" s="187" t="s">
        <v>3133</v>
      </c>
      <c r="BU67" s="187" t="s">
        <v>2839</v>
      </c>
      <c r="BV67" s="187" t="s">
        <v>2724</v>
      </c>
      <c r="BW67" s="187" t="s">
        <v>3135</v>
      </c>
      <c r="BX67" s="187" t="s">
        <v>2839</v>
      </c>
      <c r="BY67" s="187" t="s">
        <v>2724</v>
      </c>
      <c r="BZ67" s="187" t="s">
        <v>3133</v>
      </c>
      <c r="CA67" s="187" t="s">
        <v>2839</v>
      </c>
      <c r="CB67" s="187" t="s">
        <v>2724</v>
      </c>
      <c r="CC67" s="187" t="s">
        <v>3133</v>
      </c>
      <c r="CD67" s="187" t="s">
        <v>2839</v>
      </c>
      <c r="CE67" s="187" t="s">
        <v>2724</v>
      </c>
      <c r="CF67" s="187" t="s">
        <v>3133</v>
      </c>
      <c r="CG67" s="187" t="s">
        <v>2839</v>
      </c>
      <c r="CH67" s="187" t="s">
        <v>2724</v>
      </c>
      <c r="CI67" s="187" t="s">
        <v>3133</v>
      </c>
      <c r="CJ67" s="187" t="s">
        <v>2839</v>
      </c>
      <c r="CK67" s="187" t="s">
        <v>2724</v>
      </c>
      <c r="CL67" s="187" t="s">
        <v>3133</v>
      </c>
      <c r="CM67" s="187" t="s">
        <v>2839</v>
      </c>
      <c r="CN67" s="187" t="s">
        <v>2724</v>
      </c>
      <c r="CO67" s="187" t="s">
        <v>2724</v>
      </c>
      <c r="CP67" s="187" t="s">
        <v>2839</v>
      </c>
      <c r="CQ67" s="187" t="s">
        <v>2724</v>
      </c>
      <c r="CR67" s="187" t="s">
        <v>2724</v>
      </c>
      <c r="CS67" s="187" t="s">
        <v>2839</v>
      </c>
      <c r="CT67" s="187" t="s">
        <v>2724</v>
      </c>
      <c r="CU67" s="187" t="s">
        <v>3133</v>
      </c>
      <c r="CV67" s="187" t="s">
        <v>2839</v>
      </c>
      <c r="CW67" s="187" t="s">
        <v>2724</v>
      </c>
      <c r="CX67" s="187" t="s">
        <v>3136</v>
      </c>
      <c r="CY67" s="187" t="s">
        <v>2839</v>
      </c>
      <c r="CZ67" s="187" t="s">
        <v>2724</v>
      </c>
      <c r="DA67" s="187" t="s">
        <v>2724</v>
      </c>
      <c r="DB67" s="187" t="s">
        <v>2839</v>
      </c>
      <c r="DC67" s="187" t="s">
        <v>2724</v>
      </c>
      <c r="DD67" s="187" t="s">
        <v>3136</v>
      </c>
      <c r="DE67" s="187" t="s">
        <v>2839</v>
      </c>
      <c r="DF67" s="187" t="s">
        <v>2724</v>
      </c>
      <c r="DG67" s="187" t="s">
        <v>3136</v>
      </c>
      <c r="DH67" s="187" t="s">
        <v>2839</v>
      </c>
      <c r="DI67" s="187" t="s">
        <v>2724</v>
      </c>
      <c r="DJ67" s="187" t="s">
        <v>3137</v>
      </c>
      <c r="DK67" s="187" t="s">
        <v>2839</v>
      </c>
      <c r="DL67" s="187" t="s">
        <v>2724</v>
      </c>
      <c r="DM67" s="187" t="s">
        <v>3138</v>
      </c>
      <c r="DN67" s="187" t="s">
        <v>2839</v>
      </c>
      <c r="DO67" s="187" t="s">
        <v>2724</v>
      </c>
      <c r="DP67" s="187" t="s">
        <v>2724</v>
      </c>
      <c r="DQ67" s="187" t="s">
        <v>2839</v>
      </c>
      <c r="DR67" s="187" t="s">
        <v>2724</v>
      </c>
      <c r="DS67" s="187" t="s">
        <v>2724</v>
      </c>
      <c r="DT67" s="187" t="s">
        <v>2839</v>
      </c>
      <c r="DU67" s="187" t="s">
        <v>2724</v>
      </c>
      <c r="DV67" s="187" t="s">
        <v>2724</v>
      </c>
      <c r="DW67" s="187" t="s">
        <v>2839</v>
      </c>
      <c r="DX67" s="187" t="s">
        <v>2724</v>
      </c>
      <c r="DY67" s="187" t="s">
        <v>2724</v>
      </c>
      <c r="DZ67" s="187" t="s">
        <v>2839</v>
      </c>
      <c r="EA67" s="187" t="s">
        <v>2724</v>
      </c>
      <c r="EB67" s="187" t="s">
        <v>2724</v>
      </c>
      <c r="EC67" s="187" t="s">
        <v>2839</v>
      </c>
      <c r="ED67" s="187" t="s">
        <v>2724</v>
      </c>
      <c r="EE67" s="187" t="s">
        <v>3139</v>
      </c>
      <c r="EF67" s="187" t="s">
        <v>2839</v>
      </c>
      <c r="EG67" s="187" t="s">
        <v>2724</v>
      </c>
      <c r="EH67" s="187" t="s">
        <v>3139</v>
      </c>
      <c r="EI67" s="187" t="s">
        <v>2839</v>
      </c>
      <c r="EJ67" s="187" t="s">
        <v>2724</v>
      </c>
      <c r="EK67" s="187" t="s">
        <v>3140</v>
      </c>
      <c r="EL67" s="187" t="s">
        <v>2839</v>
      </c>
      <c r="EM67" s="187" t="s">
        <v>2724</v>
      </c>
      <c r="EN67" s="187" t="s">
        <v>3140</v>
      </c>
      <c r="EO67" s="187" t="s">
        <v>2839</v>
      </c>
      <c r="EP67" s="187" t="s">
        <v>2724</v>
      </c>
      <c r="EQ67" s="187" t="s">
        <v>3133</v>
      </c>
      <c r="ER67" s="187" t="s">
        <v>2839</v>
      </c>
      <c r="ES67" s="187" t="s">
        <v>2724</v>
      </c>
      <c r="ET67" s="187" t="s">
        <v>3133</v>
      </c>
    </row>
    <row r="68" spans="1:150" x14ac:dyDescent="0.35">
      <c r="A68" s="1"/>
      <c r="B68" s="186" t="s">
        <v>3144</v>
      </c>
      <c r="C68" s="186" t="s">
        <v>75</v>
      </c>
      <c r="D68" s="186" t="s">
        <v>3123</v>
      </c>
      <c r="E68" s="186" t="s">
        <v>3145</v>
      </c>
      <c r="F68" s="186" t="s">
        <v>3146</v>
      </c>
      <c r="G68" s="187" t="s">
        <v>2839</v>
      </c>
      <c r="H68" s="187" t="s">
        <v>2724</v>
      </c>
      <c r="I68" s="187" t="s">
        <v>2724</v>
      </c>
      <c r="J68" s="187" t="s">
        <v>2839</v>
      </c>
      <c r="K68" s="187" t="s">
        <v>2724</v>
      </c>
      <c r="L68" s="187" t="s">
        <v>2724</v>
      </c>
      <c r="M68" s="187" t="s">
        <v>2839</v>
      </c>
      <c r="N68" s="187" t="s">
        <v>2724</v>
      </c>
      <c r="O68" s="187" t="s">
        <v>2724</v>
      </c>
      <c r="P68" s="187" t="s">
        <v>2839</v>
      </c>
      <c r="Q68" s="187" t="s">
        <v>2724</v>
      </c>
      <c r="R68" s="187" t="s">
        <v>2724</v>
      </c>
      <c r="S68" s="187" t="s">
        <v>2839</v>
      </c>
      <c r="T68" s="187" t="s">
        <v>2724</v>
      </c>
      <c r="U68" s="187" t="s">
        <v>2724</v>
      </c>
      <c r="V68" s="187" t="s">
        <v>2839</v>
      </c>
      <c r="W68" s="187" t="s">
        <v>2724</v>
      </c>
      <c r="X68" s="187" t="s">
        <v>2724</v>
      </c>
      <c r="Y68" s="187" t="s">
        <v>2839</v>
      </c>
      <c r="Z68" s="187" t="s">
        <v>2724</v>
      </c>
      <c r="AA68" s="187" t="s">
        <v>2724</v>
      </c>
      <c r="AB68" s="187" t="s">
        <v>2839</v>
      </c>
      <c r="AC68" s="187" t="s">
        <v>2724</v>
      </c>
      <c r="AD68" s="187" t="s">
        <v>2724</v>
      </c>
      <c r="AE68" s="187" t="s">
        <v>2839</v>
      </c>
      <c r="AF68" s="187" t="s">
        <v>2724</v>
      </c>
      <c r="AG68" s="187" t="s">
        <v>2724</v>
      </c>
      <c r="AH68" s="187" t="s">
        <v>2839</v>
      </c>
      <c r="AI68" s="187" t="s">
        <v>2724</v>
      </c>
      <c r="AJ68" s="187" t="s">
        <v>2724</v>
      </c>
      <c r="AK68" s="187" t="s">
        <v>2839</v>
      </c>
      <c r="AL68" s="187" t="s">
        <v>2724</v>
      </c>
      <c r="AM68" s="187" t="s">
        <v>2724</v>
      </c>
      <c r="AN68" s="187" t="s">
        <v>2839</v>
      </c>
      <c r="AO68" s="187" t="s">
        <v>2724</v>
      </c>
      <c r="AP68" s="187" t="s">
        <v>2724</v>
      </c>
      <c r="AQ68" s="187" t="s">
        <v>2839</v>
      </c>
      <c r="AR68" s="187" t="s">
        <v>2724</v>
      </c>
      <c r="AS68" s="187" t="s">
        <v>2724</v>
      </c>
      <c r="AT68" s="187" t="s">
        <v>2839</v>
      </c>
      <c r="AU68" s="187" t="s">
        <v>2724</v>
      </c>
      <c r="AV68" s="187" t="s">
        <v>2724</v>
      </c>
      <c r="AW68" s="187" t="s">
        <v>2839</v>
      </c>
      <c r="AX68" s="187" t="s">
        <v>2724</v>
      </c>
      <c r="AY68" s="187" t="s">
        <v>2724</v>
      </c>
      <c r="AZ68" s="187" t="s">
        <v>2839</v>
      </c>
      <c r="BA68" s="187" t="s">
        <v>2724</v>
      </c>
      <c r="BB68" s="187" t="s">
        <v>2724</v>
      </c>
      <c r="BC68" s="187" t="s">
        <v>2839</v>
      </c>
      <c r="BD68" s="187" t="s">
        <v>2724</v>
      </c>
      <c r="BE68" s="187" t="s">
        <v>2724</v>
      </c>
      <c r="BF68" s="187" t="s">
        <v>2839</v>
      </c>
      <c r="BG68" s="187" t="s">
        <v>2724</v>
      </c>
      <c r="BH68" s="187" t="s">
        <v>2724</v>
      </c>
      <c r="BI68" s="187" t="s">
        <v>2839</v>
      </c>
      <c r="BJ68" s="187" t="s">
        <v>2724</v>
      </c>
      <c r="BK68" s="187" t="s">
        <v>2724</v>
      </c>
      <c r="BL68" s="187" t="s">
        <v>2839</v>
      </c>
      <c r="BM68" s="187" t="s">
        <v>2724</v>
      </c>
      <c r="BN68" s="187" t="s">
        <v>2724</v>
      </c>
      <c r="BO68" s="187" t="s">
        <v>2839</v>
      </c>
      <c r="BP68" s="187" t="s">
        <v>2724</v>
      </c>
      <c r="BQ68" s="187" t="s">
        <v>2724</v>
      </c>
      <c r="BR68" s="187" t="s">
        <v>2839</v>
      </c>
      <c r="BS68" s="187" t="s">
        <v>2724</v>
      </c>
      <c r="BT68" s="187" t="s">
        <v>2724</v>
      </c>
      <c r="BU68" s="187" t="s">
        <v>2839</v>
      </c>
      <c r="BV68" s="187" t="s">
        <v>2724</v>
      </c>
      <c r="BW68" s="187" t="s">
        <v>2724</v>
      </c>
      <c r="BX68" s="187" t="s">
        <v>2839</v>
      </c>
      <c r="BY68" s="187" t="s">
        <v>2724</v>
      </c>
      <c r="BZ68" s="187" t="s">
        <v>2724</v>
      </c>
      <c r="CA68" s="187" t="s">
        <v>2839</v>
      </c>
      <c r="CB68" s="187" t="s">
        <v>2724</v>
      </c>
      <c r="CC68" s="187" t="s">
        <v>2724</v>
      </c>
      <c r="CD68" s="187" t="s">
        <v>2839</v>
      </c>
      <c r="CE68" s="187" t="s">
        <v>2724</v>
      </c>
      <c r="CF68" s="187" t="s">
        <v>2724</v>
      </c>
      <c r="CG68" s="187" t="s">
        <v>2839</v>
      </c>
      <c r="CH68" s="187" t="s">
        <v>2724</v>
      </c>
      <c r="CI68" s="187" t="s">
        <v>2724</v>
      </c>
      <c r="CJ68" s="187" t="s">
        <v>2839</v>
      </c>
      <c r="CK68" s="187" t="s">
        <v>2724</v>
      </c>
      <c r="CL68" s="187" t="s">
        <v>2724</v>
      </c>
      <c r="CM68" s="187" t="s">
        <v>2839</v>
      </c>
      <c r="CN68" s="187" t="s">
        <v>2724</v>
      </c>
      <c r="CO68" s="187" t="s">
        <v>2724</v>
      </c>
      <c r="CP68" s="187" t="s">
        <v>2839</v>
      </c>
      <c r="CQ68" s="187" t="s">
        <v>2724</v>
      </c>
      <c r="CR68" s="187" t="s">
        <v>2724</v>
      </c>
      <c r="CS68" s="187" t="s">
        <v>2839</v>
      </c>
      <c r="CT68" s="187" t="s">
        <v>2724</v>
      </c>
      <c r="CU68" s="187" t="s">
        <v>2724</v>
      </c>
      <c r="CV68" s="187" t="s">
        <v>2839</v>
      </c>
      <c r="CW68" s="187" t="s">
        <v>2724</v>
      </c>
      <c r="CX68" s="187" t="s">
        <v>2724</v>
      </c>
      <c r="CY68" s="187" t="s">
        <v>2839</v>
      </c>
      <c r="CZ68" s="187" t="s">
        <v>2724</v>
      </c>
      <c r="DA68" s="187" t="s">
        <v>2724</v>
      </c>
      <c r="DB68" s="187" t="s">
        <v>2839</v>
      </c>
      <c r="DC68" s="187" t="s">
        <v>2724</v>
      </c>
      <c r="DD68" s="187" t="s">
        <v>2724</v>
      </c>
      <c r="DE68" s="187" t="s">
        <v>2839</v>
      </c>
      <c r="DF68" s="187" t="s">
        <v>2724</v>
      </c>
      <c r="DG68" s="187" t="s">
        <v>2724</v>
      </c>
      <c r="DH68" s="187" t="s">
        <v>2839</v>
      </c>
      <c r="DI68" s="187" t="s">
        <v>2724</v>
      </c>
      <c r="DJ68" s="187" t="s">
        <v>2724</v>
      </c>
      <c r="DK68" s="187" t="s">
        <v>2839</v>
      </c>
      <c r="DL68" s="187" t="s">
        <v>2724</v>
      </c>
      <c r="DM68" s="187" t="s">
        <v>2724</v>
      </c>
      <c r="DN68" s="187" t="s">
        <v>2839</v>
      </c>
      <c r="DO68" s="187" t="s">
        <v>2724</v>
      </c>
      <c r="DP68" s="187" t="s">
        <v>2724</v>
      </c>
      <c r="DQ68" s="187" t="s">
        <v>2839</v>
      </c>
      <c r="DR68" s="187" t="s">
        <v>2724</v>
      </c>
      <c r="DS68" s="187" t="s">
        <v>2724</v>
      </c>
      <c r="DT68" s="187" t="s">
        <v>2839</v>
      </c>
      <c r="DU68" s="187" t="s">
        <v>2724</v>
      </c>
      <c r="DV68" s="187" t="s">
        <v>2724</v>
      </c>
      <c r="DW68" s="187" t="s">
        <v>2839</v>
      </c>
      <c r="DX68" s="187" t="s">
        <v>2724</v>
      </c>
      <c r="DY68" s="187" t="s">
        <v>2724</v>
      </c>
      <c r="DZ68" s="187" t="s">
        <v>2839</v>
      </c>
      <c r="EA68" s="187" t="s">
        <v>2724</v>
      </c>
      <c r="EB68" s="187" t="s">
        <v>2724</v>
      </c>
      <c r="EC68" s="187" t="s">
        <v>2839</v>
      </c>
      <c r="ED68" s="187" t="s">
        <v>2724</v>
      </c>
      <c r="EE68" s="187" t="s">
        <v>2724</v>
      </c>
      <c r="EF68" s="187" t="s">
        <v>2839</v>
      </c>
      <c r="EG68" s="187" t="s">
        <v>2724</v>
      </c>
      <c r="EH68" s="187" t="s">
        <v>2724</v>
      </c>
      <c r="EI68" s="187" t="s">
        <v>2839</v>
      </c>
      <c r="EJ68" s="187" t="s">
        <v>2724</v>
      </c>
      <c r="EK68" s="187" t="s">
        <v>2724</v>
      </c>
      <c r="EL68" s="187" t="s">
        <v>2839</v>
      </c>
      <c r="EM68" s="187" t="s">
        <v>2724</v>
      </c>
      <c r="EN68" s="187" t="s">
        <v>2724</v>
      </c>
      <c r="EO68" s="187" t="s">
        <v>2839</v>
      </c>
      <c r="EP68" s="187" t="s">
        <v>2724</v>
      </c>
      <c r="EQ68" s="187" t="s">
        <v>2724</v>
      </c>
      <c r="ER68" s="187" t="s">
        <v>2839</v>
      </c>
      <c r="ES68" s="187" t="s">
        <v>2724</v>
      </c>
      <c r="ET68" s="187" t="s">
        <v>2724</v>
      </c>
    </row>
    <row r="69" spans="1:150" x14ac:dyDescent="0.35">
      <c r="A69" s="1"/>
      <c r="B69" s="185" t="s">
        <v>3147</v>
      </c>
      <c r="C69" s="185" t="s">
        <v>585</v>
      </c>
      <c r="D69" s="185" t="s">
        <v>945</v>
      </c>
      <c r="E69" s="185" t="s">
        <v>3148</v>
      </c>
      <c r="F69" s="185" t="s">
        <v>3149</v>
      </c>
      <c r="G69" s="185" t="s">
        <v>2839</v>
      </c>
      <c r="H69" s="185" t="s">
        <v>2724</v>
      </c>
      <c r="I69" s="185" t="s">
        <v>3150</v>
      </c>
      <c r="J69" s="185" t="s">
        <v>2839</v>
      </c>
      <c r="K69" s="185" t="s">
        <v>2724</v>
      </c>
      <c r="L69" s="185" t="s">
        <v>3151</v>
      </c>
      <c r="M69" s="185" t="s">
        <v>2839</v>
      </c>
      <c r="N69" s="185" t="s">
        <v>2724</v>
      </c>
      <c r="O69" s="185" t="s">
        <v>3152</v>
      </c>
      <c r="P69" s="185" t="s">
        <v>2839</v>
      </c>
      <c r="Q69" s="185" t="s">
        <v>2724</v>
      </c>
      <c r="R69" s="185" t="s">
        <v>3153</v>
      </c>
      <c r="S69" s="185" t="s">
        <v>2839</v>
      </c>
      <c r="T69" s="185" t="s">
        <v>2724</v>
      </c>
      <c r="U69" s="185" t="s">
        <v>3154</v>
      </c>
      <c r="V69" s="185" t="s">
        <v>2839</v>
      </c>
      <c r="W69" s="185" t="s">
        <v>2724</v>
      </c>
      <c r="X69" s="185" t="s">
        <v>3155</v>
      </c>
      <c r="Y69" s="185" t="s">
        <v>2839</v>
      </c>
      <c r="Z69" s="185" t="s">
        <v>2724</v>
      </c>
      <c r="AA69" s="185" t="s">
        <v>3152</v>
      </c>
      <c r="AB69" s="185" t="s">
        <v>2839</v>
      </c>
      <c r="AC69" s="185" t="s">
        <v>2724</v>
      </c>
      <c r="AD69" s="185" t="s">
        <v>3156</v>
      </c>
      <c r="AE69" s="185" t="s">
        <v>2839</v>
      </c>
      <c r="AF69" s="185" t="s">
        <v>2724</v>
      </c>
      <c r="AG69" s="185" t="s">
        <v>3154</v>
      </c>
      <c r="AH69" s="185" t="s">
        <v>2839</v>
      </c>
      <c r="AI69" s="185" t="s">
        <v>2724</v>
      </c>
      <c r="AJ69" s="185" t="s">
        <v>3154</v>
      </c>
      <c r="AK69" s="185" t="s">
        <v>2839</v>
      </c>
      <c r="AL69" s="185" t="s">
        <v>2724</v>
      </c>
      <c r="AM69" s="185" t="s">
        <v>3154</v>
      </c>
      <c r="AN69" s="185" t="s">
        <v>2839</v>
      </c>
      <c r="AO69" s="185" t="s">
        <v>2724</v>
      </c>
      <c r="AP69" s="185" t="s">
        <v>3154</v>
      </c>
      <c r="AQ69" s="185" t="s">
        <v>2839</v>
      </c>
      <c r="AR69" s="185" t="s">
        <v>2724</v>
      </c>
      <c r="AS69" s="185" t="s">
        <v>3154</v>
      </c>
      <c r="AT69" s="185" t="s">
        <v>2839</v>
      </c>
      <c r="AU69" s="185" t="s">
        <v>2724</v>
      </c>
      <c r="AV69" s="185" t="s">
        <v>3154</v>
      </c>
      <c r="AW69" s="185" t="s">
        <v>2839</v>
      </c>
      <c r="AX69" s="185" t="s">
        <v>2724</v>
      </c>
      <c r="AY69" s="185" t="s">
        <v>3157</v>
      </c>
      <c r="AZ69" s="185" t="s">
        <v>2839</v>
      </c>
      <c r="BA69" s="185" t="s">
        <v>2724</v>
      </c>
      <c r="BB69" s="185" t="s">
        <v>3154</v>
      </c>
      <c r="BC69" s="185" t="s">
        <v>2839</v>
      </c>
      <c r="BD69" s="185" t="s">
        <v>2724</v>
      </c>
      <c r="BE69" s="185" t="s">
        <v>3154</v>
      </c>
      <c r="BF69" s="185" t="s">
        <v>2839</v>
      </c>
      <c r="BG69" s="185" t="s">
        <v>2724</v>
      </c>
      <c r="BH69" s="185" t="s">
        <v>3154</v>
      </c>
      <c r="BI69" s="185" t="s">
        <v>2839</v>
      </c>
      <c r="BJ69" s="185" t="s">
        <v>2724</v>
      </c>
      <c r="BK69" s="185" t="s">
        <v>3154</v>
      </c>
      <c r="BL69" s="185" t="s">
        <v>2839</v>
      </c>
      <c r="BM69" s="185" t="s">
        <v>2724</v>
      </c>
      <c r="BN69" s="185" t="s">
        <v>3154</v>
      </c>
      <c r="BO69" s="185" t="s">
        <v>2839</v>
      </c>
      <c r="BP69" s="185" t="s">
        <v>2724</v>
      </c>
      <c r="BQ69" s="185" t="s">
        <v>3154</v>
      </c>
      <c r="BR69" s="185" t="s">
        <v>2839</v>
      </c>
      <c r="BS69" s="185" t="s">
        <v>2724</v>
      </c>
      <c r="BT69" s="185" t="s">
        <v>3154</v>
      </c>
      <c r="BU69" s="185" t="s">
        <v>2839</v>
      </c>
      <c r="BV69" s="185" t="s">
        <v>2724</v>
      </c>
      <c r="BW69" s="185" t="s">
        <v>3158</v>
      </c>
      <c r="BX69" s="185" t="s">
        <v>2839</v>
      </c>
      <c r="BY69" s="185" t="s">
        <v>2724</v>
      </c>
      <c r="BZ69" s="185" t="s">
        <v>3154</v>
      </c>
      <c r="CA69" s="185" t="s">
        <v>2839</v>
      </c>
      <c r="CB69" s="185" t="s">
        <v>2724</v>
      </c>
      <c r="CC69" s="185" t="s">
        <v>3154</v>
      </c>
      <c r="CD69" s="185" t="s">
        <v>2839</v>
      </c>
      <c r="CE69" s="185" t="s">
        <v>2724</v>
      </c>
      <c r="CF69" s="185" t="s">
        <v>3154</v>
      </c>
      <c r="CG69" s="185" t="s">
        <v>2839</v>
      </c>
      <c r="CH69" s="185" t="s">
        <v>2724</v>
      </c>
      <c r="CI69" s="185" t="s">
        <v>3154</v>
      </c>
      <c r="CJ69" s="185" t="s">
        <v>2839</v>
      </c>
      <c r="CK69" s="185" t="s">
        <v>2724</v>
      </c>
      <c r="CL69" s="185" t="s">
        <v>3154</v>
      </c>
      <c r="CM69" s="185" t="s">
        <v>2839</v>
      </c>
      <c r="CN69" s="185" t="s">
        <v>2724</v>
      </c>
      <c r="CO69" s="185" t="s">
        <v>3154</v>
      </c>
      <c r="CP69" s="185" t="s">
        <v>2839</v>
      </c>
      <c r="CQ69" s="185" t="s">
        <v>2724</v>
      </c>
      <c r="CR69" s="185" t="s">
        <v>2724</v>
      </c>
      <c r="CS69" s="185" t="s">
        <v>2839</v>
      </c>
      <c r="CT69" s="185" t="s">
        <v>2724</v>
      </c>
      <c r="CU69" s="185" t="s">
        <v>3154</v>
      </c>
      <c r="CV69" s="185" t="s">
        <v>2839</v>
      </c>
      <c r="CW69" s="185" t="s">
        <v>2724</v>
      </c>
      <c r="CX69" s="185" t="s">
        <v>3159</v>
      </c>
      <c r="CY69" s="185" t="s">
        <v>2839</v>
      </c>
      <c r="CZ69" s="185" t="s">
        <v>2724</v>
      </c>
      <c r="DA69" s="185" t="s">
        <v>3160</v>
      </c>
      <c r="DB69" s="185" t="s">
        <v>2839</v>
      </c>
      <c r="DC69" s="185" t="s">
        <v>2724</v>
      </c>
      <c r="DD69" s="185" t="s">
        <v>3159</v>
      </c>
      <c r="DE69" s="185" t="s">
        <v>2839</v>
      </c>
      <c r="DF69" s="185" t="s">
        <v>2724</v>
      </c>
      <c r="DG69" s="185" t="s">
        <v>3159</v>
      </c>
      <c r="DH69" s="185" t="s">
        <v>2839</v>
      </c>
      <c r="DI69" s="185" t="s">
        <v>2724</v>
      </c>
      <c r="DJ69" s="185" t="s">
        <v>3159</v>
      </c>
      <c r="DK69" s="185" t="s">
        <v>2839</v>
      </c>
      <c r="DL69" s="185" t="s">
        <v>2724</v>
      </c>
      <c r="DM69" s="185" t="s">
        <v>3161</v>
      </c>
      <c r="DN69" s="185" t="s">
        <v>2839</v>
      </c>
      <c r="DO69" s="185" t="s">
        <v>2724</v>
      </c>
      <c r="DP69" s="185" t="s">
        <v>3162</v>
      </c>
      <c r="DQ69" s="185" t="s">
        <v>2839</v>
      </c>
      <c r="DR69" s="185" t="s">
        <v>2724</v>
      </c>
      <c r="DS69" s="185" t="s">
        <v>3163</v>
      </c>
      <c r="DT69" s="185" t="s">
        <v>2839</v>
      </c>
      <c r="DU69" s="185" t="s">
        <v>2724</v>
      </c>
      <c r="DV69" s="185" t="s">
        <v>3164</v>
      </c>
      <c r="DW69" s="185" t="s">
        <v>2839</v>
      </c>
      <c r="DX69" s="185" t="s">
        <v>2724</v>
      </c>
      <c r="DY69" s="185" t="s">
        <v>3165</v>
      </c>
      <c r="DZ69" s="185" t="s">
        <v>2839</v>
      </c>
      <c r="EA69" s="185" t="s">
        <v>2724</v>
      </c>
      <c r="EB69" s="185" t="s">
        <v>3166</v>
      </c>
      <c r="EC69" s="185" t="s">
        <v>2839</v>
      </c>
      <c r="ED69" s="185" t="s">
        <v>2724</v>
      </c>
      <c r="EE69" s="185" t="s">
        <v>3167</v>
      </c>
      <c r="EF69" s="185" t="s">
        <v>2839</v>
      </c>
      <c r="EG69" s="185" t="s">
        <v>2724</v>
      </c>
      <c r="EH69" s="185" t="s">
        <v>3167</v>
      </c>
      <c r="EI69" s="185" t="s">
        <v>2839</v>
      </c>
      <c r="EJ69" s="185" t="s">
        <v>2724</v>
      </c>
      <c r="EK69" s="185" t="s">
        <v>3168</v>
      </c>
      <c r="EL69" s="185" t="s">
        <v>2839</v>
      </c>
      <c r="EM69" s="185" t="s">
        <v>2724</v>
      </c>
      <c r="EN69" s="185" t="s">
        <v>3169</v>
      </c>
      <c r="EO69" s="185" t="s">
        <v>2839</v>
      </c>
      <c r="EP69" s="185" t="s">
        <v>3170</v>
      </c>
      <c r="EQ69" s="185" t="s">
        <v>2724</v>
      </c>
      <c r="ER69" s="185" t="s">
        <v>2839</v>
      </c>
      <c r="ES69" s="185" t="s">
        <v>2724</v>
      </c>
      <c r="ET69" s="185" t="s">
        <v>3154</v>
      </c>
    </row>
    <row r="70" spans="1:150" x14ac:dyDescent="0.35">
      <c r="A70" s="1"/>
      <c r="B70" s="186" t="s">
        <v>3171</v>
      </c>
      <c r="C70" s="186" t="s">
        <v>585</v>
      </c>
      <c r="D70" s="186" t="s">
        <v>945</v>
      </c>
      <c r="E70" s="186" t="s">
        <v>3172</v>
      </c>
      <c r="F70" s="186" t="s">
        <v>3173</v>
      </c>
      <c r="G70" s="187" t="s">
        <v>2839</v>
      </c>
      <c r="H70" s="187" t="s">
        <v>2724</v>
      </c>
      <c r="I70" s="187" t="s">
        <v>2724</v>
      </c>
      <c r="J70" s="187" t="s">
        <v>2839</v>
      </c>
      <c r="K70" s="187" t="s">
        <v>2724</v>
      </c>
      <c r="L70" s="187" t="s">
        <v>2724</v>
      </c>
      <c r="M70" s="187" t="s">
        <v>2839</v>
      </c>
      <c r="N70" s="187" t="s">
        <v>2724</v>
      </c>
      <c r="O70" s="187" t="s">
        <v>2724</v>
      </c>
      <c r="P70" s="187" t="s">
        <v>2839</v>
      </c>
      <c r="Q70" s="187" t="s">
        <v>2724</v>
      </c>
      <c r="R70" s="187" t="s">
        <v>2724</v>
      </c>
      <c r="S70" s="187" t="s">
        <v>2839</v>
      </c>
      <c r="T70" s="187" t="s">
        <v>2724</v>
      </c>
      <c r="U70" s="187" t="s">
        <v>2724</v>
      </c>
      <c r="V70" s="187" t="s">
        <v>2839</v>
      </c>
      <c r="W70" s="187" t="s">
        <v>2724</v>
      </c>
      <c r="X70" s="187" t="s">
        <v>2724</v>
      </c>
      <c r="Y70" s="187" t="s">
        <v>2839</v>
      </c>
      <c r="Z70" s="187" t="s">
        <v>2724</v>
      </c>
      <c r="AA70" s="187" t="s">
        <v>2724</v>
      </c>
      <c r="AB70" s="187" t="s">
        <v>2839</v>
      </c>
      <c r="AC70" s="187" t="s">
        <v>2724</v>
      </c>
      <c r="AD70" s="187" t="s">
        <v>2724</v>
      </c>
      <c r="AE70" s="187" t="s">
        <v>2839</v>
      </c>
      <c r="AF70" s="187" t="s">
        <v>2724</v>
      </c>
      <c r="AG70" s="187" t="s">
        <v>2724</v>
      </c>
      <c r="AH70" s="187" t="s">
        <v>2839</v>
      </c>
      <c r="AI70" s="187" t="s">
        <v>2724</v>
      </c>
      <c r="AJ70" s="187" t="s">
        <v>2724</v>
      </c>
      <c r="AK70" s="187" t="s">
        <v>2839</v>
      </c>
      <c r="AL70" s="187" t="s">
        <v>2724</v>
      </c>
      <c r="AM70" s="187" t="s">
        <v>2724</v>
      </c>
      <c r="AN70" s="187" t="s">
        <v>2839</v>
      </c>
      <c r="AO70" s="187" t="s">
        <v>2724</v>
      </c>
      <c r="AP70" s="187" t="s">
        <v>2724</v>
      </c>
      <c r="AQ70" s="187" t="s">
        <v>2839</v>
      </c>
      <c r="AR70" s="187" t="s">
        <v>2724</v>
      </c>
      <c r="AS70" s="187" t="s">
        <v>2724</v>
      </c>
      <c r="AT70" s="187" t="s">
        <v>2839</v>
      </c>
      <c r="AU70" s="187" t="s">
        <v>2724</v>
      </c>
      <c r="AV70" s="187" t="s">
        <v>2724</v>
      </c>
      <c r="AW70" s="187" t="s">
        <v>2839</v>
      </c>
      <c r="AX70" s="187" t="s">
        <v>2724</v>
      </c>
      <c r="AY70" s="187" t="s">
        <v>2724</v>
      </c>
      <c r="AZ70" s="187" t="s">
        <v>2839</v>
      </c>
      <c r="BA70" s="187" t="s">
        <v>2724</v>
      </c>
      <c r="BB70" s="187" t="s">
        <v>2724</v>
      </c>
      <c r="BC70" s="187" t="s">
        <v>2839</v>
      </c>
      <c r="BD70" s="187" t="s">
        <v>2724</v>
      </c>
      <c r="BE70" s="187" t="s">
        <v>2724</v>
      </c>
      <c r="BF70" s="187" t="s">
        <v>2839</v>
      </c>
      <c r="BG70" s="187" t="s">
        <v>2724</v>
      </c>
      <c r="BH70" s="187" t="s">
        <v>2724</v>
      </c>
      <c r="BI70" s="187" t="s">
        <v>2839</v>
      </c>
      <c r="BJ70" s="187" t="s">
        <v>2724</v>
      </c>
      <c r="BK70" s="187" t="s">
        <v>2724</v>
      </c>
      <c r="BL70" s="187" t="s">
        <v>2839</v>
      </c>
      <c r="BM70" s="187" t="s">
        <v>2724</v>
      </c>
      <c r="BN70" s="187" t="s">
        <v>2724</v>
      </c>
      <c r="BO70" s="187" t="s">
        <v>2839</v>
      </c>
      <c r="BP70" s="187" t="s">
        <v>2724</v>
      </c>
      <c r="BQ70" s="187" t="s">
        <v>2724</v>
      </c>
      <c r="BR70" s="187" t="s">
        <v>2839</v>
      </c>
      <c r="BS70" s="187" t="s">
        <v>2724</v>
      </c>
      <c r="BT70" s="187" t="s">
        <v>2724</v>
      </c>
      <c r="BU70" s="187" t="s">
        <v>2839</v>
      </c>
      <c r="BV70" s="187" t="s">
        <v>2724</v>
      </c>
      <c r="BW70" s="187" t="s">
        <v>2724</v>
      </c>
      <c r="BX70" s="187" t="s">
        <v>2839</v>
      </c>
      <c r="BY70" s="187" t="s">
        <v>2724</v>
      </c>
      <c r="BZ70" s="187" t="s">
        <v>2724</v>
      </c>
      <c r="CA70" s="187" t="s">
        <v>2839</v>
      </c>
      <c r="CB70" s="187" t="s">
        <v>2724</v>
      </c>
      <c r="CC70" s="187" t="s">
        <v>2724</v>
      </c>
      <c r="CD70" s="187" t="s">
        <v>2839</v>
      </c>
      <c r="CE70" s="187" t="s">
        <v>2724</v>
      </c>
      <c r="CF70" s="187" t="s">
        <v>2724</v>
      </c>
      <c r="CG70" s="187" t="s">
        <v>2839</v>
      </c>
      <c r="CH70" s="187" t="s">
        <v>2724</v>
      </c>
      <c r="CI70" s="187" t="s">
        <v>2724</v>
      </c>
      <c r="CJ70" s="187" t="s">
        <v>2839</v>
      </c>
      <c r="CK70" s="187" t="s">
        <v>2724</v>
      </c>
      <c r="CL70" s="187" t="s">
        <v>2724</v>
      </c>
      <c r="CM70" s="187" t="s">
        <v>2839</v>
      </c>
      <c r="CN70" s="187" t="s">
        <v>2724</v>
      </c>
      <c r="CO70" s="187" t="s">
        <v>2724</v>
      </c>
      <c r="CP70" s="187" t="s">
        <v>2839</v>
      </c>
      <c r="CQ70" s="187" t="s">
        <v>2724</v>
      </c>
      <c r="CR70" s="187" t="s">
        <v>2724</v>
      </c>
      <c r="CS70" s="187" t="s">
        <v>2839</v>
      </c>
      <c r="CT70" s="187" t="s">
        <v>2724</v>
      </c>
      <c r="CU70" s="187" t="s">
        <v>2724</v>
      </c>
      <c r="CV70" s="187" t="s">
        <v>2839</v>
      </c>
      <c r="CW70" s="187" t="s">
        <v>2724</v>
      </c>
      <c r="CX70" s="187" t="s">
        <v>2724</v>
      </c>
      <c r="CY70" s="187" t="s">
        <v>2839</v>
      </c>
      <c r="CZ70" s="187" t="s">
        <v>2724</v>
      </c>
      <c r="DA70" s="187" t="s">
        <v>2724</v>
      </c>
      <c r="DB70" s="187" t="s">
        <v>2839</v>
      </c>
      <c r="DC70" s="187" t="s">
        <v>2724</v>
      </c>
      <c r="DD70" s="187" t="s">
        <v>2724</v>
      </c>
      <c r="DE70" s="187" t="s">
        <v>2839</v>
      </c>
      <c r="DF70" s="187" t="s">
        <v>2724</v>
      </c>
      <c r="DG70" s="187" t="s">
        <v>2724</v>
      </c>
      <c r="DH70" s="187" t="s">
        <v>2839</v>
      </c>
      <c r="DI70" s="187" t="s">
        <v>2724</v>
      </c>
      <c r="DJ70" s="187" t="s">
        <v>2724</v>
      </c>
      <c r="DK70" s="187" t="s">
        <v>2839</v>
      </c>
      <c r="DL70" s="187" t="s">
        <v>2724</v>
      </c>
      <c r="DM70" s="187" t="s">
        <v>2724</v>
      </c>
      <c r="DN70" s="187" t="s">
        <v>2839</v>
      </c>
      <c r="DO70" s="187" t="s">
        <v>2724</v>
      </c>
      <c r="DP70" s="187" t="s">
        <v>2724</v>
      </c>
      <c r="DQ70" s="187" t="s">
        <v>2839</v>
      </c>
      <c r="DR70" s="187" t="s">
        <v>2724</v>
      </c>
      <c r="DS70" s="187" t="s">
        <v>2724</v>
      </c>
      <c r="DT70" s="187" t="s">
        <v>2839</v>
      </c>
      <c r="DU70" s="187" t="s">
        <v>2724</v>
      </c>
      <c r="DV70" s="187" t="s">
        <v>2724</v>
      </c>
      <c r="DW70" s="187" t="s">
        <v>2839</v>
      </c>
      <c r="DX70" s="187" t="s">
        <v>2724</v>
      </c>
      <c r="DY70" s="187" t="s">
        <v>2724</v>
      </c>
      <c r="DZ70" s="187" t="s">
        <v>2839</v>
      </c>
      <c r="EA70" s="187" t="s">
        <v>2724</v>
      </c>
      <c r="EB70" s="187" t="s">
        <v>2724</v>
      </c>
      <c r="EC70" s="187" t="s">
        <v>2839</v>
      </c>
      <c r="ED70" s="187" t="s">
        <v>2724</v>
      </c>
      <c r="EE70" s="187" t="s">
        <v>2724</v>
      </c>
      <c r="EF70" s="187" t="s">
        <v>2839</v>
      </c>
      <c r="EG70" s="187" t="s">
        <v>2724</v>
      </c>
      <c r="EH70" s="187" t="s">
        <v>2724</v>
      </c>
      <c r="EI70" s="187" t="s">
        <v>2839</v>
      </c>
      <c r="EJ70" s="187" t="s">
        <v>2724</v>
      </c>
      <c r="EK70" s="187" t="s">
        <v>2724</v>
      </c>
      <c r="EL70" s="187" t="s">
        <v>2839</v>
      </c>
      <c r="EM70" s="187" t="s">
        <v>2724</v>
      </c>
      <c r="EN70" s="187" t="s">
        <v>2724</v>
      </c>
      <c r="EO70" s="187" t="s">
        <v>2839</v>
      </c>
      <c r="EP70" s="187" t="s">
        <v>2724</v>
      </c>
      <c r="EQ70" s="187" t="s">
        <v>2724</v>
      </c>
      <c r="ER70" s="187" t="s">
        <v>2839</v>
      </c>
      <c r="ES70" s="187" t="s">
        <v>2724</v>
      </c>
      <c r="ET70" s="187" t="s">
        <v>2724</v>
      </c>
    </row>
    <row r="71" spans="1:150" x14ac:dyDescent="0.35">
      <c r="A71" s="1"/>
      <c r="B71" s="186" t="s">
        <v>3174</v>
      </c>
      <c r="C71" s="186" t="s">
        <v>585</v>
      </c>
      <c r="D71" s="186" t="s">
        <v>945</v>
      </c>
      <c r="E71" s="186" t="s">
        <v>3175</v>
      </c>
      <c r="F71" s="186" t="s">
        <v>3176</v>
      </c>
      <c r="G71" s="187" t="s">
        <v>2839</v>
      </c>
      <c r="H71" s="187" t="s">
        <v>2724</v>
      </c>
      <c r="I71" s="187" t="s">
        <v>3150</v>
      </c>
      <c r="J71" s="187" t="s">
        <v>2839</v>
      </c>
      <c r="K71" s="187" t="s">
        <v>2724</v>
      </c>
      <c r="L71" s="187" t="s">
        <v>3151</v>
      </c>
      <c r="M71" s="187" t="s">
        <v>2839</v>
      </c>
      <c r="N71" s="187" t="s">
        <v>2724</v>
      </c>
      <c r="O71" s="187" t="s">
        <v>3152</v>
      </c>
      <c r="P71" s="187" t="s">
        <v>2839</v>
      </c>
      <c r="Q71" s="187" t="s">
        <v>2724</v>
      </c>
      <c r="R71" s="187" t="s">
        <v>3153</v>
      </c>
      <c r="S71" s="187" t="s">
        <v>2839</v>
      </c>
      <c r="T71" s="187" t="s">
        <v>2724</v>
      </c>
      <c r="U71" s="187" t="s">
        <v>3154</v>
      </c>
      <c r="V71" s="187" t="s">
        <v>2839</v>
      </c>
      <c r="W71" s="187" t="s">
        <v>2724</v>
      </c>
      <c r="X71" s="187" t="s">
        <v>3155</v>
      </c>
      <c r="Y71" s="187" t="s">
        <v>2839</v>
      </c>
      <c r="Z71" s="187" t="s">
        <v>2724</v>
      </c>
      <c r="AA71" s="187" t="s">
        <v>3152</v>
      </c>
      <c r="AB71" s="187" t="s">
        <v>2839</v>
      </c>
      <c r="AC71" s="187" t="s">
        <v>2724</v>
      </c>
      <c r="AD71" s="187" t="s">
        <v>3156</v>
      </c>
      <c r="AE71" s="187" t="s">
        <v>2839</v>
      </c>
      <c r="AF71" s="187" t="s">
        <v>2724</v>
      </c>
      <c r="AG71" s="187" t="s">
        <v>3154</v>
      </c>
      <c r="AH71" s="187" t="s">
        <v>2839</v>
      </c>
      <c r="AI71" s="187" t="s">
        <v>2724</v>
      </c>
      <c r="AJ71" s="187" t="s">
        <v>3154</v>
      </c>
      <c r="AK71" s="187" t="s">
        <v>2839</v>
      </c>
      <c r="AL71" s="187" t="s">
        <v>2724</v>
      </c>
      <c r="AM71" s="187" t="s">
        <v>3154</v>
      </c>
      <c r="AN71" s="187" t="s">
        <v>2839</v>
      </c>
      <c r="AO71" s="187" t="s">
        <v>2724</v>
      </c>
      <c r="AP71" s="187" t="s">
        <v>3154</v>
      </c>
      <c r="AQ71" s="187" t="s">
        <v>2839</v>
      </c>
      <c r="AR71" s="187" t="s">
        <v>2724</v>
      </c>
      <c r="AS71" s="187" t="s">
        <v>3154</v>
      </c>
      <c r="AT71" s="187" t="s">
        <v>2839</v>
      </c>
      <c r="AU71" s="187" t="s">
        <v>2724</v>
      </c>
      <c r="AV71" s="187" t="s">
        <v>3154</v>
      </c>
      <c r="AW71" s="187" t="s">
        <v>2839</v>
      </c>
      <c r="AX71" s="187" t="s">
        <v>2724</v>
      </c>
      <c r="AY71" s="187" t="s">
        <v>3157</v>
      </c>
      <c r="AZ71" s="187" t="s">
        <v>2839</v>
      </c>
      <c r="BA71" s="187" t="s">
        <v>2724</v>
      </c>
      <c r="BB71" s="187" t="s">
        <v>3154</v>
      </c>
      <c r="BC71" s="187" t="s">
        <v>2839</v>
      </c>
      <c r="BD71" s="187" t="s">
        <v>2724</v>
      </c>
      <c r="BE71" s="187" t="s">
        <v>3154</v>
      </c>
      <c r="BF71" s="187" t="s">
        <v>2839</v>
      </c>
      <c r="BG71" s="187" t="s">
        <v>2724</v>
      </c>
      <c r="BH71" s="187" t="s">
        <v>3154</v>
      </c>
      <c r="BI71" s="187" t="s">
        <v>2839</v>
      </c>
      <c r="BJ71" s="187" t="s">
        <v>2724</v>
      </c>
      <c r="BK71" s="187" t="s">
        <v>3154</v>
      </c>
      <c r="BL71" s="187" t="s">
        <v>2839</v>
      </c>
      <c r="BM71" s="187" t="s">
        <v>2724</v>
      </c>
      <c r="BN71" s="187" t="s">
        <v>3154</v>
      </c>
      <c r="BO71" s="187" t="s">
        <v>2839</v>
      </c>
      <c r="BP71" s="187" t="s">
        <v>2724</v>
      </c>
      <c r="BQ71" s="187" t="s">
        <v>3154</v>
      </c>
      <c r="BR71" s="187" t="s">
        <v>2839</v>
      </c>
      <c r="BS71" s="187" t="s">
        <v>2724</v>
      </c>
      <c r="BT71" s="187" t="s">
        <v>3154</v>
      </c>
      <c r="BU71" s="187" t="s">
        <v>2839</v>
      </c>
      <c r="BV71" s="187" t="s">
        <v>2724</v>
      </c>
      <c r="BW71" s="187" t="s">
        <v>3158</v>
      </c>
      <c r="BX71" s="187" t="s">
        <v>2839</v>
      </c>
      <c r="BY71" s="187" t="s">
        <v>2724</v>
      </c>
      <c r="BZ71" s="187" t="s">
        <v>3154</v>
      </c>
      <c r="CA71" s="187" t="s">
        <v>2839</v>
      </c>
      <c r="CB71" s="187" t="s">
        <v>2724</v>
      </c>
      <c r="CC71" s="187" t="s">
        <v>3154</v>
      </c>
      <c r="CD71" s="187" t="s">
        <v>2839</v>
      </c>
      <c r="CE71" s="187" t="s">
        <v>2724</v>
      </c>
      <c r="CF71" s="187" t="s">
        <v>3154</v>
      </c>
      <c r="CG71" s="187" t="s">
        <v>2839</v>
      </c>
      <c r="CH71" s="187" t="s">
        <v>2724</v>
      </c>
      <c r="CI71" s="187" t="s">
        <v>3154</v>
      </c>
      <c r="CJ71" s="187" t="s">
        <v>2839</v>
      </c>
      <c r="CK71" s="187" t="s">
        <v>2724</v>
      </c>
      <c r="CL71" s="187" t="s">
        <v>3154</v>
      </c>
      <c r="CM71" s="187" t="s">
        <v>2839</v>
      </c>
      <c r="CN71" s="187" t="s">
        <v>2724</v>
      </c>
      <c r="CO71" s="187" t="s">
        <v>3154</v>
      </c>
      <c r="CP71" s="187" t="s">
        <v>2839</v>
      </c>
      <c r="CQ71" s="187" t="s">
        <v>2724</v>
      </c>
      <c r="CR71" s="187" t="s">
        <v>2724</v>
      </c>
      <c r="CS71" s="187" t="s">
        <v>2839</v>
      </c>
      <c r="CT71" s="187" t="s">
        <v>2724</v>
      </c>
      <c r="CU71" s="187" t="s">
        <v>3154</v>
      </c>
      <c r="CV71" s="187" t="s">
        <v>2839</v>
      </c>
      <c r="CW71" s="187" t="s">
        <v>2724</v>
      </c>
      <c r="CX71" s="187" t="s">
        <v>3159</v>
      </c>
      <c r="CY71" s="187" t="s">
        <v>2839</v>
      </c>
      <c r="CZ71" s="187" t="s">
        <v>2724</v>
      </c>
      <c r="DA71" s="187" t="s">
        <v>3160</v>
      </c>
      <c r="DB71" s="187" t="s">
        <v>2839</v>
      </c>
      <c r="DC71" s="187" t="s">
        <v>2724</v>
      </c>
      <c r="DD71" s="187" t="s">
        <v>3159</v>
      </c>
      <c r="DE71" s="187" t="s">
        <v>2839</v>
      </c>
      <c r="DF71" s="187" t="s">
        <v>2724</v>
      </c>
      <c r="DG71" s="187" t="s">
        <v>3159</v>
      </c>
      <c r="DH71" s="187" t="s">
        <v>2839</v>
      </c>
      <c r="DI71" s="187" t="s">
        <v>2724</v>
      </c>
      <c r="DJ71" s="187" t="s">
        <v>3159</v>
      </c>
      <c r="DK71" s="187" t="s">
        <v>2839</v>
      </c>
      <c r="DL71" s="187" t="s">
        <v>2724</v>
      </c>
      <c r="DM71" s="187" t="s">
        <v>3161</v>
      </c>
      <c r="DN71" s="187" t="s">
        <v>2839</v>
      </c>
      <c r="DO71" s="187" t="s">
        <v>2724</v>
      </c>
      <c r="DP71" s="187" t="s">
        <v>3162</v>
      </c>
      <c r="DQ71" s="187" t="s">
        <v>2839</v>
      </c>
      <c r="DR71" s="187" t="s">
        <v>2724</v>
      </c>
      <c r="DS71" s="187" t="s">
        <v>3163</v>
      </c>
      <c r="DT71" s="187" t="s">
        <v>2839</v>
      </c>
      <c r="DU71" s="187" t="s">
        <v>2724</v>
      </c>
      <c r="DV71" s="187" t="s">
        <v>3164</v>
      </c>
      <c r="DW71" s="187" t="s">
        <v>2839</v>
      </c>
      <c r="DX71" s="187" t="s">
        <v>2724</v>
      </c>
      <c r="DY71" s="187" t="s">
        <v>3165</v>
      </c>
      <c r="DZ71" s="187" t="s">
        <v>2839</v>
      </c>
      <c r="EA71" s="187" t="s">
        <v>2724</v>
      </c>
      <c r="EB71" s="187" t="s">
        <v>3166</v>
      </c>
      <c r="EC71" s="187" t="s">
        <v>2839</v>
      </c>
      <c r="ED71" s="187" t="s">
        <v>2724</v>
      </c>
      <c r="EE71" s="187" t="s">
        <v>3167</v>
      </c>
      <c r="EF71" s="187" t="s">
        <v>2839</v>
      </c>
      <c r="EG71" s="187" t="s">
        <v>2724</v>
      </c>
      <c r="EH71" s="187" t="s">
        <v>3167</v>
      </c>
      <c r="EI71" s="187" t="s">
        <v>2839</v>
      </c>
      <c r="EJ71" s="187" t="s">
        <v>2724</v>
      </c>
      <c r="EK71" s="187" t="s">
        <v>3168</v>
      </c>
      <c r="EL71" s="187" t="s">
        <v>2839</v>
      </c>
      <c r="EM71" s="187" t="s">
        <v>2724</v>
      </c>
      <c r="EN71" s="187" t="s">
        <v>3169</v>
      </c>
      <c r="EO71" s="187" t="s">
        <v>2839</v>
      </c>
      <c r="EP71" s="187" t="s">
        <v>3170</v>
      </c>
      <c r="EQ71" s="187" t="s">
        <v>2724</v>
      </c>
      <c r="ER71" s="187" t="s">
        <v>2839</v>
      </c>
      <c r="ES71" s="187" t="s">
        <v>2724</v>
      </c>
      <c r="ET71" s="187" t="s">
        <v>3154</v>
      </c>
    </row>
    <row r="72" spans="1:150" x14ac:dyDescent="0.35">
      <c r="A72" s="1"/>
      <c r="B72" s="185" t="s">
        <v>3177</v>
      </c>
      <c r="C72" s="185" t="s">
        <v>128</v>
      </c>
      <c r="D72" s="185" t="s">
        <v>3178</v>
      </c>
      <c r="E72" s="185" t="s">
        <v>3179</v>
      </c>
      <c r="F72" s="185" t="s">
        <v>3180</v>
      </c>
      <c r="G72" s="185" t="s">
        <v>2839</v>
      </c>
      <c r="H72" s="185" t="s">
        <v>2724</v>
      </c>
      <c r="I72" s="185" t="s">
        <v>2724</v>
      </c>
      <c r="J72" s="185" t="s">
        <v>2839</v>
      </c>
      <c r="K72" s="185" t="s">
        <v>2724</v>
      </c>
      <c r="L72" s="185" t="s">
        <v>2724</v>
      </c>
      <c r="M72" s="185" t="s">
        <v>2839</v>
      </c>
      <c r="N72" s="185" t="s">
        <v>2724</v>
      </c>
      <c r="O72" s="185" t="s">
        <v>2724</v>
      </c>
      <c r="P72" s="185" t="s">
        <v>2839</v>
      </c>
      <c r="Q72" s="185" t="s">
        <v>2724</v>
      </c>
      <c r="R72" s="185" t="s">
        <v>2724</v>
      </c>
      <c r="S72" s="185" t="s">
        <v>2839</v>
      </c>
      <c r="T72" s="185" t="s">
        <v>2724</v>
      </c>
      <c r="U72" s="185" t="s">
        <v>2724</v>
      </c>
      <c r="V72" s="185" t="s">
        <v>2839</v>
      </c>
      <c r="W72" s="185" t="s">
        <v>2724</v>
      </c>
      <c r="X72" s="185" t="s">
        <v>2724</v>
      </c>
      <c r="Y72" s="185" t="s">
        <v>2839</v>
      </c>
      <c r="Z72" s="185" t="s">
        <v>2724</v>
      </c>
      <c r="AA72" s="185" t="s">
        <v>2724</v>
      </c>
      <c r="AB72" s="185" t="s">
        <v>2839</v>
      </c>
      <c r="AC72" s="185" t="s">
        <v>2724</v>
      </c>
      <c r="AD72" s="185" t="s">
        <v>2724</v>
      </c>
      <c r="AE72" s="185" t="s">
        <v>2839</v>
      </c>
      <c r="AF72" s="185" t="s">
        <v>2724</v>
      </c>
      <c r="AG72" s="185" t="s">
        <v>2724</v>
      </c>
      <c r="AH72" s="185" t="s">
        <v>2839</v>
      </c>
      <c r="AI72" s="185" t="s">
        <v>2724</v>
      </c>
      <c r="AJ72" s="185" t="s">
        <v>2724</v>
      </c>
      <c r="AK72" s="185" t="s">
        <v>2839</v>
      </c>
      <c r="AL72" s="185" t="s">
        <v>2724</v>
      </c>
      <c r="AM72" s="185" t="s">
        <v>2724</v>
      </c>
      <c r="AN72" s="185" t="s">
        <v>2839</v>
      </c>
      <c r="AO72" s="185" t="s">
        <v>2724</v>
      </c>
      <c r="AP72" s="185" t="s">
        <v>2724</v>
      </c>
      <c r="AQ72" s="185" t="s">
        <v>2839</v>
      </c>
      <c r="AR72" s="185" t="s">
        <v>2724</v>
      </c>
      <c r="AS72" s="185" t="s">
        <v>2724</v>
      </c>
      <c r="AT72" s="185" t="s">
        <v>2839</v>
      </c>
      <c r="AU72" s="185" t="s">
        <v>2724</v>
      </c>
      <c r="AV72" s="185" t="s">
        <v>2724</v>
      </c>
      <c r="AW72" s="185" t="s">
        <v>2839</v>
      </c>
      <c r="AX72" s="185" t="s">
        <v>2724</v>
      </c>
      <c r="AY72" s="185" t="s">
        <v>2724</v>
      </c>
      <c r="AZ72" s="185" t="s">
        <v>2839</v>
      </c>
      <c r="BA72" s="185" t="s">
        <v>2724</v>
      </c>
      <c r="BB72" s="185" t="s">
        <v>2724</v>
      </c>
      <c r="BC72" s="185" t="s">
        <v>2839</v>
      </c>
      <c r="BD72" s="185" t="s">
        <v>2724</v>
      </c>
      <c r="BE72" s="185" t="s">
        <v>2724</v>
      </c>
      <c r="BF72" s="185" t="s">
        <v>2839</v>
      </c>
      <c r="BG72" s="185" t="s">
        <v>2724</v>
      </c>
      <c r="BH72" s="185" t="s">
        <v>2724</v>
      </c>
      <c r="BI72" s="185" t="s">
        <v>2839</v>
      </c>
      <c r="BJ72" s="185" t="s">
        <v>2724</v>
      </c>
      <c r="BK72" s="185" t="s">
        <v>2724</v>
      </c>
      <c r="BL72" s="185" t="s">
        <v>2839</v>
      </c>
      <c r="BM72" s="185" t="s">
        <v>2724</v>
      </c>
      <c r="BN72" s="185" t="s">
        <v>2724</v>
      </c>
      <c r="BO72" s="185" t="s">
        <v>2839</v>
      </c>
      <c r="BP72" s="185" t="s">
        <v>2724</v>
      </c>
      <c r="BQ72" s="185" t="s">
        <v>2724</v>
      </c>
      <c r="BR72" s="185" t="s">
        <v>2839</v>
      </c>
      <c r="BS72" s="185" t="s">
        <v>2724</v>
      </c>
      <c r="BT72" s="185" t="s">
        <v>2724</v>
      </c>
      <c r="BU72" s="185" t="s">
        <v>2839</v>
      </c>
      <c r="BV72" s="185" t="s">
        <v>2724</v>
      </c>
      <c r="BW72" s="185" t="s">
        <v>2724</v>
      </c>
      <c r="BX72" s="185" t="s">
        <v>2839</v>
      </c>
      <c r="BY72" s="185" t="s">
        <v>2724</v>
      </c>
      <c r="BZ72" s="185" t="s">
        <v>2724</v>
      </c>
      <c r="CA72" s="185" t="s">
        <v>2839</v>
      </c>
      <c r="CB72" s="185" t="s">
        <v>2724</v>
      </c>
      <c r="CC72" s="185" t="s">
        <v>2724</v>
      </c>
      <c r="CD72" s="185" t="s">
        <v>2839</v>
      </c>
      <c r="CE72" s="185" t="s">
        <v>2724</v>
      </c>
      <c r="CF72" s="185" t="s">
        <v>2724</v>
      </c>
      <c r="CG72" s="185" t="s">
        <v>2839</v>
      </c>
      <c r="CH72" s="185" t="s">
        <v>2724</v>
      </c>
      <c r="CI72" s="185" t="s">
        <v>2724</v>
      </c>
      <c r="CJ72" s="185" t="s">
        <v>2839</v>
      </c>
      <c r="CK72" s="185" t="s">
        <v>2724</v>
      </c>
      <c r="CL72" s="185" t="s">
        <v>2724</v>
      </c>
      <c r="CM72" s="185" t="s">
        <v>2839</v>
      </c>
      <c r="CN72" s="185" t="s">
        <v>2724</v>
      </c>
      <c r="CO72" s="185" t="s">
        <v>2724</v>
      </c>
      <c r="CP72" s="185" t="s">
        <v>2839</v>
      </c>
      <c r="CQ72" s="185" t="s">
        <v>2724</v>
      </c>
      <c r="CR72" s="185" t="s">
        <v>2724</v>
      </c>
      <c r="CS72" s="185" t="s">
        <v>2839</v>
      </c>
      <c r="CT72" s="185" t="s">
        <v>2724</v>
      </c>
      <c r="CU72" s="185" t="s">
        <v>2724</v>
      </c>
      <c r="CV72" s="185" t="s">
        <v>2839</v>
      </c>
      <c r="CW72" s="185" t="s">
        <v>2724</v>
      </c>
      <c r="CX72" s="185" t="s">
        <v>2724</v>
      </c>
      <c r="CY72" s="185" t="s">
        <v>2839</v>
      </c>
      <c r="CZ72" s="185" t="s">
        <v>2724</v>
      </c>
      <c r="DA72" s="185" t="s">
        <v>2724</v>
      </c>
      <c r="DB72" s="185" t="s">
        <v>2839</v>
      </c>
      <c r="DC72" s="185" t="s">
        <v>2724</v>
      </c>
      <c r="DD72" s="185" t="s">
        <v>2724</v>
      </c>
      <c r="DE72" s="185" t="s">
        <v>2839</v>
      </c>
      <c r="DF72" s="185" t="s">
        <v>2724</v>
      </c>
      <c r="DG72" s="185" t="s">
        <v>2724</v>
      </c>
      <c r="DH72" s="185" t="s">
        <v>2839</v>
      </c>
      <c r="DI72" s="185" t="s">
        <v>2724</v>
      </c>
      <c r="DJ72" s="185" t="s">
        <v>2724</v>
      </c>
      <c r="DK72" s="185" t="s">
        <v>2839</v>
      </c>
      <c r="DL72" s="185" t="s">
        <v>2724</v>
      </c>
      <c r="DM72" s="185" t="s">
        <v>2724</v>
      </c>
      <c r="DN72" s="185" t="s">
        <v>2839</v>
      </c>
      <c r="DO72" s="185" t="s">
        <v>2724</v>
      </c>
      <c r="DP72" s="185" t="s">
        <v>2724</v>
      </c>
      <c r="DQ72" s="185" t="s">
        <v>2839</v>
      </c>
      <c r="DR72" s="185" t="s">
        <v>2724</v>
      </c>
      <c r="DS72" s="185" t="s">
        <v>2724</v>
      </c>
      <c r="DT72" s="185" t="s">
        <v>2839</v>
      </c>
      <c r="DU72" s="185" t="s">
        <v>2724</v>
      </c>
      <c r="DV72" s="185" t="s">
        <v>2724</v>
      </c>
      <c r="DW72" s="185" t="s">
        <v>2839</v>
      </c>
      <c r="DX72" s="185" t="s">
        <v>2724</v>
      </c>
      <c r="DY72" s="185" t="s">
        <v>2724</v>
      </c>
      <c r="DZ72" s="185" t="s">
        <v>2839</v>
      </c>
      <c r="EA72" s="185" t="s">
        <v>2724</v>
      </c>
      <c r="EB72" s="185" t="s">
        <v>2724</v>
      </c>
      <c r="EC72" s="185" t="s">
        <v>2839</v>
      </c>
      <c r="ED72" s="185" t="s">
        <v>2724</v>
      </c>
      <c r="EE72" s="185" t="s">
        <v>2724</v>
      </c>
      <c r="EF72" s="185" t="s">
        <v>2839</v>
      </c>
      <c r="EG72" s="185" t="s">
        <v>2724</v>
      </c>
      <c r="EH72" s="185" t="s">
        <v>2724</v>
      </c>
      <c r="EI72" s="185" t="s">
        <v>2839</v>
      </c>
      <c r="EJ72" s="185" t="s">
        <v>2724</v>
      </c>
      <c r="EK72" s="185" t="s">
        <v>2724</v>
      </c>
      <c r="EL72" s="185" t="s">
        <v>2839</v>
      </c>
      <c r="EM72" s="185" t="s">
        <v>2724</v>
      </c>
      <c r="EN72" s="185" t="s">
        <v>2724</v>
      </c>
      <c r="EO72" s="185" t="s">
        <v>2839</v>
      </c>
      <c r="EP72" s="185" t="s">
        <v>2724</v>
      </c>
      <c r="EQ72" s="185" t="s">
        <v>2724</v>
      </c>
      <c r="ER72" s="185" t="s">
        <v>2839</v>
      </c>
      <c r="ES72" s="185" t="s">
        <v>2724</v>
      </c>
      <c r="ET72" s="185" t="s">
        <v>2724</v>
      </c>
    </row>
    <row r="73" spans="1:150" x14ac:dyDescent="0.35">
      <c r="A73" s="1"/>
      <c r="B73" s="186" t="s">
        <v>3181</v>
      </c>
      <c r="C73" s="186" t="s">
        <v>128</v>
      </c>
      <c r="D73" s="186" t="s">
        <v>3178</v>
      </c>
      <c r="E73" s="186" t="s">
        <v>3182</v>
      </c>
      <c r="F73" s="186" t="s">
        <v>3183</v>
      </c>
      <c r="G73" s="187" t="s">
        <v>2839</v>
      </c>
      <c r="H73" s="187" t="s">
        <v>2724</v>
      </c>
      <c r="I73" s="187" t="s">
        <v>2724</v>
      </c>
      <c r="J73" s="187" t="s">
        <v>2839</v>
      </c>
      <c r="K73" s="187" t="s">
        <v>2724</v>
      </c>
      <c r="L73" s="187" t="s">
        <v>2724</v>
      </c>
      <c r="M73" s="187" t="s">
        <v>2839</v>
      </c>
      <c r="N73" s="187" t="s">
        <v>2724</v>
      </c>
      <c r="O73" s="187" t="s">
        <v>2724</v>
      </c>
      <c r="P73" s="187" t="s">
        <v>2839</v>
      </c>
      <c r="Q73" s="187" t="s">
        <v>2724</v>
      </c>
      <c r="R73" s="187" t="s">
        <v>2724</v>
      </c>
      <c r="S73" s="187" t="s">
        <v>2839</v>
      </c>
      <c r="T73" s="187" t="s">
        <v>2724</v>
      </c>
      <c r="U73" s="187" t="s">
        <v>2724</v>
      </c>
      <c r="V73" s="187" t="s">
        <v>2839</v>
      </c>
      <c r="W73" s="187" t="s">
        <v>2724</v>
      </c>
      <c r="X73" s="187" t="s">
        <v>2724</v>
      </c>
      <c r="Y73" s="187" t="s">
        <v>2839</v>
      </c>
      <c r="Z73" s="187" t="s">
        <v>2724</v>
      </c>
      <c r="AA73" s="187" t="s">
        <v>2724</v>
      </c>
      <c r="AB73" s="187" t="s">
        <v>2839</v>
      </c>
      <c r="AC73" s="187" t="s">
        <v>2724</v>
      </c>
      <c r="AD73" s="187" t="s">
        <v>2724</v>
      </c>
      <c r="AE73" s="187" t="s">
        <v>2839</v>
      </c>
      <c r="AF73" s="187" t="s">
        <v>2724</v>
      </c>
      <c r="AG73" s="187" t="s">
        <v>2724</v>
      </c>
      <c r="AH73" s="187" t="s">
        <v>2839</v>
      </c>
      <c r="AI73" s="187" t="s">
        <v>2724</v>
      </c>
      <c r="AJ73" s="187" t="s">
        <v>2724</v>
      </c>
      <c r="AK73" s="187" t="s">
        <v>2839</v>
      </c>
      <c r="AL73" s="187" t="s">
        <v>2724</v>
      </c>
      <c r="AM73" s="187" t="s">
        <v>2724</v>
      </c>
      <c r="AN73" s="187" t="s">
        <v>2839</v>
      </c>
      <c r="AO73" s="187" t="s">
        <v>2724</v>
      </c>
      <c r="AP73" s="187" t="s">
        <v>2724</v>
      </c>
      <c r="AQ73" s="187" t="s">
        <v>2839</v>
      </c>
      <c r="AR73" s="187" t="s">
        <v>2724</v>
      </c>
      <c r="AS73" s="187" t="s">
        <v>2724</v>
      </c>
      <c r="AT73" s="187" t="s">
        <v>2839</v>
      </c>
      <c r="AU73" s="187" t="s">
        <v>2724</v>
      </c>
      <c r="AV73" s="187" t="s">
        <v>2724</v>
      </c>
      <c r="AW73" s="187" t="s">
        <v>2839</v>
      </c>
      <c r="AX73" s="187" t="s">
        <v>2724</v>
      </c>
      <c r="AY73" s="187" t="s">
        <v>2724</v>
      </c>
      <c r="AZ73" s="187" t="s">
        <v>2839</v>
      </c>
      <c r="BA73" s="187" t="s">
        <v>2724</v>
      </c>
      <c r="BB73" s="187" t="s">
        <v>2724</v>
      </c>
      <c r="BC73" s="187" t="s">
        <v>2839</v>
      </c>
      <c r="BD73" s="187" t="s">
        <v>2724</v>
      </c>
      <c r="BE73" s="187" t="s">
        <v>2724</v>
      </c>
      <c r="BF73" s="187" t="s">
        <v>2839</v>
      </c>
      <c r="BG73" s="187" t="s">
        <v>2724</v>
      </c>
      <c r="BH73" s="187" t="s">
        <v>2724</v>
      </c>
      <c r="BI73" s="187" t="s">
        <v>2839</v>
      </c>
      <c r="BJ73" s="187" t="s">
        <v>2724</v>
      </c>
      <c r="BK73" s="187" t="s">
        <v>2724</v>
      </c>
      <c r="BL73" s="187" t="s">
        <v>2839</v>
      </c>
      <c r="BM73" s="187" t="s">
        <v>2724</v>
      </c>
      <c r="BN73" s="187" t="s">
        <v>2724</v>
      </c>
      <c r="BO73" s="187" t="s">
        <v>2839</v>
      </c>
      <c r="BP73" s="187" t="s">
        <v>2724</v>
      </c>
      <c r="BQ73" s="187" t="s">
        <v>2724</v>
      </c>
      <c r="BR73" s="187" t="s">
        <v>2839</v>
      </c>
      <c r="BS73" s="187" t="s">
        <v>2724</v>
      </c>
      <c r="BT73" s="187" t="s">
        <v>2724</v>
      </c>
      <c r="BU73" s="187" t="s">
        <v>2839</v>
      </c>
      <c r="BV73" s="187" t="s">
        <v>2724</v>
      </c>
      <c r="BW73" s="187" t="s">
        <v>2724</v>
      </c>
      <c r="BX73" s="187" t="s">
        <v>2839</v>
      </c>
      <c r="BY73" s="187" t="s">
        <v>2724</v>
      </c>
      <c r="BZ73" s="187" t="s">
        <v>2724</v>
      </c>
      <c r="CA73" s="187" t="s">
        <v>2839</v>
      </c>
      <c r="CB73" s="187" t="s">
        <v>2724</v>
      </c>
      <c r="CC73" s="187" t="s">
        <v>2724</v>
      </c>
      <c r="CD73" s="187" t="s">
        <v>2839</v>
      </c>
      <c r="CE73" s="187" t="s">
        <v>2724</v>
      </c>
      <c r="CF73" s="187" t="s">
        <v>2724</v>
      </c>
      <c r="CG73" s="187" t="s">
        <v>2839</v>
      </c>
      <c r="CH73" s="187" t="s">
        <v>2724</v>
      </c>
      <c r="CI73" s="187" t="s">
        <v>2724</v>
      </c>
      <c r="CJ73" s="187" t="s">
        <v>2839</v>
      </c>
      <c r="CK73" s="187" t="s">
        <v>2724</v>
      </c>
      <c r="CL73" s="187" t="s">
        <v>2724</v>
      </c>
      <c r="CM73" s="187" t="s">
        <v>2839</v>
      </c>
      <c r="CN73" s="187" t="s">
        <v>2724</v>
      </c>
      <c r="CO73" s="187" t="s">
        <v>2724</v>
      </c>
      <c r="CP73" s="187" t="s">
        <v>2839</v>
      </c>
      <c r="CQ73" s="187" t="s">
        <v>2724</v>
      </c>
      <c r="CR73" s="187" t="s">
        <v>2724</v>
      </c>
      <c r="CS73" s="187" t="s">
        <v>2839</v>
      </c>
      <c r="CT73" s="187" t="s">
        <v>2724</v>
      </c>
      <c r="CU73" s="187" t="s">
        <v>2724</v>
      </c>
      <c r="CV73" s="187" t="s">
        <v>2839</v>
      </c>
      <c r="CW73" s="187" t="s">
        <v>2724</v>
      </c>
      <c r="CX73" s="187" t="s">
        <v>2724</v>
      </c>
      <c r="CY73" s="187" t="s">
        <v>2839</v>
      </c>
      <c r="CZ73" s="187" t="s">
        <v>2724</v>
      </c>
      <c r="DA73" s="187" t="s">
        <v>2724</v>
      </c>
      <c r="DB73" s="187" t="s">
        <v>2839</v>
      </c>
      <c r="DC73" s="187" t="s">
        <v>2724</v>
      </c>
      <c r="DD73" s="187" t="s">
        <v>2724</v>
      </c>
      <c r="DE73" s="187" t="s">
        <v>2839</v>
      </c>
      <c r="DF73" s="187" t="s">
        <v>2724</v>
      </c>
      <c r="DG73" s="187" t="s">
        <v>2724</v>
      </c>
      <c r="DH73" s="187" t="s">
        <v>2839</v>
      </c>
      <c r="DI73" s="187" t="s">
        <v>2724</v>
      </c>
      <c r="DJ73" s="187" t="s">
        <v>2724</v>
      </c>
      <c r="DK73" s="187" t="s">
        <v>2839</v>
      </c>
      <c r="DL73" s="187" t="s">
        <v>2724</v>
      </c>
      <c r="DM73" s="187" t="s">
        <v>2724</v>
      </c>
      <c r="DN73" s="187" t="s">
        <v>2839</v>
      </c>
      <c r="DO73" s="187" t="s">
        <v>2724</v>
      </c>
      <c r="DP73" s="187" t="s">
        <v>2724</v>
      </c>
      <c r="DQ73" s="187" t="s">
        <v>2839</v>
      </c>
      <c r="DR73" s="187" t="s">
        <v>2724</v>
      </c>
      <c r="DS73" s="187" t="s">
        <v>2724</v>
      </c>
      <c r="DT73" s="187" t="s">
        <v>2839</v>
      </c>
      <c r="DU73" s="187" t="s">
        <v>2724</v>
      </c>
      <c r="DV73" s="187" t="s">
        <v>2724</v>
      </c>
      <c r="DW73" s="187" t="s">
        <v>2839</v>
      </c>
      <c r="DX73" s="187" t="s">
        <v>2724</v>
      </c>
      <c r="DY73" s="187" t="s">
        <v>2724</v>
      </c>
      <c r="DZ73" s="187" t="s">
        <v>2839</v>
      </c>
      <c r="EA73" s="187" t="s">
        <v>2724</v>
      </c>
      <c r="EB73" s="187" t="s">
        <v>2724</v>
      </c>
      <c r="EC73" s="187" t="s">
        <v>2839</v>
      </c>
      <c r="ED73" s="187" t="s">
        <v>2724</v>
      </c>
      <c r="EE73" s="187" t="s">
        <v>2724</v>
      </c>
      <c r="EF73" s="187" t="s">
        <v>2839</v>
      </c>
      <c r="EG73" s="187" t="s">
        <v>2724</v>
      </c>
      <c r="EH73" s="187" t="s">
        <v>2724</v>
      </c>
      <c r="EI73" s="187" t="s">
        <v>2839</v>
      </c>
      <c r="EJ73" s="187" t="s">
        <v>2724</v>
      </c>
      <c r="EK73" s="187" t="s">
        <v>2724</v>
      </c>
      <c r="EL73" s="187" t="s">
        <v>2839</v>
      </c>
      <c r="EM73" s="187" t="s">
        <v>2724</v>
      </c>
      <c r="EN73" s="187" t="s">
        <v>2724</v>
      </c>
      <c r="EO73" s="187" t="s">
        <v>2839</v>
      </c>
      <c r="EP73" s="187" t="s">
        <v>2724</v>
      </c>
      <c r="EQ73" s="187" t="s">
        <v>2724</v>
      </c>
      <c r="ER73" s="187" t="s">
        <v>2839</v>
      </c>
      <c r="ES73" s="187" t="s">
        <v>2724</v>
      </c>
      <c r="ET73" s="187" t="s">
        <v>2724</v>
      </c>
    </row>
    <row r="74" spans="1:150" x14ac:dyDescent="0.35">
      <c r="A74" s="1"/>
      <c r="B74" s="185" t="s">
        <v>3184</v>
      </c>
      <c r="C74" s="185" t="s">
        <v>583</v>
      </c>
      <c r="D74" s="185" t="s">
        <v>964</v>
      </c>
      <c r="E74" s="185" t="s">
        <v>3185</v>
      </c>
      <c r="F74" s="185" t="s">
        <v>3186</v>
      </c>
      <c r="G74" s="185" t="s">
        <v>2839</v>
      </c>
      <c r="H74" s="185" t="s">
        <v>3187</v>
      </c>
      <c r="I74" s="185" t="s">
        <v>3188</v>
      </c>
      <c r="J74" s="185" t="s">
        <v>2839</v>
      </c>
      <c r="K74" s="185" t="s">
        <v>3189</v>
      </c>
      <c r="L74" s="185" t="s">
        <v>3190</v>
      </c>
      <c r="M74" s="185" t="s">
        <v>2839</v>
      </c>
      <c r="N74" s="185" t="s">
        <v>3191</v>
      </c>
      <c r="O74" s="185" t="s">
        <v>3192</v>
      </c>
      <c r="P74" s="185" t="s">
        <v>2839</v>
      </c>
      <c r="Q74" s="185" t="s">
        <v>3193</v>
      </c>
      <c r="R74" s="185" t="s">
        <v>3194</v>
      </c>
      <c r="S74" s="185" t="s">
        <v>2839</v>
      </c>
      <c r="T74" s="185" t="s">
        <v>3195</v>
      </c>
      <c r="U74" s="185" t="s">
        <v>3196</v>
      </c>
      <c r="V74" s="185" t="s">
        <v>2839</v>
      </c>
      <c r="W74" s="185" t="s">
        <v>3195</v>
      </c>
      <c r="X74" s="185" t="s">
        <v>3196</v>
      </c>
      <c r="Y74" s="185" t="s">
        <v>2839</v>
      </c>
      <c r="Z74" s="185" t="s">
        <v>3197</v>
      </c>
      <c r="AA74" s="185" t="s">
        <v>3198</v>
      </c>
      <c r="AB74" s="185" t="s">
        <v>2839</v>
      </c>
      <c r="AC74" s="185" t="s">
        <v>3199</v>
      </c>
      <c r="AD74" s="185" t="s">
        <v>3200</v>
      </c>
      <c r="AE74" s="185" t="s">
        <v>2839</v>
      </c>
      <c r="AF74" s="185" t="s">
        <v>3201</v>
      </c>
      <c r="AG74" s="185" t="s">
        <v>3202</v>
      </c>
      <c r="AH74" s="185" t="s">
        <v>2839</v>
      </c>
      <c r="AI74" s="185" t="s">
        <v>3203</v>
      </c>
      <c r="AJ74" s="185" t="s">
        <v>3202</v>
      </c>
      <c r="AK74" s="185" t="s">
        <v>2839</v>
      </c>
      <c r="AL74" s="185" t="s">
        <v>3204</v>
      </c>
      <c r="AM74" s="185" t="s">
        <v>3202</v>
      </c>
      <c r="AN74" s="185" t="s">
        <v>2839</v>
      </c>
      <c r="AO74" s="185" t="s">
        <v>3205</v>
      </c>
      <c r="AP74" s="185" t="s">
        <v>3202</v>
      </c>
      <c r="AQ74" s="185" t="s">
        <v>2839</v>
      </c>
      <c r="AR74" s="185" t="s">
        <v>3206</v>
      </c>
      <c r="AS74" s="185" t="s">
        <v>3207</v>
      </c>
      <c r="AT74" s="185" t="s">
        <v>2839</v>
      </c>
      <c r="AU74" s="185" t="s">
        <v>3208</v>
      </c>
      <c r="AV74" s="185" t="s">
        <v>3207</v>
      </c>
      <c r="AW74" s="185" t="s">
        <v>2839</v>
      </c>
      <c r="AX74" s="185" t="s">
        <v>2724</v>
      </c>
      <c r="AY74" s="185" t="s">
        <v>3209</v>
      </c>
      <c r="AZ74" s="185" t="s">
        <v>2839</v>
      </c>
      <c r="BA74" s="185" t="s">
        <v>2724</v>
      </c>
      <c r="BB74" s="185" t="s">
        <v>3001</v>
      </c>
      <c r="BC74" s="185" t="s">
        <v>2839</v>
      </c>
      <c r="BD74" s="185" t="s">
        <v>2724</v>
      </c>
      <c r="BE74" s="185" t="s">
        <v>3001</v>
      </c>
      <c r="BF74" s="185" t="s">
        <v>2839</v>
      </c>
      <c r="BG74" s="185" t="s">
        <v>2724</v>
      </c>
      <c r="BH74" s="185" t="s">
        <v>3001</v>
      </c>
      <c r="BI74" s="185" t="s">
        <v>2839</v>
      </c>
      <c r="BJ74" s="185" t="s">
        <v>2724</v>
      </c>
      <c r="BK74" s="185" t="s">
        <v>2724</v>
      </c>
      <c r="BL74" s="185" t="s">
        <v>2839</v>
      </c>
      <c r="BM74" s="185" t="s">
        <v>2724</v>
      </c>
      <c r="BN74" s="185" t="s">
        <v>2724</v>
      </c>
      <c r="BO74" s="185" t="s">
        <v>2839</v>
      </c>
      <c r="BP74" s="185" t="s">
        <v>2724</v>
      </c>
      <c r="BQ74" s="185" t="s">
        <v>2724</v>
      </c>
      <c r="BR74" s="185" t="s">
        <v>2839</v>
      </c>
      <c r="BS74" s="185" t="s">
        <v>2724</v>
      </c>
      <c r="BT74" s="185" t="s">
        <v>2724</v>
      </c>
      <c r="BU74" s="185" t="s">
        <v>2839</v>
      </c>
      <c r="BV74" s="185" t="s">
        <v>2724</v>
      </c>
      <c r="BW74" s="185" t="s">
        <v>2724</v>
      </c>
      <c r="BX74" s="185" t="s">
        <v>2839</v>
      </c>
      <c r="BY74" s="185" t="s">
        <v>2724</v>
      </c>
      <c r="BZ74" s="185" t="s">
        <v>2724</v>
      </c>
      <c r="CA74" s="185" t="s">
        <v>2839</v>
      </c>
      <c r="CB74" s="185" t="s">
        <v>2724</v>
      </c>
      <c r="CC74" s="185" t="s">
        <v>3001</v>
      </c>
      <c r="CD74" s="185" t="s">
        <v>2839</v>
      </c>
      <c r="CE74" s="185" t="s">
        <v>2724</v>
      </c>
      <c r="CF74" s="185" t="s">
        <v>3001</v>
      </c>
      <c r="CG74" s="185" t="s">
        <v>2839</v>
      </c>
      <c r="CH74" s="185" t="s">
        <v>2724</v>
      </c>
      <c r="CI74" s="185" t="s">
        <v>3001</v>
      </c>
      <c r="CJ74" s="185" t="s">
        <v>2839</v>
      </c>
      <c r="CK74" s="185" t="s">
        <v>2724</v>
      </c>
      <c r="CL74" s="185" t="s">
        <v>2724</v>
      </c>
      <c r="CM74" s="185" t="s">
        <v>2839</v>
      </c>
      <c r="CN74" s="185" t="s">
        <v>2724</v>
      </c>
      <c r="CO74" s="185" t="s">
        <v>3001</v>
      </c>
      <c r="CP74" s="185" t="s">
        <v>2839</v>
      </c>
      <c r="CQ74" s="185" t="s">
        <v>2724</v>
      </c>
      <c r="CR74" s="185" t="s">
        <v>2724</v>
      </c>
      <c r="CS74" s="185" t="s">
        <v>2839</v>
      </c>
      <c r="CT74" s="185" t="s">
        <v>2724</v>
      </c>
      <c r="CU74" s="185" t="s">
        <v>2724</v>
      </c>
      <c r="CV74" s="185" t="s">
        <v>2839</v>
      </c>
      <c r="CW74" s="185" t="s">
        <v>2724</v>
      </c>
      <c r="CX74" s="185" t="s">
        <v>2724</v>
      </c>
      <c r="CY74" s="185" t="s">
        <v>2839</v>
      </c>
      <c r="CZ74" s="185" t="s">
        <v>2724</v>
      </c>
      <c r="DA74" s="185" t="s">
        <v>2724</v>
      </c>
      <c r="DB74" s="185" t="s">
        <v>2839</v>
      </c>
      <c r="DC74" s="185" t="s">
        <v>2724</v>
      </c>
      <c r="DD74" s="185" t="s">
        <v>2724</v>
      </c>
      <c r="DE74" s="185" t="s">
        <v>2839</v>
      </c>
      <c r="DF74" s="185" t="s">
        <v>2724</v>
      </c>
      <c r="DG74" s="185" t="s">
        <v>2724</v>
      </c>
      <c r="DH74" s="185" t="s">
        <v>2839</v>
      </c>
      <c r="DI74" s="185" t="s">
        <v>2724</v>
      </c>
      <c r="DJ74" s="185" t="s">
        <v>2724</v>
      </c>
      <c r="DK74" s="185" t="s">
        <v>2839</v>
      </c>
      <c r="DL74" s="185" t="s">
        <v>2724</v>
      </c>
      <c r="DM74" s="185" t="s">
        <v>2724</v>
      </c>
      <c r="DN74" s="185" t="s">
        <v>2839</v>
      </c>
      <c r="DO74" s="185" t="s">
        <v>2724</v>
      </c>
      <c r="DP74" s="185" t="s">
        <v>2724</v>
      </c>
      <c r="DQ74" s="185" t="s">
        <v>2839</v>
      </c>
      <c r="DR74" s="185" t="s">
        <v>2724</v>
      </c>
      <c r="DS74" s="185" t="s">
        <v>2724</v>
      </c>
      <c r="DT74" s="185" t="s">
        <v>2839</v>
      </c>
      <c r="DU74" s="185" t="s">
        <v>2724</v>
      </c>
      <c r="DV74" s="185" t="s">
        <v>2724</v>
      </c>
      <c r="DW74" s="185" t="s">
        <v>2839</v>
      </c>
      <c r="DX74" s="185" t="s">
        <v>2724</v>
      </c>
      <c r="DY74" s="185" t="s">
        <v>2724</v>
      </c>
      <c r="DZ74" s="185" t="s">
        <v>2839</v>
      </c>
      <c r="EA74" s="185" t="s">
        <v>2724</v>
      </c>
      <c r="EB74" s="185" t="s">
        <v>2724</v>
      </c>
      <c r="EC74" s="185" t="s">
        <v>2839</v>
      </c>
      <c r="ED74" s="185" t="s">
        <v>2724</v>
      </c>
      <c r="EE74" s="185" t="s">
        <v>2724</v>
      </c>
      <c r="EF74" s="185" t="s">
        <v>2839</v>
      </c>
      <c r="EG74" s="185" t="s">
        <v>2724</v>
      </c>
      <c r="EH74" s="185" t="s">
        <v>2724</v>
      </c>
      <c r="EI74" s="185" t="s">
        <v>2839</v>
      </c>
      <c r="EJ74" s="185" t="s">
        <v>2724</v>
      </c>
      <c r="EK74" s="185" t="s">
        <v>2724</v>
      </c>
      <c r="EL74" s="185" t="s">
        <v>2839</v>
      </c>
      <c r="EM74" s="185" t="s">
        <v>2724</v>
      </c>
      <c r="EN74" s="185" t="s">
        <v>2724</v>
      </c>
      <c r="EO74" s="185" t="s">
        <v>2839</v>
      </c>
      <c r="EP74" s="185" t="s">
        <v>3210</v>
      </c>
      <c r="EQ74" s="185" t="s">
        <v>3211</v>
      </c>
      <c r="ER74" s="185" t="s">
        <v>2839</v>
      </c>
      <c r="ES74" s="185" t="s">
        <v>3212</v>
      </c>
      <c r="ET74" s="185" t="s">
        <v>3202</v>
      </c>
    </row>
    <row r="75" spans="1:150" x14ac:dyDescent="0.35">
      <c r="A75" s="1"/>
      <c r="B75" s="186" t="s">
        <v>3213</v>
      </c>
      <c r="C75" s="186" t="s">
        <v>583</v>
      </c>
      <c r="D75" s="186" t="s">
        <v>964</v>
      </c>
      <c r="E75" s="186" t="s">
        <v>3214</v>
      </c>
      <c r="F75" s="186" t="s">
        <v>3215</v>
      </c>
      <c r="G75" s="187" t="s">
        <v>2839</v>
      </c>
      <c r="H75" s="187" t="s">
        <v>3216</v>
      </c>
      <c r="I75" s="187" t="s">
        <v>3188</v>
      </c>
      <c r="J75" s="187" t="s">
        <v>2839</v>
      </c>
      <c r="K75" s="187" t="s">
        <v>3217</v>
      </c>
      <c r="L75" s="187" t="s">
        <v>3190</v>
      </c>
      <c r="M75" s="187" t="s">
        <v>2839</v>
      </c>
      <c r="N75" s="187" t="s">
        <v>3218</v>
      </c>
      <c r="O75" s="187" t="s">
        <v>3192</v>
      </c>
      <c r="P75" s="187" t="s">
        <v>2839</v>
      </c>
      <c r="Q75" s="187" t="s">
        <v>3219</v>
      </c>
      <c r="R75" s="187" t="s">
        <v>3194</v>
      </c>
      <c r="S75" s="187" t="s">
        <v>2839</v>
      </c>
      <c r="T75" s="187" t="s">
        <v>3220</v>
      </c>
      <c r="U75" s="187" t="s">
        <v>3196</v>
      </c>
      <c r="V75" s="187" t="s">
        <v>2839</v>
      </c>
      <c r="W75" s="187" t="s">
        <v>3220</v>
      </c>
      <c r="X75" s="187" t="s">
        <v>3196</v>
      </c>
      <c r="Y75" s="187" t="s">
        <v>2839</v>
      </c>
      <c r="Z75" s="187" t="s">
        <v>3221</v>
      </c>
      <c r="AA75" s="187" t="s">
        <v>3198</v>
      </c>
      <c r="AB75" s="187" t="s">
        <v>2839</v>
      </c>
      <c r="AC75" s="187" t="s">
        <v>3222</v>
      </c>
      <c r="AD75" s="187" t="s">
        <v>3200</v>
      </c>
      <c r="AE75" s="187" t="s">
        <v>2839</v>
      </c>
      <c r="AF75" s="187" t="s">
        <v>3223</v>
      </c>
      <c r="AG75" s="187" t="s">
        <v>3202</v>
      </c>
      <c r="AH75" s="187" t="s">
        <v>2839</v>
      </c>
      <c r="AI75" s="187" t="s">
        <v>3224</v>
      </c>
      <c r="AJ75" s="187" t="s">
        <v>3202</v>
      </c>
      <c r="AK75" s="187" t="s">
        <v>2839</v>
      </c>
      <c r="AL75" s="187" t="s">
        <v>3225</v>
      </c>
      <c r="AM75" s="187" t="s">
        <v>3202</v>
      </c>
      <c r="AN75" s="187" t="s">
        <v>2839</v>
      </c>
      <c r="AO75" s="187" t="s">
        <v>3225</v>
      </c>
      <c r="AP75" s="187" t="s">
        <v>3202</v>
      </c>
      <c r="AQ75" s="187" t="s">
        <v>2839</v>
      </c>
      <c r="AR75" s="187" t="s">
        <v>2724</v>
      </c>
      <c r="AS75" s="187" t="s">
        <v>3207</v>
      </c>
      <c r="AT75" s="187" t="s">
        <v>2839</v>
      </c>
      <c r="AU75" s="187" t="s">
        <v>2724</v>
      </c>
      <c r="AV75" s="187" t="s">
        <v>3207</v>
      </c>
      <c r="AW75" s="187" t="s">
        <v>2839</v>
      </c>
      <c r="AX75" s="187" t="s">
        <v>2724</v>
      </c>
      <c r="AY75" s="187" t="s">
        <v>3209</v>
      </c>
      <c r="AZ75" s="187" t="s">
        <v>2839</v>
      </c>
      <c r="BA75" s="187" t="s">
        <v>2724</v>
      </c>
      <c r="BB75" s="187" t="s">
        <v>3001</v>
      </c>
      <c r="BC75" s="187" t="s">
        <v>2839</v>
      </c>
      <c r="BD75" s="187" t="s">
        <v>2724</v>
      </c>
      <c r="BE75" s="187" t="s">
        <v>3001</v>
      </c>
      <c r="BF75" s="187" t="s">
        <v>2839</v>
      </c>
      <c r="BG75" s="187" t="s">
        <v>2724</v>
      </c>
      <c r="BH75" s="187" t="s">
        <v>3001</v>
      </c>
      <c r="BI75" s="187" t="s">
        <v>2839</v>
      </c>
      <c r="BJ75" s="187" t="s">
        <v>2724</v>
      </c>
      <c r="BK75" s="187" t="s">
        <v>2724</v>
      </c>
      <c r="BL75" s="187" t="s">
        <v>2839</v>
      </c>
      <c r="BM75" s="187" t="s">
        <v>2724</v>
      </c>
      <c r="BN75" s="187" t="s">
        <v>2724</v>
      </c>
      <c r="BO75" s="187" t="s">
        <v>2839</v>
      </c>
      <c r="BP75" s="187" t="s">
        <v>2724</v>
      </c>
      <c r="BQ75" s="187" t="s">
        <v>2724</v>
      </c>
      <c r="BR75" s="187" t="s">
        <v>2839</v>
      </c>
      <c r="BS75" s="187" t="s">
        <v>2724</v>
      </c>
      <c r="BT75" s="187" t="s">
        <v>2724</v>
      </c>
      <c r="BU75" s="187" t="s">
        <v>2839</v>
      </c>
      <c r="BV75" s="187" t="s">
        <v>2724</v>
      </c>
      <c r="BW75" s="187" t="s">
        <v>2724</v>
      </c>
      <c r="BX75" s="187" t="s">
        <v>2839</v>
      </c>
      <c r="BY75" s="187" t="s">
        <v>2724</v>
      </c>
      <c r="BZ75" s="187" t="s">
        <v>2724</v>
      </c>
      <c r="CA75" s="187" t="s">
        <v>2839</v>
      </c>
      <c r="CB75" s="187" t="s">
        <v>2724</v>
      </c>
      <c r="CC75" s="187" t="s">
        <v>3001</v>
      </c>
      <c r="CD75" s="187" t="s">
        <v>2839</v>
      </c>
      <c r="CE75" s="187" t="s">
        <v>2724</v>
      </c>
      <c r="CF75" s="187" t="s">
        <v>2724</v>
      </c>
      <c r="CG75" s="187" t="s">
        <v>2839</v>
      </c>
      <c r="CH75" s="187" t="s">
        <v>2724</v>
      </c>
      <c r="CI75" s="187" t="s">
        <v>3001</v>
      </c>
      <c r="CJ75" s="187" t="s">
        <v>2839</v>
      </c>
      <c r="CK75" s="187" t="s">
        <v>2724</v>
      </c>
      <c r="CL75" s="187" t="s">
        <v>2724</v>
      </c>
      <c r="CM75" s="187" t="s">
        <v>2839</v>
      </c>
      <c r="CN75" s="187" t="s">
        <v>2724</v>
      </c>
      <c r="CO75" s="187" t="s">
        <v>3001</v>
      </c>
      <c r="CP75" s="187" t="s">
        <v>2839</v>
      </c>
      <c r="CQ75" s="187" t="s">
        <v>2724</v>
      </c>
      <c r="CR75" s="187" t="s">
        <v>2724</v>
      </c>
      <c r="CS75" s="187" t="s">
        <v>2839</v>
      </c>
      <c r="CT75" s="187" t="s">
        <v>2724</v>
      </c>
      <c r="CU75" s="187" t="s">
        <v>2724</v>
      </c>
      <c r="CV75" s="187" t="s">
        <v>2839</v>
      </c>
      <c r="CW75" s="187" t="s">
        <v>2724</v>
      </c>
      <c r="CX75" s="187" t="s">
        <v>2724</v>
      </c>
      <c r="CY75" s="187" t="s">
        <v>2839</v>
      </c>
      <c r="CZ75" s="187" t="s">
        <v>2724</v>
      </c>
      <c r="DA75" s="187" t="s">
        <v>2724</v>
      </c>
      <c r="DB75" s="187" t="s">
        <v>2839</v>
      </c>
      <c r="DC75" s="187" t="s">
        <v>2724</v>
      </c>
      <c r="DD75" s="187" t="s">
        <v>2724</v>
      </c>
      <c r="DE75" s="187" t="s">
        <v>2839</v>
      </c>
      <c r="DF75" s="187" t="s">
        <v>2724</v>
      </c>
      <c r="DG75" s="187" t="s">
        <v>2724</v>
      </c>
      <c r="DH75" s="187" t="s">
        <v>2839</v>
      </c>
      <c r="DI75" s="187" t="s">
        <v>2724</v>
      </c>
      <c r="DJ75" s="187" t="s">
        <v>2724</v>
      </c>
      <c r="DK75" s="187" t="s">
        <v>2839</v>
      </c>
      <c r="DL75" s="187" t="s">
        <v>2724</v>
      </c>
      <c r="DM75" s="187" t="s">
        <v>2724</v>
      </c>
      <c r="DN75" s="187" t="s">
        <v>2839</v>
      </c>
      <c r="DO75" s="187" t="s">
        <v>2724</v>
      </c>
      <c r="DP75" s="187" t="s">
        <v>2724</v>
      </c>
      <c r="DQ75" s="187" t="s">
        <v>2839</v>
      </c>
      <c r="DR75" s="187" t="s">
        <v>2724</v>
      </c>
      <c r="DS75" s="187" t="s">
        <v>2724</v>
      </c>
      <c r="DT75" s="187" t="s">
        <v>2839</v>
      </c>
      <c r="DU75" s="187" t="s">
        <v>2724</v>
      </c>
      <c r="DV75" s="187" t="s">
        <v>2724</v>
      </c>
      <c r="DW75" s="187" t="s">
        <v>2839</v>
      </c>
      <c r="DX75" s="187" t="s">
        <v>2724</v>
      </c>
      <c r="DY75" s="187" t="s">
        <v>2724</v>
      </c>
      <c r="DZ75" s="187" t="s">
        <v>2839</v>
      </c>
      <c r="EA75" s="187" t="s">
        <v>2724</v>
      </c>
      <c r="EB75" s="187" t="s">
        <v>2724</v>
      </c>
      <c r="EC75" s="187" t="s">
        <v>2839</v>
      </c>
      <c r="ED75" s="187" t="s">
        <v>2724</v>
      </c>
      <c r="EE75" s="187" t="s">
        <v>2724</v>
      </c>
      <c r="EF75" s="187" t="s">
        <v>2839</v>
      </c>
      <c r="EG75" s="187" t="s">
        <v>2724</v>
      </c>
      <c r="EH75" s="187" t="s">
        <v>2724</v>
      </c>
      <c r="EI75" s="187" t="s">
        <v>2839</v>
      </c>
      <c r="EJ75" s="187" t="s">
        <v>2724</v>
      </c>
      <c r="EK75" s="187" t="s">
        <v>2724</v>
      </c>
      <c r="EL75" s="187" t="s">
        <v>2839</v>
      </c>
      <c r="EM75" s="187" t="s">
        <v>2724</v>
      </c>
      <c r="EN75" s="187" t="s">
        <v>2724</v>
      </c>
      <c r="EO75" s="187" t="s">
        <v>2839</v>
      </c>
      <c r="EP75" s="187" t="s">
        <v>3226</v>
      </c>
      <c r="EQ75" s="187" t="s">
        <v>3211</v>
      </c>
      <c r="ER75" s="187" t="s">
        <v>2839</v>
      </c>
      <c r="ES75" s="187" t="s">
        <v>3227</v>
      </c>
      <c r="ET75" s="187" t="s">
        <v>3202</v>
      </c>
    </row>
    <row r="76" spans="1:150" x14ac:dyDescent="0.35">
      <c r="A76" s="1"/>
      <c r="B76" s="186" t="s">
        <v>3228</v>
      </c>
      <c r="C76" s="186" t="s">
        <v>583</v>
      </c>
      <c r="D76" s="186" t="s">
        <v>964</v>
      </c>
      <c r="E76" s="186" t="s">
        <v>3229</v>
      </c>
      <c r="F76" s="186" t="s">
        <v>3230</v>
      </c>
      <c r="G76" s="187" t="s">
        <v>2839</v>
      </c>
      <c r="H76" s="187" t="s">
        <v>3231</v>
      </c>
      <c r="I76" s="187" t="s">
        <v>2724</v>
      </c>
      <c r="J76" s="187" t="s">
        <v>2839</v>
      </c>
      <c r="K76" s="187" t="s">
        <v>3232</v>
      </c>
      <c r="L76" s="187" t="s">
        <v>2724</v>
      </c>
      <c r="M76" s="187" t="s">
        <v>2839</v>
      </c>
      <c r="N76" s="187" t="s">
        <v>3233</v>
      </c>
      <c r="O76" s="187" t="s">
        <v>2724</v>
      </c>
      <c r="P76" s="187" t="s">
        <v>2839</v>
      </c>
      <c r="Q76" s="187" t="s">
        <v>3234</v>
      </c>
      <c r="R76" s="187" t="s">
        <v>2724</v>
      </c>
      <c r="S76" s="187" t="s">
        <v>2839</v>
      </c>
      <c r="T76" s="187" t="s">
        <v>3235</v>
      </c>
      <c r="U76" s="187" t="s">
        <v>2724</v>
      </c>
      <c r="V76" s="187" t="s">
        <v>2839</v>
      </c>
      <c r="W76" s="187" t="s">
        <v>3235</v>
      </c>
      <c r="X76" s="187" t="s">
        <v>2724</v>
      </c>
      <c r="Y76" s="187" t="s">
        <v>2839</v>
      </c>
      <c r="Z76" s="187" t="s">
        <v>3236</v>
      </c>
      <c r="AA76" s="187" t="s">
        <v>2724</v>
      </c>
      <c r="AB76" s="187" t="s">
        <v>2839</v>
      </c>
      <c r="AC76" s="187" t="s">
        <v>3237</v>
      </c>
      <c r="AD76" s="187" t="s">
        <v>2724</v>
      </c>
      <c r="AE76" s="187" t="s">
        <v>2839</v>
      </c>
      <c r="AF76" s="187" t="s">
        <v>3238</v>
      </c>
      <c r="AG76" s="187" t="s">
        <v>2724</v>
      </c>
      <c r="AH76" s="187" t="s">
        <v>2839</v>
      </c>
      <c r="AI76" s="187" t="s">
        <v>3239</v>
      </c>
      <c r="AJ76" s="187" t="s">
        <v>2724</v>
      </c>
      <c r="AK76" s="187" t="s">
        <v>2839</v>
      </c>
      <c r="AL76" s="187" t="s">
        <v>3235</v>
      </c>
      <c r="AM76" s="187" t="s">
        <v>2724</v>
      </c>
      <c r="AN76" s="187" t="s">
        <v>2839</v>
      </c>
      <c r="AO76" s="187" t="s">
        <v>3235</v>
      </c>
      <c r="AP76" s="187" t="s">
        <v>2724</v>
      </c>
      <c r="AQ76" s="187" t="s">
        <v>2839</v>
      </c>
      <c r="AR76" s="187" t="s">
        <v>3206</v>
      </c>
      <c r="AS76" s="187" t="s">
        <v>2724</v>
      </c>
      <c r="AT76" s="187" t="s">
        <v>2839</v>
      </c>
      <c r="AU76" s="187" t="s">
        <v>3208</v>
      </c>
      <c r="AV76" s="187" t="s">
        <v>2724</v>
      </c>
      <c r="AW76" s="187" t="s">
        <v>2839</v>
      </c>
      <c r="AX76" s="187" t="s">
        <v>2724</v>
      </c>
      <c r="AY76" s="187" t="s">
        <v>2724</v>
      </c>
      <c r="AZ76" s="187" t="s">
        <v>2839</v>
      </c>
      <c r="BA76" s="187" t="s">
        <v>2724</v>
      </c>
      <c r="BB76" s="187" t="s">
        <v>2724</v>
      </c>
      <c r="BC76" s="187" t="s">
        <v>2839</v>
      </c>
      <c r="BD76" s="187" t="s">
        <v>2724</v>
      </c>
      <c r="BE76" s="187" t="s">
        <v>2724</v>
      </c>
      <c r="BF76" s="187" t="s">
        <v>2839</v>
      </c>
      <c r="BG76" s="187" t="s">
        <v>2724</v>
      </c>
      <c r="BH76" s="187" t="s">
        <v>2724</v>
      </c>
      <c r="BI76" s="187" t="s">
        <v>2839</v>
      </c>
      <c r="BJ76" s="187" t="s">
        <v>2724</v>
      </c>
      <c r="BK76" s="187" t="s">
        <v>2724</v>
      </c>
      <c r="BL76" s="187" t="s">
        <v>2839</v>
      </c>
      <c r="BM76" s="187" t="s">
        <v>2724</v>
      </c>
      <c r="BN76" s="187" t="s">
        <v>2724</v>
      </c>
      <c r="BO76" s="187" t="s">
        <v>2839</v>
      </c>
      <c r="BP76" s="187" t="s">
        <v>2724</v>
      </c>
      <c r="BQ76" s="187" t="s">
        <v>2724</v>
      </c>
      <c r="BR76" s="187" t="s">
        <v>2839</v>
      </c>
      <c r="BS76" s="187" t="s">
        <v>2724</v>
      </c>
      <c r="BT76" s="187" t="s">
        <v>2724</v>
      </c>
      <c r="BU76" s="187" t="s">
        <v>2839</v>
      </c>
      <c r="BV76" s="187" t="s">
        <v>2724</v>
      </c>
      <c r="BW76" s="187" t="s">
        <v>2724</v>
      </c>
      <c r="BX76" s="187" t="s">
        <v>2839</v>
      </c>
      <c r="BY76" s="187" t="s">
        <v>2724</v>
      </c>
      <c r="BZ76" s="187" t="s">
        <v>2724</v>
      </c>
      <c r="CA76" s="187" t="s">
        <v>2839</v>
      </c>
      <c r="CB76" s="187" t="s">
        <v>2724</v>
      </c>
      <c r="CC76" s="187" t="s">
        <v>2724</v>
      </c>
      <c r="CD76" s="187" t="s">
        <v>2839</v>
      </c>
      <c r="CE76" s="187" t="s">
        <v>2724</v>
      </c>
      <c r="CF76" s="187" t="s">
        <v>3001</v>
      </c>
      <c r="CG76" s="187" t="s">
        <v>2839</v>
      </c>
      <c r="CH76" s="187" t="s">
        <v>2724</v>
      </c>
      <c r="CI76" s="187" t="s">
        <v>2724</v>
      </c>
      <c r="CJ76" s="187" t="s">
        <v>2839</v>
      </c>
      <c r="CK76" s="187" t="s">
        <v>2724</v>
      </c>
      <c r="CL76" s="187" t="s">
        <v>2724</v>
      </c>
      <c r="CM76" s="187" t="s">
        <v>2839</v>
      </c>
      <c r="CN76" s="187" t="s">
        <v>2724</v>
      </c>
      <c r="CO76" s="187" t="s">
        <v>2724</v>
      </c>
      <c r="CP76" s="187" t="s">
        <v>2839</v>
      </c>
      <c r="CQ76" s="187" t="s">
        <v>2724</v>
      </c>
      <c r="CR76" s="187" t="s">
        <v>2724</v>
      </c>
      <c r="CS76" s="187" t="s">
        <v>2839</v>
      </c>
      <c r="CT76" s="187" t="s">
        <v>2724</v>
      </c>
      <c r="CU76" s="187" t="s">
        <v>2724</v>
      </c>
      <c r="CV76" s="187" t="s">
        <v>2839</v>
      </c>
      <c r="CW76" s="187" t="s">
        <v>2724</v>
      </c>
      <c r="CX76" s="187" t="s">
        <v>2724</v>
      </c>
      <c r="CY76" s="187" t="s">
        <v>2839</v>
      </c>
      <c r="CZ76" s="187" t="s">
        <v>2724</v>
      </c>
      <c r="DA76" s="187" t="s">
        <v>2724</v>
      </c>
      <c r="DB76" s="187" t="s">
        <v>2839</v>
      </c>
      <c r="DC76" s="187" t="s">
        <v>2724</v>
      </c>
      <c r="DD76" s="187" t="s">
        <v>2724</v>
      </c>
      <c r="DE76" s="187" t="s">
        <v>2839</v>
      </c>
      <c r="DF76" s="187" t="s">
        <v>2724</v>
      </c>
      <c r="DG76" s="187" t="s">
        <v>2724</v>
      </c>
      <c r="DH76" s="187" t="s">
        <v>2839</v>
      </c>
      <c r="DI76" s="187" t="s">
        <v>2724</v>
      </c>
      <c r="DJ76" s="187" t="s">
        <v>2724</v>
      </c>
      <c r="DK76" s="187" t="s">
        <v>2839</v>
      </c>
      <c r="DL76" s="187" t="s">
        <v>2724</v>
      </c>
      <c r="DM76" s="187" t="s">
        <v>2724</v>
      </c>
      <c r="DN76" s="187" t="s">
        <v>2839</v>
      </c>
      <c r="DO76" s="187" t="s">
        <v>2724</v>
      </c>
      <c r="DP76" s="187" t="s">
        <v>2724</v>
      </c>
      <c r="DQ76" s="187" t="s">
        <v>2839</v>
      </c>
      <c r="DR76" s="187" t="s">
        <v>2724</v>
      </c>
      <c r="DS76" s="187" t="s">
        <v>2724</v>
      </c>
      <c r="DT76" s="187" t="s">
        <v>2839</v>
      </c>
      <c r="DU76" s="187" t="s">
        <v>2724</v>
      </c>
      <c r="DV76" s="187" t="s">
        <v>2724</v>
      </c>
      <c r="DW76" s="187" t="s">
        <v>2839</v>
      </c>
      <c r="DX76" s="187" t="s">
        <v>2724</v>
      </c>
      <c r="DY76" s="187" t="s">
        <v>2724</v>
      </c>
      <c r="DZ76" s="187" t="s">
        <v>2839</v>
      </c>
      <c r="EA76" s="187" t="s">
        <v>2724</v>
      </c>
      <c r="EB76" s="187" t="s">
        <v>2724</v>
      </c>
      <c r="EC76" s="187" t="s">
        <v>2839</v>
      </c>
      <c r="ED76" s="187" t="s">
        <v>2724</v>
      </c>
      <c r="EE76" s="187" t="s">
        <v>2724</v>
      </c>
      <c r="EF76" s="187" t="s">
        <v>2839</v>
      </c>
      <c r="EG76" s="187" t="s">
        <v>2724</v>
      </c>
      <c r="EH76" s="187" t="s">
        <v>2724</v>
      </c>
      <c r="EI76" s="187" t="s">
        <v>2839</v>
      </c>
      <c r="EJ76" s="187" t="s">
        <v>2724</v>
      </c>
      <c r="EK76" s="187" t="s">
        <v>2724</v>
      </c>
      <c r="EL76" s="187" t="s">
        <v>2839</v>
      </c>
      <c r="EM76" s="187" t="s">
        <v>2724</v>
      </c>
      <c r="EN76" s="187" t="s">
        <v>2724</v>
      </c>
      <c r="EO76" s="187" t="s">
        <v>2839</v>
      </c>
      <c r="EP76" s="187" t="s">
        <v>3235</v>
      </c>
      <c r="EQ76" s="187" t="s">
        <v>2724</v>
      </c>
      <c r="ER76" s="187" t="s">
        <v>2839</v>
      </c>
      <c r="ES76" s="187" t="s">
        <v>3235</v>
      </c>
      <c r="ET76" s="187" t="s">
        <v>2724</v>
      </c>
    </row>
    <row r="77" spans="1:150" x14ac:dyDescent="0.35">
      <c r="A77" s="1"/>
      <c r="B77" s="185" t="s">
        <v>3240</v>
      </c>
      <c r="C77" s="185" t="s">
        <v>106</v>
      </c>
      <c r="D77" s="185" t="s">
        <v>107</v>
      </c>
      <c r="E77" s="185" t="s">
        <v>3241</v>
      </c>
      <c r="F77" s="185" t="s">
        <v>3242</v>
      </c>
      <c r="G77" s="185" t="s">
        <v>2839</v>
      </c>
      <c r="H77" s="185" t="s">
        <v>2724</v>
      </c>
      <c r="I77" s="185" t="s">
        <v>2724</v>
      </c>
      <c r="J77" s="185" t="s">
        <v>2839</v>
      </c>
      <c r="K77" s="185" t="s">
        <v>2724</v>
      </c>
      <c r="L77" s="185" t="s">
        <v>2724</v>
      </c>
      <c r="M77" s="185" t="s">
        <v>2839</v>
      </c>
      <c r="N77" s="185" t="s">
        <v>2724</v>
      </c>
      <c r="O77" s="185" t="s">
        <v>2724</v>
      </c>
      <c r="P77" s="185" t="s">
        <v>2839</v>
      </c>
      <c r="Q77" s="185" t="s">
        <v>2724</v>
      </c>
      <c r="R77" s="185" t="s">
        <v>2724</v>
      </c>
      <c r="S77" s="185" t="s">
        <v>2839</v>
      </c>
      <c r="T77" s="185" t="s">
        <v>2724</v>
      </c>
      <c r="U77" s="185" t="s">
        <v>2724</v>
      </c>
      <c r="V77" s="185" t="s">
        <v>2839</v>
      </c>
      <c r="W77" s="185" t="s">
        <v>2724</v>
      </c>
      <c r="X77" s="185" t="s">
        <v>2724</v>
      </c>
      <c r="Y77" s="185" t="s">
        <v>2839</v>
      </c>
      <c r="Z77" s="185" t="s">
        <v>2724</v>
      </c>
      <c r="AA77" s="185" t="s">
        <v>2724</v>
      </c>
      <c r="AB77" s="185" t="s">
        <v>2839</v>
      </c>
      <c r="AC77" s="185" t="s">
        <v>2724</v>
      </c>
      <c r="AD77" s="185" t="s">
        <v>2724</v>
      </c>
      <c r="AE77" s="185" t="s">
        <v>2839</v>
      </c>
      <c r="AF77" s="185" t="s">
        <v>2724</v>
      </c>
      <c r="AG77" s="185" t="s">
        <v>2724</v>
      </c>
      <c r="AH77" s="185" t="s">
        <v>2839</v>
      </c>
      <c r="AI77" s="185" t="s">
        <v>2724</v>
      </c>
      <c r="AJ77" s="185" t="s">
        <v>2724</v>
      </c>
      <c r="AK77" s="185" t="s">
        <v>2839</v>
      </c>
      <c r="AL77" s="185" t="s">
        <v>2724</v>
      </c>
      <c r="AM77" s="185" t="s">
        <v>2724</v>
      </c>
      <c r="AN77" s="185" t="s">
        <v>2839</v>
      </c>
      <c r="AO77" s="185" t="s">
        <v>2724</v>
      </c>
      <c r="AP77" s="185" t="s">
        <v>2724</v>
      </c>
      <c r="AQ77" s="185" t="s">
        <v>2839</v>
      </c>
      <c r="AR77" s="185" t="s">
        <v>2724</v>
      </c>
      <c r="AS77" s="185" t="s">
        <v>2724</v>
      </c>
      <c r="AT77" s="185" t="s">
        <v>2839</v>
      </c>
      <c r="AU77" s="185" t="s">
        <v>2724</v>
      </c>
      <c r="AV77" s="185" t="s">
        <v>2724</v>
      </c>
      <c r="AW77" s="185" t="s">
        <v>2839</v>
      </c>
      <c r="AX77" s="185" t="s">
        <v>2724</v>
      </c>
      <c r="AY77" s="185" t="s">
        <v>2724</v>
      </c>
      <c r="AZ77" s="185" t="s">
        <v>2839</v>
      </c>
      <c r="BA77" s="185" t="s">
        <v>2724</v>
      </c>
      <c r="BB77" s="185" t="s">
        <v>2724</v>
      </c>
      <c r="BC77" s="185" t="s">
        <v>2839</v>
      </c>
      <c r="BD77" s="185" t="s">
        <v>2724</v>
      </c>
      <c r="BE77" s="185" t="s">
        <v>2724</v>
      </c>
      <c r="BF77" s="185" t="s">
        <v>2839</v>
      </c>
      <c r="BG77" s="185" t="s">
        <v>2724</v>
      </c>
      <c r="BH77" s="185" t="s">
        <v>2724</v>
      </c>
      <c r="BI77" s="185" t="s">
        <v>2839</v>
      </c>
      <c r="BJ77" s="185" t="s">
        <v>2724</v>
      </c>
      <c r="BK77" s="185" t="s">
        <v>2724</v>
      </c>
      <c r="BL77" s="185" t="s">
        <v>2839</v>
      </c>
      <c r="BM77" s="185" t="s">
        <v>2724</v>
      </c>
      <c r="BN77" s="185" t="s">
        <v>2724</v>
      </c>
      <c r="BO77" s="185" t="s">
        <v>2839</v>
      </c>
      <c r="BP77" s="185" t="s">
        <v>2724</v>
      </c>
      <c r="BQ77" s="185" t="s">
        <v>2724</v>
      </c>
      <c r="BR77" s="185" t="s">
        <v>2839</v>
      </c>
      <c r="BS77" s="185" t="s">
        <v>2724</v>
      </c>
      <c r="BT77" s="185" t="s">
        <v>2724</v>
      </c>
      <c r="BU77" s="185" t="s">
        <v>2839</v>
      </c>
      <c r="BV77" s="185" t="s">
        <v>2724</v>
      </c>
      <c r="BW77" s="185" t="s">
        <v>2724</v>
      </c>
      <c r="BX77" s="185" t="s">
        <v>2839</v>
      </c>
      <c r="BY77" s="185" t="s">
        <v>2724</v>
      </c>
      <c r="BZ77" s="185" t="s">
        <v>2724</v>
      </c>
      <c r="CA77" s="185" t="s">
        <v>2839</v>
      </c>
      <c r="CB77" s="185" t="s">
        <v>2724</v>
      </c>
      <c r="CC77" s="185" t="s">
        <v>2724</v>
      </c>
      <c r="CD77" s="185" t="s">
        <v>2839</v>
      </c>
      <c r="CE77" s="185" t="s">
        <v>2724</v>
      </c>
      <c r="CF77" s="185" t="s">
        <v>2724</v>
      </c>
      <c r="CG77" s="185" t="s">
        <v>2839</v>
      </c>
      <c r="CH77" s="185" t="s">
        <v>2724</v>
      </c>
      <c r="CI77" s="185" t="s">
        <v>2724</v>
      </c>
      <c r="CJ77" s="185" t="s">
        <v>2839</v>
      </c>
      <c r="CK77" s="185" t="s">
        <v>2724</v>
      </c>
      <c r="CL77" s="185" t="s">
        <v>2724</v>
      </c>
      <c r="CM77" s="185" t="s">
        <v>2839</v>
      </c>
      <c r="CN77" s="185" t="s">
        <v>2724</v>
      </c>
      <c r="CO77" s="185" t="s">
        <v>2724</v>
      </c>
      <c r="CP77" s="185" t="s">
        <v>2839</v>
      </c>
      <c r="CQ77" s="185" t="s">
        <v>2724</v>
      </c>
      <c r="CR77" s="185" t="s">
        <v>2724</v>
      </c>
      <c r="CS77" s="185" t="s">
        <v>2839</v>
      </c>
      <c r="CT77" s="185" t="s">
        <v>2724</v>
      </c>
      <c r="CU77" s="185" t="s">
        <v>2724</v>
      </c>
      <c r="CV77" s="185" t="s">
        <v>2839</v>
      </c>
      <c r="CW77" s="185" t="s">
        <v>2724</v>
      </c>
      <c r="CX77" s="185" t="s">
        <v>2724</v>
      </c>
      <c r="CY77" s="185" t="s">
        <v>2839</v>
      </c>
      <c r="CZ77" s="185" t="s">
        <v>2724</v>
      </c>
      <c r="DA77" s="185" t="s">
        <v>2724</v>
      </c>
      <c r="DB77" s="185" t="s">
        <v>2839</v>
      </c>
      <c r="DC77" s="185" t="s">
        <v>2724</v>
      </c>
      <c r="DD77" s="185" t="s">
        <v>2724</v>
      </c>
      <c r="DE77" s="185" t="s">
        <v>2839</v>
      </c>
      <c r="DF77" s="185" t="s">
        <v>2724</v>
      </c>
      <c r="DG77" s="185" t="s">
        <v>2724</v>
      </c>
      <c r="DH77" s="185" t="s">
        <v>2839</v>
      </c>
      <c r="DI77" s="185" t="s">
        <v>2724</v>
      </c>
      <c r="DJ77" s="185" t="s">
        <v>2724</v>
      </c>
      <c r="DK77" s="185" t="s">
        <v>2839</v>
      </c>
      <c r="DL77" s="185" t="s">
        <v>2724</v>
      </c>
      <c r="DM77" s="185" t="s">
        <v>2724</v>
      </c>
      <c r="DN77" s="185" t="s">
        <v>2839</v>
      </c>
      <c r="DO77" s="185" t="s">
        <v>2724</v>
      </c>
      <c r="DP77" s="185" t="s">
        <v>2724</v>
      </c>
      <c r="DQ77" s="185" t="s">
        <v>2839</v>
      </c>
      <c r="DR77" s="185" t="s">
        <v>2724</v>
      </c>
      <c r="DS77" s="185" t="s">
        <v>2724</v>
      </c>
      <c r="DT77" s="185" t="s">
        <v>2839</v>
      </c>
      <c r="DU77" s="185" t="s">
        <v>2724</v>
      </c>
      <c r="DV77" s="185" t="s">
        <v>2724</v>
      </c>
      <c r="DW77" s="185" t="s">
        <v>2839</v>
      </c>
      <c r="DX77" s="185" t="s">
        <v>2724</v>
      </c>
      <c r="DY77" s="185" t="s">
        <v>2724</v>
      </c>
      <c r="DZ77" s="185" t="s">
        <v>2839</v>
      </c>
      <c r="EA77" s="185" t="s">
        <v>2724</v>
      </c>
      <c r="EB77" s="185" t="s">
        <v>2724</v>
      </c>
      <c r="EC77" s="185" t="s">
        <v>2839</v>
      </c>
      <c r="ED77" s="185" t="s">
        <v>2724</v>
      </c>
      <c r="EE77" s="185" t="s">
        <v>2724</v>
      </c>
      <c r="EF77" s="185" t="s">
        <v>2839</v>
      </c>
      <c r="EG77" s="185" t="s">
        <v>2724</v>
      </c>
      <c r="EH77" s="185" t="s">
        <v>2724</v>
      </c>
      <c r="EI77" s="185" t="s">
        <v>2839</v>
      </c>
      <c r="EJ77" s="185" t="s">
        <v>2724</v>
      </c>
      <c r="EK77" s="185" t="s">
        <v>2724</v>
      </c>
      <c r="EL77" s="185" t="s">
        <v>2839</v>
      </c>
      <c r="EM77" s="185" t="s">
        <v>2724</v>
      </c>
      <c r="EN77" s="185" t="s">
        <v>2724</v>
      </c>
      <c r="EO77" s="185" t="s">
        <v>2839</v>
      </c>
      <c r="EP77" s="185" t="s">
        <v>2724</v>
      </c>
      <c r="EQ77" s="185" t="s">
        <v>2724</v>
      </c>
      <c r="ER77" s="185" t="s">
        <v>2839</v>
      </c>
      <c r="ES77" s="185" t="s">
        <v>2724</v>
      </c>
      <c r="ET77" s="185" t="s">
        <v>2724</v>
      </c>
    </row>
    <row r="78" spans="1:150" x14ac:dyDescent="0.35">
      <c r="A78" s="1"/>
      <c r="B78" s="186" t="s">
        <v>3243</v>
      </c>
      <c r="C78" s="186" t="s">
        <v>106</v>
      </c>
      <c r="D78" s="186" t="s">
        <v>107</v>
      </c>
      <c r="E78" s="186" t="s">
        <v>3244</v>
      </c>
      <c r="F78" s="186" t="s">
        <v>3245</v>
      </c>
      <c r="G78" s="187" t="s">
        <v>2839</v>
      </c>
      <c r="H78" s="187" t="s">
        <v>574</v>
      </c>
      <c r="I78" s="187" t="s">
        <v>574</v>
      </c>
      <c r="J78" s="187" t="s">
        <v>2839</v>
      </c>
      <c r="K78" s="187" t="s">
        <v>574</v>
      </c>
      <c r="L78" s="187" t="s">
        <v>574</v>
      </c>
      <c r="M78" s="187" t="s">
        <v>2839</v>
      </c>
      <c r="N78" s="187" t="s">
        <v>574</v>
      </c>
      <c r="O78" s="187" t="s">
        <v>574</v>
      </c>
      <c r="P78" s="187" t="s">
        <v>2839</v>
      </c>
      <c r="Q78" s="187" t="s">
        <v>574</v>
      </c>
      <c r="R78" s="187" t="s">
        <v>574</v>
      </c>
      <c r="S78" s="187" t="s">
        <v>2839</v>
      </c>
      <c r="T78" s="187" t="s">
        <v>574</v>
      </c>
      <c r="U78" s="187" t="s">
        <v>574</v>
      </c>
      <c r="V78" s="187" t="s">
        <v>2839</v>
      </c>
      <c r="W78" s="187" t="s">
        <v>574</v>
      </c>
      <c r="X78" s="187" t="s">
        <v>574</v>
      </c>
      <c r="Y78" s="187" t="s">
        <v>2839</v>
      </c>
      <c r="Z78" s="187" t="s">
        <v>574</v>
      </c>
      <c r="AA78" s="187" t="s">
        <v>574</v>
      </c>
      <c r="AB78" s="187" t="s">
        <v>2839</v>
      </c>
      <c r="AC78" s="187" t="s">
        <v>574</v>
      </c>
      <c r="AD78" s="187" t="s">
        <v>574</v>
      </c>
      <c r="AE78" s="187" t="s">
        <v>2839</v>
      </c>
      <c r="AF78" s="187" t="s">
        <v>574</v>
      </c>
      <c r="AG78" s="187" t="s">
        <v>574</v>
      </c>
      <c r="AH78" s="187" t="s">
        <v>2839</v>
      </c>
      <c r="AI78" s="187" t="s">
        <v>574</v>
      </c>
      <c r="AJ78" s="187" t="s">
        <v>574</v>
      </c>
      <c r="AK78" s="187" t="s">
        <v>2839</v>
      </c>
      <c r="AL78" s="187" t="s">
        <v>574</v>
      </c>
      <c r="AM78" s="187" t="s">
        <v>574</v>
      </c>
      <c r="AN78" s="187" t="s">
        <v>2839</v>
      </c>
      <c r="AO78" s="187" t="s">
        <v>574</v>
      </c>
      <c r="AP78" s="187" t="s">
        <v>574</v>
      </c>
      <c r="AQ78" s="187" t="s">
        <v>2839</v>
      </c>
      <c r="AR78" s="187" t="s">
        <v>574</v>
      </c>
      <c r="AS78" s="187" t="s">
        <v>574</v>
      </c>
      <c r="AT78" s="187" t="s">
        <v>2839</v>
      </c>
      <c r="AU78" s="187" t="s">
        <v>574</v>
      </c>
      <c r="AV78" s="187" t="s">
        <v>574</v>
      </c>
      <c r="AW78" s="187" t="s">
        <v>2839</v>
      </c>
      <c r="AX78" s="187" t="s">
        <v>574</v>
      </c>
      <c r="AY78" s="187" t="s">
        <v>574</v>
      </c>
      <c r="AZ78" s="187" t="s">
        <v>2839</v>
      </c>
      <c r="BA78" s="187" t="s">
        <v>574</v>
      </c>
      <c r="BB78" s="187" t="s">
        <v>574</v>
      </c>
      <c r="BC78" s="187" t="s">
        <v>2839</v>
      </c>
      <c r="BD78" s="187" t="s">
        <v>574</v>
      </c>
      <c r="BE78" s="187" t="s">
        <v>574</v>
      </c>
      <c r="BF78" s="187" t="s">
        <v>2839</v>
      </c>
      <c r="BG78" s="187" t="s">
        <v>574</v>
      </c>
      <c r="BH78" s="187" t="s">
        <v>574</v>
      </c>
      <c r="BI78" s="187" t="s">
        <v>2839</v>
      </c>
      <c r="BJ78" s="187" t="s">
        <v>574</v>
      </c>
      <c r="BK78" s="187" t="s">
        <v>574</v>
      </c>
      <c r="BL78" s="187" t="s">
        <v>2839</v>
      </c>
      <c r="BM78" s="187" t="s">
        <v>574</v>
      </c>
      <c r="BN78" s="187" t="s">
        <v>574</v>
      </c>
      <c r="BO78" s="187" t="s">
        <v>2839</v>
      </c>
      <c r="BP78" s="187" t="s">
        <v>574</v>
      </c>
      <c r="BQ78" s="187" t="s">
        <v>574</v>
      </c>
      <c r="BR78" s="187" t="s">
        <v>2839</v>
      </c>
      <c r="BS78" s="187" t="s">
        <v>574</v>
      </c>
      <c r="BT78" s="187" t="s">
        <v>574</v>
      </c>
      <c r="BU78" s="187" t="s">
        <v>2839</v>
      </c>
      <c r="BV78" s="187" t="s">
        <v>574</v>
      </c>
      <c r="BW78" s="187" t="s">
        <v>574</v>
      </c>
      <c r="BX78" s="187" t="s">
        <v>2839</v>
      </c>
      <c r="BY78" s="187" t="s">
        <v>574</v>
      </c>
      <c r="BZ78" s="187" t="s">
        <v>574</v>
      </c>
      <c r="CA78" s="187" t="s">
        <v>2839</v>
      </c>
      <c r="CB78" s="187" t="s">
        <v>574</v>
      </c>
      <c r="CC78" s="187" t="s">
        <v>574</v>
      </c>
      <c r="CD78" s="187" t="s">
        <v>2839</v>
      </c>
      <c r="CE78" s="187" t="s">
        <v>574</v>
      </c>
      <c r="CF78" s="187" t="s">
        <v>574</v>
      </c>
      <c r="CG78" s="187" t="s">
        <v>2839</v>
      </c>
      <c r="CH78" s="187" t="s">
        <v>574</v>
      </c>
      <c r="CI78" s="187" t="s">
        <v>574</v>
      </c>
      <c r="CJ78" s="187" t="s">
        <v>2839</v>
      </c>
      <c r="CK78" s="187" t="s">
        <v>574</v>
      </c>
      <c r="CL78" s="187" t="s">
        <v>574</v>
      </c>
      <c r="CM78" s="187" t="s">
        <v>2839</v>
      </c>
      <c r="CN78" s="187" t="s">
        <v>574</v>
      </c>
      <c r="CO78" s="187" t="s">
        <v>574</v>
      </c>
      <c r="CP78" s="187" t="s">
        <v>2839</v>
      </c>
      <c r="CQ78" s="187" t="s">
        <v>574</v>
      </c>
      <c r="CR78" s="187" t="s">
        <v>574</v>
      </c>
      <c r="CS78" s="187" t="s">
        <v>2839</v>
      </c>
      <c r="CT78" s="187" t="s">
        <v>574</v>
      </c>
      <c r="CU78" s="187" t="s">
        <v>574</v>
      </c>
      <c r="CV78" s="187" t="s">
        <v>2839</v>
      </c>
      <c r="CW78" s="187" t="s">
        <v>574</v>
      </c>
      <c r="CX78" s="187" t="s">
        <v>574</v>
      </c>
      <c r="CY78" s="187" t="s">
        <v>2839</v>
      </c>
      <c r="CZ78" s="187" t="s">
        <v>574</v>
      </c>
      <c r="DA78" s="187" t="s">
        <v>574</v>
      </c>
      <c r="DB78" s="187" t="s">
        <v>2839</v>
      </c>
      <c r="DC78" s="187" t="s">
        <v>574</v>
      </c>
      <c r="DD78" s="187" t="s">
        <v>574</v>
      </c>
      <c r="DE78" s="187" t="s">
        <v>2839</v>
      </c>
      <c r="DF78" s="187" t="s">
        <v>574</v>
      </c>
      <c r="DG78" s="187" t="s">
        <v>574</v>
      </c>
      <c r="DH78" s="187" t="s">
        <v>2839</v>
      </c>
      <c r="DI78" s="187" t="s">
        <v>574</v>
      </c>
      <c r="DJ78" s="187" t="s">
        <v>574</v>
      </c>
      <c r="DK78" s="187" t="s">
        <v>2839</v>
      </c>
      <c r="DL78" s="187" t="s">
        <v>574</v>
      </c>
      <c r="DM78" s="187" t="s">
        <v>574</v>
      </c>
      <c r="DN78" s="187" t="s">
        <v>2839</v>
      </c>
      <c r="DO78" s="187" t="s">
        <v>574</v>
      </c>
      <c r="DP78" s="187" t="s">
        <v>574</v>
      </c>
      <c r="DQ78" s="187" t="s">
        <v>2839</v>
      </c>
      <c r="DR78" s="187" t="s">
        <v>574</v>
      </c>
      <c r="DS78" s="187" t="s">
        <v>574</v>
      </c>
      <c r="DT78" s="187" t="s">
        <v>2839</v>
      </c>
      <c r="DU78" s="187" t="s">
        <v>574</v>
      </c>
      <c r="DV78" s="187" t="s">
        <v>574</v>
      </c>
      <c r="DW78" s="187" t="s">
        <v>2839</v>
      </c>
      <c r="DX78" s="187" t="s">
        <v>574</v>
      </c>
      <c r="DY78" s="187" t="s">
        <v>574</v>
      </c>
      <c r="DZ78" s="187" t="s">
        <v>2839</v>
      </c>
      <c r="EA78" s="187" t="s">
        <v>574</v>
      </c>
      <c r="EB78" s="187" t="s">
        <v>574</v>
      </c>
      <c r="EC78" s="187" t="s">
        <v>2839</v>
      </c>
      <c r="ED78" s="187" t="s">
        <v>574</v>
      </c>
      <c r="EE78" s="187" t="s">
        <v>574</v>
      </c>
      <c r="EF78" s="187" t="s">
        <v>2839</v>
      </c>
      <c r="EG78" s="187" t="s">
        <v>574</v>
      </c>
      <c r="EH78" s="187" t="s">
        <v>574</v>
      </c>
      <c r="EI78" s="187" t="s">
        <v>2839</v>
      </c>
      <c r="EJ78" s="187" t="s">
        <v>574</v>
      </c>
      <c r="EK78" s="187" t="s">
        <v>574</v>
      </c>
      <c r="EL78" s="187" t="s">
        <v>2839</v>
      </c>
      <c r="EM78" s="187" t="s">
        <v>574</v>
      </c>
      <c r="EN78" s="187" t="s">
        <v>574</v>
      </c>
      <c r="EO78" s="187" t="s">
        <v>2839</v>
      </c>
      <c r="EP78" s="187" t="s">
        <v>574</v>
      </c>
      <c r="EQ78" s="187" t="s">
        <v>574</v>
      </c>
      <c r="ER78" s="187" t="s">
        <v>2839</v>
      </c>
      <c r="ES78" s="187" t="s">
        <v>574</v>
      </c>
      <c r="ET78" s="187" t="s">
        <v>574</v>
      </c>
    </row>
    <row r="79" spans="1:150" x14ac:dyDescent="0.35">
      <c r="A79" s="1"/>
      <c r="B79" s="186" t="s">
        <v>3246</v>
      </c>
      <c r="C79" s="186" t="s">
        <v>106</v>
      </c>
      <c r="D79" s="186" t="s">
        <v>107</v>
      </c>
      <c r="E79" s="186" t="s">
        <v>3247</v>
      </c>
      <c r="F79" s="186" t="s">
        <v>3248</v>
      </c>
      <c r="G79" s="187" t="s">
        <v>2839</v>
      </c>
      <c r="H79" s="187" t="s">
        <v>574</v>
      </c>
      <c r="I79" s="187" t="s">
        <v>574</v>
      </c>
      <c r="J79" s="187" t="s">
        <v>2839</v>
      </c>
      <c r="K79" s="187" t="s">
        <v>574</v>
      </c>
      <c r="L79" s="187" t="s">
        <v>574</v>
      </c>
      <c r="M79" s="187" t="s">
        <v>2839</v>
      </c>
      <c r="N79" s="187" t="s">
        <v>574</v>
      </c>
      <c r="O79" s="187" t="s">
        <v>574</v>
      </c>
      <c r="P79" s="187" t="s">
        <v>2839</v>
      </c>
      <c r="Q79" s="187" t="s">
        <v>574</v>
      </c>
      <c r="R79" s="187" t="s">
        <v>574</v>
      </c>
      <c r="S79" s="187" t="s">
        <v>2839</v>
      </c>
      <c r="T79" s="187" t="s">
        <v>574</v>
      </c>
      <c r="U79" s="187" t="s">
        <v>574</v>
      </c>
      <c r="V79" s="187" t="s">
        <v>2839</v>
      </c>
      <c r="W79" s="187" t="s">
        <v>574</v>
      </c>
      <c r="X79" s="187" t="s">
        <v>574</v>
      </c>
      <c r="Y79" s="187" t="s">
        <v>2839</v>
      </c>
      <c r="Z79" s="187" t="s">
        <v>574</v>
      </c>
      <c r="AA79" s="187" t="s">
        <v>574</v>
      </c>
      <c r="AB79" s="187" t="s">
        <v>2839</v>
      </c>
      <c r="AC79" s="187" t="s">
        <v>574</v>
      </c>
      <c r="AD79" s="187" t="s">
        <v>574</v>
      </c>
      <c r="AE79" s="187" t="s">
        <v>2839</v>
      </c>
      <c r="AF79" s="187" t="s">
        <v>574</v>
      </c>
      <c r="AG79" s="187" t="s">
        <v>574</v>
      </c>
      <c r="AH79" s="187" t="s">
        <v>2839</v>
      </c>
      <c r="AI79" s="187" t="s">
        <v>574</v>
      </c>
      <c r="AJ79" s="187" t="s">
        <v>574</v>
      </c>
      <c r="AK79" s="187" t="s">
        <v>2839</v>
      </c>
      <c r="AL79" s="187" t="s">
        <v>574</v>
      </c>
      <c r="AM79" s="187" t="s">
        <v>574</v>
      </c>
      <c r="AN79" s="187" t="s">
        <v>2839</v>
      </c>
      <c r="AO79" s="187" t="s">
        <v>574</v>
      </c>
      <c r="AP79" s="187" t="s">
        <v>574</v>
      </c>
      <c r="AQ79" s="187" t="s">
        <v>2839</v>
      </c>
      <c r="AR79" s="187" t="s">
        <v>574</v>
      </c>
      <c r="AS79" s="187" t="s">
        <v>574</v>
      </c>
      <c r="AT79" s="187" t="s">
        <v>2839</v>
      </c>
      <c r="AU79" s="187" t="s">
        <v>574</v>
      </c>
      <c r="AV79" s="187" t="s">
        <v>574</v>
      </c>
      <c r="AW79" s="187" t="s">
        <v>2839</v>
      </c>
      <c r="AX79" s="187" t="s">
        <v>574</v>
      </c>
      <c r="AY79" s="187" t="s">
        <v>574</v>
      </c>
      <c r="AZ79" s="187" t="s">
        <v>2839</v>
      </c>
      <c r="BA79" s="187" t="s">
        <v>574</v>
      </c>
      <c r="BB79" s="187" t="s">
        <v>574</v>
      </c>
      <c r="BC79" s="187" t="s">
        <v>2839</v>
      </c>
      <c r="BD79" s="187" t="s">
        <v>574</v>
      </c>
      <c r="BE79" s="187" t="s">
        <v>574</v>
      </c>
      <c r="BF79" s="187" t="s">
        <v>2839</v>
      </c>
      <c r="BG79" s="187" t="s">
        <v>574</v>
      </c>
      <c r="BH79" s="187" t="s">
        <v>574</v>
      </c>
      <c r="BI79" s="187" t="s">
        <v>2839</v>
      </c>
      <c r="BJ79" s="187" t="s">
        <v>574</v>
      </c>
      <c r="BK79" s="187" t="s">
        <v>574</v>
      </c>
      <c r="BL79" s="187" t="s">
        <v>2839</v>
      </c>
      <c r="BM79" s="187" t="s">
        <v>574</v>
      </c>
      <c r="BN79" s="187" t="s">
        <v>574</v>
      </c>
      <c r="BO79" s="187" t="s">
        <v>2839</v>
      </c>
      <c r="BP79" s="187" t="s">
        <v>574</v>
      </c>
      <c r="BQ79" s="187" t="s">
        <v>574</v>
      </c>
      <c r="BR79" s="187" t="s">
        <v>2839</v>
      </c>
      <c r="BS79" s="187" t="s">
        <v>574</v>
      </c>
      <c r="BT79" s="187" t="s">
        <v>574</v>
      </c>
      <c r="BU79" s="187" t="s">
        <v>2839</v>
      </c>
      <c r="BV79" s="187" t="s">
        <v>574</v>
      </c>
      <c r="BW79" s="187" t="s">
        <v>574</v>
      </c>
      <c r="BX79" s="187" t="s">
        <v>2839</v>
      </c>
      <c r="BY79" s="187" t="s">
        <v>574</v>
      </c>
      <c r="BZ79" s="187" t="s">
        <v>574</v>
      </c>
      <c r="CA79" s="187" t="s">
        <v>2839</v>
      </c>
      <c r="CB79" s="187" t="s">
        <v>574</v>
      </c>
      <c r="CC79" s="187" t="s">
        <v>574</v>
      </c>
      <c r="CD79" s="187" t="s">
        <v>2839</v>
      </c>
      <c r="CE79" s="187" t="s">
        <v>574</v>
      </c>
      <c r="CF79" s="187" t="s">
        <v>574</v>
      </c>
      <c r="CG79" s="187" t="s">
        <v>2839</v>
      </c>
      <c r="CH79" s="187" t="s">
        <v>574</v>
      </c>
      <c r="CI79" s="187" t="s">
        <v>574</v>
      </c>
      <c r="CJ79" s="187" t="s">
        <v>2839</v>
      </c>
      <c r="CK79" s="187" t="s">
        <v>574</v>
      </c>
      <c r="CL79" s="187" t="s">
        <v>574</v>
      </c>
      <c r="CM79" s="187" t="s">
        <v>2839</v>
      </c>
      <c r="CN79" s="187" t="s">
        <v>574</v>
      </c>
      <c r="CO79" s="187" t="s">
        <v>574</v>
      </c>
      <c r="CP79" s="187" t="s">
        <v>2839</v>
      </c>
      <c r="CQ79" s="187" t="s">
        <v>574</v>
      </c>
      <c r="CR79" s="187" t="s">
        <v>574</v>
      </c>
      <c r="CS79" s="187" t="s">
        <v>2839</v>
      </c>
      <c r="CT79" s="187" t="s">
        <v>574</v>
      </c>
      <c r="CU79" s="187" t="s">
        <v>574</v>
      </c>
      <c r="CV79" s="187" t="s">
        <v>2839</v>
      </c>
      <c r="CW79" s="187" t="s">
        <v>574</v>
      </c>
      <c r="CX79" s="187" t="s">
        <v>574</v>
      </c>
      <c r="CY79" s="187" t="s">
        <v>2839</v>
      </c>
      <c r="CZ79" s="187" t="s">
        <v>574</v>
      </c>
      <c r="DA79" s="187" t="s">
        <v>574</v>
      </c>
      <c r="DB79" s="187" t="s">
        <v>2839</v>
      </c>
      <c r="DC79" s="187" t="s">
        <v>574</v>
      </c>
      <c r="DD79" s="187" t="s">
        <v>574</v>
      </c>
      <c r="DE79" s="187" t="s">
        <v>2839</v>
      </c>
      <c r="DF79" s="187" t="s">
        <v>574</v>
      </c>
      <c r="DG79" s="187" t="s">
        <v>574</v>
      </c>
      <c r="DH79" s="187" t="s">
        <v>2839</v>
      </c>
      <c r="DI79" s="187" t="s">
        <v>574</v>
      </c>
      <c r="DJ79" s="187" t="s">
        <v>574</v>
      </c>
      <c r="DK79" s="187" t="s">
        <v>2839</v>
      </c>
      <c r="DL79" s="187" t="s">
        <v>574</v>
      </c>
      <c r="DM79" s="187" t="s">
        <v>574</v>
      </c>
      <c r="DN79" s="187" t="s">
        <v>2839</v>
      </c>
      <c r="DO79" s="187" t="s">
        <v>574</v>
      </c>
      <c r="DP79" s="187" t="s">
        <v>574</v>
      </c>
      <c r="DQ79" s="187" t="s">
        <v>2839</v>
      </c>
      <c r="DR79" s="187" t="s">
        <v>574</v>
      </c>
      <c r="DS79" s="187" t="s">
        <v>574</v>
      </c>
      <c r="DT79" s="187" t="s">
        <v>2839</v>
      </c>
      <c r="DU79" s="187" t="s">
        <v>574</v>
      </c>
      <c r="DV79" s="187" t="s">
        <v>574</v>
      </c>
      <c r="DW79" s="187" t="s">
        <v>2839</v>
      </c>
      <c r="DX79" s="187" t="s">
        <v>574</v>
      </c>
      <c r="DY79" s="187" t="s">
        <v>574</v>
      </c>
      <c r="DZ79" s="187" t="s">
        <v>2839</v>
      </c>
      <c r="EA79" s="187" t="s">
        <v>574</v>
      </c>
      <c r="EB79" s="187" t="s">
        <v>574</v>
      </c>
      <c r="EC79" s="187" t="s">
        <v>2839</v>
      </c>
      <c r="ED79" s="187" t="s">
        <v>574</v>
      </c>
      <c r="EE79" s="187" t="s">
        <v>574</v>
      </c>
      <c r="EF79" s="187" t="s">
        <v>2839</v>
      </c>
      <c r="EG79" s="187" t="s">
        <v>574</v>
      </c>
      <c r="EH79" s="187" t="s">
        <v>574</v>
      </c>
      <c r="EI79" s="187" t="s">
        <v>2839</v>
      </c>
      <c r="EJ79" s="187" t="s">
        <v>574</v>
      </c>
      <c r="EK79" s="187" t="s">
        <v>574</v>
      </c>
      <c r="EL79" s="187" t="s">
        <v>2839</v>
      </c>
      <c r="EM79" s="187" t="s">
        <v>574</v>
      </c>
      <c r="EN79" s="187" t="s">
        <v>574</v>
      </c>
      <c r="EO79" s="187" t="s">
        <v>2839</v>
      </c>
      <c r="EP79" s="187" t="s">
        <v>574</v>
      </c>
      <c r="EQ79" s="187" t="s">
        <v>574</v>
      </c>
      <c r="ER79" s="187" t="s">
        <v>2839</v>
      </c>
      <c r="ES79" s="187" t="s">
        <v>574</v>
      </c>
      <c r="ET79" s="187" t="s">
        <v>574</v>
      </c>
    </row>
    <row r="80" spans="1:150" x14ac:dyDescent="0.35">
      <c r="A80" s="1"/>
      <c r="B80" s="186" t="s">
        <v>3249</v>
      </c>
      <c r="C80" s="186" t="s">
        <v>106</v>
      </c>
      <c r="D80" s="186" t="s">
        <v>107</v>
      </c>
      <c r="E80" s="186" t="s">
        <v>3250</v>
      </c>
      <c r="F80" s="186" t="s">
        <v>3251</v>
      </c>
      <c r="G80" s="187" t="s">
        <v>2839</v>
      </c>
      <c r="H80" s="187" t="s">
        <v>2724</v>
      </c>
      <c r="I80" s="187" t="s">
        <v>2724</v>
      </c>
      <c r="J80" s="187" t="s">
        <v>2839</v>
      </c>
      <c r="K80" s="187" t="s">
        <v>2724</v>
      </c>
      <c r="L80" s="187" t="s">
        <v>2724</v>
      </c>
      <c r="M80" s="187" t="s">
        <v>2839</v>
      </c>
      <c r="N80" s="187" t="s">
        <v>2724</v>
      </c>
      <c r="O80" s="187" t="s">
        <v>2724</v>
      </c>
      <c r="P80" s="187" t="s">
        <v>2839</v>
      </c>
      <c r="Q80" s="187" t="s">
        <v>2724</v>
      </c>
      <c r="R80" s="187" t="s">
        <v>2724</v>
      </c>
      <c r="S80" s="187" t="s">
        <v>2839</v>
      </c>
      <c r="T80" s="187" t="s">
        <v>2724</v>
      </c>
      <c r="U80" s="187" t="s">
        <v>2724</v>
      </c>
      <c r="V80" s="187" t="s">
        <v>2839</v>
      </c>
      <c r="W80" s="187" t="s">
        <v>2724</v>
      </c>
      <c r="X80" s="187" t="s">
        <v>2724</v>
      </c>
      <c r="Y80" s="187" t="s">
        <v>2839</v>
      </c>
      <c r="Z80" s="187" t="s">
        <v>2724</v>
      </c>
      <c r="AA80" s="187" t="s">
        <v>2724</v>
      </c>
      <c r="AB80" s="187" t="s">
        <v>2839</v>
      </c>
      <c r="AC80" s="187" t="s">
        <v>2724</v>
      </c>
      <c r="AD80" s="187" t="s">
        <v>2724</v>
      </c>
      <c r="AE80" s="187" t="s">
        <v>2839</v>
      </c>
      <c r="AF80" s="187" t="s">
        <v>2724</v>
      </c>
      <c r="AG80" s="187" t="s">
        <v>2724</v>
      </c>
      <c r="AH80" s="187" t="s">
        <v>2839</v>
      </c>
      <c r="AI80" s="187" t="s">
        <v>2724</v>
      </c>
      <c r="AJ80" s="187" t="s">
        <v>2724</v>
      </c>
      <c r="AK80" s="187" t="s">
        <v>2839</v>
      </c>
      <c r="AL80" s="187" t="s">
        <v>2724</v>
      </c>
      <c r="AM80" s="187" t="s">
        <v>2724</v>
      </c>
      <c r="AN80" s="187" t="s">
        <v>2839</v>
      </c>
      <c r="AO80" s="187" t="s">
        <v>2724</v>
      </c>
      <c r="AP80" s="187" t="s">
        <v>2724</v>
      </c>
      <c r="AQ80" s="187" t="s">
        <v>2839</v>
      </c>
      <c r="AR80" s="187" t="s">
        <v>2724</v>
      </c>
      <c r="AS80" s="187" t="s">
        <v>2724</v>
      </c>
      <c r="AT80" s="187" t="s">
        <v>2839</v>
      </c>
      <c r="AU80" s="187" t="s">
        <v>2724</v>
      </c>
      <c r="AV80" s="187" t="s">
        <v>2724</v>
      </c>
      <c r="AW80" s="187" t="s">
        <v>2839</v>
      </c>
      <c r="AX80" s="187" t="s">
        <v>2724</v>
      </c>
      <c r="AY80" s="187" t="s">
        <v>2724</v>
      </c>
      <c r="AZ80" s="187" t="s">
        <v>2839</v>
      </c>
      <c r="BA80" s="187" t="s">
        <v>2724</v>
      </c>
      <c r="BB80" s="187" t="s">
        <v>2724</v>
      </c>
      <c r="BC80" s="187" t="s">
        <v>2839</v>
      </c>
      <c r="BD80" s="187" t="s">
        <v>2724</v>
      </c>
      <c r="BE80" s="187" t="s">
        <v>2724</v>
      </c>
      <c r="BF80" s="187" t="s">
        <v>2839</v>
      </c>
      <c r="BG80" s="187" t="s">
        <v>2724</v>
      </c>
      <c r="BH80" s="187" t="s">
        <v>2724</v>
      </c>
      <c r="BI80" s="187" t="s">
        <v>2839</v>
      </c>
      <c r="BJ80" s="187" t="s">
        <v>2724</v>
      </c>
      <c r="BK80" s="187" t="s">
        <v>2724</v>
      </c>
      <c r="BL80" s="187" t="s">
        <v>2839</v>
      </c>
      <c r="BM80" s="187" t="s">
        <v>2724</v>
      </c>
      <c r="BN80" s="187" t="s">
        <v>2724</v>
      </c>
      <c r="BO80" s="187" t="s">
        <v>2839</v>
      </c>
      <c r="BP80" s="187" t="s">
        <v>2724</v>
      </c>
      <c r="BQ80" s="187" t="s">
        <v>2724</v>
      </c>
      <c r="BR80" s="187" t="s">
        <v>2839</v>
      </c>
      <c r="BS80" s="187" t="s">
        <v>2724</v>
      </c>
      <c r="BT80" s="187" t="s">
        <v>2724</v>
      </c>
      <c r="BU80" s="187" t="s">
        <v>2839</v>
      </c>
      <c r="BV80" s="187" t="s">
        <v>2724</v>
      </c>
      <c r="BW80" s="187" t="s">
        <v>2724</v>
      </c>
      <c r="BX80" s="187" t="s">
        <v>2839</v>
      </c>
      <c r="BY80" s="187" t="s">
        <v>2724</v>
      </c>
      <c r="BZ80" s="187" t="s">
        <v>2724</v>
      </c>
      <c r="CA80" s="187" t="s">
        <v>2839</v>
      </c>
      <c r="CB80" s="187" t="s">
        <v>2724</v>
      </c>
      <c r="CC80" s="187" t="s">
        <v>2724</v>
      </c>
      <c r="CD80" s="187" t="s">
        <v>2839</v>
      </c>
      <c r="CE80" s="187" t="s">
        <v>2724</v>
      </c>
      <c r="CF80" s="187" t="s">
        <v>2724</v>
      </c>
      <c r="CG80" s="187" t="s">
        <v>2839</v>
      </c>
      <c r="CH80" s="187" t="s">
        <v>2724</v>
      </c>
      <c r="CI80" s="187" t="s">
        <v>2724</v>
      </c>
      <c r="CJ80" s="187" t="s">
        <v>2839</v>
      </c>
      <c r="CK80" s="187" t="s">
        <v>2724</v>
      </c>
      <c r="CL80" s="187" t="s">
        <v>2724</v>
      </c>
      <c r="CM80" s="187" t="s">
        <v>2839</v>
      </c>
      <c r="CN80" s="187" t="s">
        <v>2724</v>
      </c>
      <c r="CO80" s="187" t="s">
        <v>2724</v>
      </c>
      <c r="CP80" s="187" t="s">
        <v>2839</v>
      </c>
      <c r="CQ80" s="187" t="s">
        <v>2724</v>
      </c>
      <c r="CR80" s="187" t="s">
        <v>2724</v>
      </c>
      <c r="CS80" s="187" t="s">
        <v>2839</v>
      </c>
      <c r="CT80" s="187" t="s">
        <v>2724</v>
      </c>
      <c r="CU80" s="187" t="s">
        <v>2724</v>
      </c>
      <c r="CV80" s="187" t="s">
        <v>2839</v>
      </c>
      <c r="CW80" s="187" t="s">
        <v>2724</v>
      </c>
      <c r="CX80" s="187" t="s">
        <v>2724</v>
      </c>
      <c r="CY80" s="187" t="s">
        <v>2839</v>
      </c>
      <c r="CZ80" s="187" t="s">
        <v>2724</v>
      </c>
      <c r="DA80" s="187" t="s">
        <v>2724</v>
      </c>
      <c r="DB80" s="187" t="s">
        <v>2839</v>
      </c>
      <c r="DC80" s="187" t="s">
        <v>2724</v>
      </c>
      <c r="DD80" s="187" t="s">
        <v>2724</v>
      </c>
      <c r="DE80" s="187" t="s">
        <v>2839</v>
      </c>
      <c r="DF80" s="187" t="s">
        <v>2724</v>
      </c>
      <c r="DG80" s="187" t="s">
        <v>2724</v>
      </c>
      <c r="DH80" s="187" t="s">
        <v>2839</v>
      </c>
      <c r="DI80" s="187" t="s">
        <v>2724</v>
      </c>
      <c r="DJ80" s="187" t="s">
        <v>2724</v>
      </c>
      <c r="DK80" s="187" t="s">
        <v>2839</v>
      </c>
      <c r="DL80" s="187" t="s">
        <v>2724</v>
      </c>
      <c r="DM80" s="187" t="s">
        <v>2724</v>
      </c>
      <c r="DN80" s="187" t="s">
        <v>2839</v>
      </c>
      <c r="DO80" s="187" t="s">
        <v>2724</v>
      </c>
      <c r="DP80" s="187" t="s">
        <v>2724</v>
      </c>
      <c r="DQ80" s="187" t="s">
        <v>2839</v>
      </c>
      <c r="DR80" s="187" t="s">
        <v>2724</v>
      </c>
      <c r="DS80" s="187" t="s">
        <v>2724</v>
      </c>
      <c r="DT80" s="187" t="s">
        <v>2839</v>
      </c>
      <c r="DU80" s="187" t="s">
        <v>2724</v>
      </c>
      <c r="DV80" s="187" t="s">
        <v>2724</v>
      </c>
      <c r="DW80" s="187" t="s">
        <v>2839</v>
      </c>
      <c r="DX80" s="187" t="s">
        <v>2724</v>
      </c>
      <c r="DY80" s="187" t="s">
        <v>2724</v>
      </c>
      <c r="DZ80" s="187" t="s">
        <v>2839</v>
      </c>
      <c r="EA80" s="187" t="s">
        <v>2724</v>
      </c>
      <c r="EB80" s="187" t="s">
        <v>2724</v>
      </c>
      <c r="EC80" s="187" t="s">
        <v>2839</v>
      </c>
      <c r="ED80" s="187" t="s">
        <v>2724</v>
      </c>
      <c r="EE80" s="187" t="s">
        <v>2724</v>
      </c>
      <c r="EF80" s="187" t="s">
        <v>2839</v>
      </c>
      <c r="EG80" s="187" t="s">
        <v>2724</v>
      </c>
      <c r="EH80" s="187" t="s">
        <v>2724</v>
      </c>
      <c r="EI80" s="187" t="s">
        <v>2839</v>
      </c>
      <c r="EJ80" s="187" t="s">
        <v>2724</v>
      </c>
      <c r="EK80" s="187" t="s">
        <v>2724</v>
      </c>
      <c r="EL80" s="187" t="s">
        <v>2839</v>
      </c>
      <c r="EM80" s="187" t="s">
        <v>2724</v>
      </c>
      <c r="EN80" s="187" t="s">
        <v>2724</v>
      </c>
      <c r="EO80" s="187" t="s">
        <v>2839</v>
      </c>
      <c r="EP80" s="187" t="s">
        <v>2724</v>
      </c>
      <c r="EQ80" s="187" t="s">
        <v>2724</v>
      </c>
      <c r="ER80" s="187" t="s">
        <v>2839</v>
      </c>
      <c r="ES80" s="187" t="s">
        <v>2724</v>
      </c>
      <c r="ET80" s="187" t="s">
        <v>2724</v>
      </c>
    </row>
    <row r="81" spans="1:150" x14ac:dyDescent="0.35">
      <c r="A81" s="1"/>
      <c r="B81" s="185" t="s">
        <v>3252</v>
      </c>
      <c r="C81" s="185" t="s">
        <v>128</v>
      </c>
      <c r="D81" s="185" t="s">
        <v>136</v>
      </c>
      <c r="E81" s="185" t="s">
        <v>3253</v>
      </c>
      <c r="F81" s="185" t="s">
        <v>3254</v>
      </c>
      <c r="G81" s="185" t="s">
        <v>2839</v>
      </c>
      <c r="H81" s="185" t="s">
        <v>2724</v>
      </c>
      <c r="I81" s="185" t="s">
        <v>2724</v>
      </c>
      <c r="J81" s="185" t="s">
        <v>2839</v>
      </c>
      <c r="K81" s="185" t="s">
        <v>2724</v>
      </c>
      <c r="L81" s="185" t="s">
        <v>2724</v>
      </c>
      <c r="M81" s="185" t="s">
        <v>2839</v>
      </c>
      <c r="N81" s="185" t="s">
        <v>2724</v>
      </c>
      <c r="O81" s="185" t="s">
        <v>2724</v>
      </c>
      <c r="P81" s="185" t="s">
        <v>2839</v>
      </c>
      <c r="Q81" s="185" t="s">
        <v>2724</v>
      </c>
      <c r="R81" s="185" t="s">
        <v>2724</v>
      </c>
      <c r="S81" s="185" t="s">
        <v>2839</v>
      </c>
      <c r="T81" s="185" t="s">
        <v>2724</v>
      </c>
      <c r="U81" s="185" t="s">
        <v>2724</v>
      </c>
      <c r="V81" s="185" t="s">
        <v>2839</v>
      </c>
      <c r="W81" s="185" t="s">
        <v>2724</v>
      </c>
      <c r="X81" s="185" t="s">
        <v>2724</v>
      </c>
      <c r="Y81" s="185" t="s">
        <v>2839</v>
      </c>
      <c r="Z81" s="185" t="s">
        <v>2724</v>
      </c>
      <c r="AA81" s="185" t="s">
        <v>2724</v>
      </c>
      <c r="AB81" s="185" t="s">
        <v>2839</v>
      </c>
      <c r="AC81" s="185" t="s">
        <v>2724</v>
      </c>
      <c r="AD81" s="185" t="s">
        <v>2724</v>
      </c>
      <c r="AE81" s="185" t="s">
        <v>2839</v>
      </c>
      <c r="AF81" s="185" t="s">
        <v>2724</v>
      </c>
      <c r="AG81" s="185" t="s">
        <v>2724</v>
      </c>
      <c r="AH81" s="185" t="s">
        <v>2839</v>
      </c>
      <c r="AI81" s="185" t="s">
        <v>2724</v>
      </c>
      <c r="AJ81" s="185" t="s">
        <v>2724</v>
      </c>
      <c r="AK81" s="185" t="s">
        <v>2839</v>
      </c>
      <c r="AL81" s="185" t="s">
        <v>2724</v>
      </c>
      <c r="AM81" s="185" t="s">
        <v>2724</v>
      </c>
      <c r="AN81" s="185" t="s">
        <v>2839</v>
      </c>
      <c r="AO81" s="185" t="s">
        <v>2724</v>
      </c>
      <c r="AP81" s="185" t="s">
        <v>2724</v>
      </c>
      <c r="AQ81" s="185" t="s">
        <v>2839</v>
      </c>
      <c r="AR81" s="185" t="s">
        <v>2724</v>
      </c>
      <c r="AS81" s="185" t="s">
        <v>2724</v>
      </c>
      <c r="AT81" s="185" t="s">
        <v>2839</v>
      </c>
      <c r="AU81" s="185" t="s">
        <v>2724</v>
      </c>
      <c r="AV81" s="185" t="s">
        <v>2724</v>
      </c>
      <c r="AW81" s="185" t="s">
        <v>2839</v>
      </c>
      <c r="AX81" s="185" t="s">
        <v>2724</v>
      </c>
      <c r="AY81" s="185" t="s">
        <v>2724</v>
      </c>
      <c r="AZ81" s="185" t="s">
        <v>2839</v>
      </c>
      <c r="BA81" s="185" t="s">
        <v>2724</v>
      </c>
      <c r="BB81" s="185" t="s">
        <v>2724</v>
      </c>
      <c r="BC81" s="185" t="s">
        <v>2839</v>
      </c>
      <c r="BD81" s="185" t="s">
        <v>2724</v>
      </c>
      <c r="BE81" s="185" t="s">
        <v>2724</v>
      </c>
      <c r="BF81" s="185" t="s">
        <v>2839</v>
      </c>
      <c r="BG81" s="185" t="s">
        <v>2724</v>
      </c>
      <c r="BH81" s="185" t="s">
        <v>2724</v>
      </c>
      <c r="BI81" s="185" t="s">
        <v>2839</v>
      </c>
      <c r="BJ81" s="185" t="s">
        <v>2724</v>
      </c>
      <c r="BK81" s="185" t="s">
        <v>2724</v>
      </c>
      <c r="BL81" s="185" t="s">
        <v>2839</v>
      </c>
      <c r="BM81" s="185" t="s">
        <v>2724</v>
      </c>
      <c r="BN81" s="185" t="s">
        <v>2724</v>
      </c>
      <c r="BO81" s="185" t="s">
        <v>2839</v>
      </c>
      <c r="BP81" s="185" t="s">
        <v>2724</v>
      </c>
      <c r="BQ81" s="185" t="s">
        <v>2724</v>
      </c>
      <c r="BR81" s="185" t="s">
        <v>2839</v>
      </c>
      <c r="BS81" s="185" t="s">
        <v>2724</v>
      </c>
      <c r="BT81" s="185" t="s">
        <v>2724</v>
      </c>
      <c r="BU81" s="185" t="s">
        <v>2839</v>
      </c>
      <c r="BV81" s="185" t="s">
        <v>2724</v>
      </c>
      <c r="BW81" s="185" t="s">
        <v>2724</v>
      </c>
      <c r="BX81" s="185" t="s">
        <v>2839</v>
      </c>
      <c r="BY81" s="185" t="s">
        <v>2724</v>
      </c>
      <c r="BZ81" s="185" t="s">
        <v>2724</v>
      </c>
      <c r="CA81" s="185" t="s">
        <v>2839</v>
      </c>
      <c r="CB81" s="185" t="s">
        <v>2724</v>
      </c>
      <c r="CC81" s="185" t="s">
        <v>2724</v>
      </c>
      <c r="CD81" s="185" t="s">
        <v>2839</v>
      </c>
      <c r="CE81" s="185" t="s">
        <v>2724</v>
      </c>
      <c r="CF81" s="185" t="s">
        <v>2724</v>
      </c>
      <c r="CG81" s="185" t="s">
        <v>2839</v>
      </c>
      <c r="CH81" s="185" t="s">
        <v>2724</v>
      </c>
      <c r="CI81" s="185" t="s">
        <v>2724</v>
      </c>
      <c r="CJ81" s="185" t="s">
        <v>2839</v>
      </c>
      <c r="CK81" s="185" t="s">
        <v>2724</v>
      </c>
      <c r="CL81" s="185" t="s">
        <v>2724</v>
      </c>
      <c r="CM81" s="185" t="s">
        <v>2839</v>
      </c>
      <c r="CN81" s="185" t="s">
        <v>2724</v>
      </c>
      <c r="CO81" s="185" t="s">
        <v>2724</v>
      </c>
      <c r="CP81" s="185" t="s">
        <v>2839</v>
      </c>
      <c r="CQ81" s="185" t="s">
        <v>2724</v>
      </c>
      <c r="CR81" s="185" t="s">
        <v>2724</v>
      </c>
      <c r="CS81" s="185" t="s">
        <v>2839</v>
      </c>
      <c r="CT81" s="185" t="s">
        <v>2724</v>
      </c>
      <c r="CU81" s="185" t="s">
        <v>2724</v>
      </c>
      <c r="CV81" s="185" t="s">
        <v>2839</v>
      </c>
      <c r="CW81" s="185" t="s">
        <v>2724</v>
      </c>
      <c r="CX81" s="185" t="s">
        <v>2724</v>
      </c>
      <c r="CY81" s="185" t="s">
        <v>2839</v>
      </c>
      <c r="CZ81" s="185" t="s">
        <v>2724</v>
      </c>
      <c r="DA81" s="185" t="s">
        <v>2724</v>
      </c>
      <c r="DB81" s="185" t="s">
        <v>2839</v>
      </c>
      <c r="DC81" s="185" t="s">
        <v>2724</v>
      </c>
      <c r="DD81" s="185" t="s">
        <v>2724</v>
      </c>
      <c r="DE81" s="185" t="s">
        <v>2839</v>
      </c>
      <c r="DF81" s="185" t="s">
        <v>2724</v>
      </c>
      <c r="DG81" s="185" t="s">
        <v>2724</v>
      </c>
      <c r="DH81" s="185" t="s">
        <v>2839</v>
      </c>
      <c r="DI81" s="185" t="s">
        <v>2724</v>
      </c>
      <c r="DJ81" s="185" t="s">
        <v>2724</v>
      </c>
      <c r="DK81" s="185" t="s">
        <v>2839</v>
      </c>
      <c r="DL81" s="185" t="s">
        <v>2724</v>
      </c>
      <c r="DM81" s="185" t="s">
        <v>2724</v>
      </c>
      <c r="DN81" s="185" t="s">
        <v>2839</v>
      </c>
      <c r="DO81" s="185" t="s">
        <v>2724</v>
      </c>
      <c r="DP81" s="185" t="s">
        <v>2724</v>
      </c>
      <c r="DQ81" s="185" t="s">
        <v>2839</v>
      </c>
      <c r="DR81" s="185" t="s">
        <v>2724</v>
      </c>
      <c r="DS81" s="185" t="s">
        <v>2724</v>
      </c>
      <c r="DT81" s="185" t="s">
        <v>2839</v>
      </c>
      <c r="DU81" s="185" t="s">
        <v>2724</v>
      </c>
      <c r="DV81" s="185" t="s">
        <v>2724</v>
      </c>
      <c r="DW81" s="185" t="s">
        <v>2839</v>
      </c>
      <c r="DX81" s="185" t="s">
        <v>2724</v>
      </c>
      <c r="DY81" s="185" t="s">
        <v>2724</v>
      </c>
      <c r="DZ81" s="185" t="s">
        <v>2839</v>
      </c>
      <c r="EA81" s="185" t="s">
        <v>2724</v>
      </c>
      <c r="EB81" s="185" t="s">
        <v>2724</v>
      </c>
      <c r="EC81" s="185" t="s">
        <v>2839</v>
      </c>
      <c r="ED81" s="185" t="s">
        <v>2724</v>
      </c>
      <c r="EE81" s="185" t="s">
        <v>2724</v>
      </c>
      <c r="EF81" s="185" t="s">
        <v>2839</v>
      </c>
      <c r="EG81" s="185" t="s">
        <v>2724</v>
      </c>
      <c r="EH81" s="185" t="s">
        <v>2724</v>
      </c>
      <c r="EI81" s="185" t="s">
        <v>2839</v>
      </c>
      <c r="EJ81" s="185" t="s">
        <v>2724</v>
      </c>
      <c r="EK81" s="185" t="s">
        <v>2724</v>
      </c>
      <c r="EL81" s="185" t="s">
        <v>2839</v>
      </c>
      <c r="EM81" s="185" t="s">
        <v>2724</v>
      </c>
      <c r="EN81" s="185" t="s">
        <v>2724</v>
      </c>
      <c r="EO81" s="185" t="s">
        <v>2839</v>
      </c>
      <c r="EP81" s="185" t="s">
        <v>2724</v>
      </c>
      <c r="EQ81" s="185" t="s">
        <v>2724</v>
      </c>
      <c r="ER81" s="185" t="s">
        <v>2839</v>
      </c>
      <c r="ES81" s="185" t="s">
        <v>2724</v>
      </c>
      <c r="ET81" s="185" t="s">
        <v>2724</v>
      </c>
    </row>
    <row r="82" spans="1:150" x14ac:dyDescent="0.35">
      <c r="A82" s="1"/>
      <c r="B82" s="186" t="s">
        <v>3255</v>
      </c>
      <c r="C82" s="186" t="s">
        <v>128</v>
      </c>
      <c r="D82" s="186" t="s">
        <v>136</v>
      </c>
      <c r="E82" s="186" t="s">
        <v>3256</v>
      </c>
      <c r="F82" s="186" t="s">
        <v>3257</v>
      </c>
      <c r="G82" s="187" t="s">
        <v>2839</v>
      </c>
      <c r="H82" s="187" t="s">
        <v>574</v>
      </c>
      <c r="I82" s="187" t="s">
        <v>574</v>
      </c>
      <c r="J82" s="187" t="s">
        <v>2839</v>
      </c>
      <c r="K82" s="187" t="s">
        <v>574</v>
      </c>
      <c r="L82" s="187" t="s">
        <v>574</v>
      </c>
      <c r="M82" s="187" t="s">
        <v>2839</v>
      </c>
      <c r="N82" s="187" t="s">
        <v>574</v>
      </c>
      <c r="O82" s="187" t="s">
        <v>574</v>
      </c>
      <c r="P82" s="187" t="s">
        <v>2839</v>
      </c>
      <c r="Q82" s="187" t="s">
        <v>574</v>
      </c>
      <c r="R82" s="187" t="s">
        <v>574</v>
      </c>
      <c r="S82" s="187" t="s">
        <v>2839</v>
      </c>
      <c r="T82" s="187" t="s">
        <v>574</v>
      </c>
      <c r="U82" s="187" t="s">
        <v>574</v>
      </c>
      <c r="V82" s="187" t="s">
        <v>2839</v>
      </c>
      <c r="W82" s="187" t="s">
        <v>574</v>
      </c>
      <c r="X82" s="187" t="s">
        <v>574</v>
      </c>
      <c r="Y82" s="187" t="s">
        <v>2839</v>
      </c>
      <c r="Z82" s="187" t="s">
        <v>574</v>
      </c>
      <c r="AA82" s="187" t="s">
        <v>574</v>
      </c>
      <c r="AB82" s="187" t="s">
        <v>2839</v>
      </c>
      <c r="AC82" s="187" t="s">
        <v>574</v>
      </c>
      <c r="AD82" s="187" t="s">
        <v>574</v>
      </c>
      <c r="AE82" s="187" t="s">
        <v>2839</v>
      </c>
      <c r="AF82" s="187" t="s">
        <v>574</v>
      </c>
      <c r="AG82" s="187" t="s">
        <v>574</v>
      </c>
      <c r="AH82" s="187" t="s">
        <v>2839</v>
      </c>
      <c r="AI82" s="187" t="s">
        <v>574</v>
      </c>
      <c r="AJ82" s="187" t="s">
        <v>574</v>
      </c>
      <c r="AK82" s="187" t="s">
        <v>2839</v>
      </c>
      <c r="AL82" s="187" t="s">
        <v>574</v>
      </c>
      <c r="AM82" s="187" t="s">
        <v>574</v>
      </c>
      <c r="AN82" s="187" t="s">
        <v>2839</v>
      </c>
      <c r="AO82" s="187" t="s">
        <v>574</v>
      </c>
      <c r="AP82" s="187" t="s">
        <v>574</v>
      </c>
      <c r="AQ82" s="187" t="s">
        <v>2839</v>
      </c>
      <c r="AR82" s="187" t="s">
        <v>574</v>
      </c>
      <c r="AS82" s="187" t="s">
        <v>574</v>
      </c>
      <c r="AT82" s="187" t="s">
        <v>2839</v>
      </c>
      <c r="AU82" s="187" t="s">
        <v>574</v>
      </c>
      <c r="AV82" s="187" t="s">
        <v>574</v>
      </c>
      <c r="AW82" s="187" t="s">
        <v>2839</v>
      </c>
      <c r="AX82" s="187" t="s">
        <v>574</v>
      </c>
      <c r="AY82" s="187" t="s">
        <v>574</v>
      </c>
      <c r="AZ82" s="187" t="s">
        <v>2839</v>
      </c>
      <c r="BA82" s="187" t="s">
        <v>574</v>
      </c>
      <c r="BB82" s="187" t="s">
        <v>574</v>
      </c>
      <c r="BC82" s="187" t="s">
        <v>2839</v>
      </c>
      <c r="BD82" s="187" t="s">
        <v>574</v>
      </c>
      <c r="BE82" s="187" t="s">
        <v>574</v>
      </c>
      <c r="BF82" s="187" t="s">
        <v>2839</v>
      </c>
      <c r="BG82" s="187" t="s">
        <v>574</v>
      </c>
      <c r="BH82" s="187" t="s">
        <v>574</v>
      </c>
      <c r="BI82" s="187" t="s">
        <v>2839</v>
      </c>
      <c r="BJ82" s="187" t="s">
        <v>574</v>
      </c>
      <c r="BK82" s="187" t="s">
        <v>574</v>
      </c>
      <c r="BL82" s="187" t="s">
        <v>2839</v>
      </c>
      <c r="BM82" s="187" t="s">
        <v>574</v>
      </c>
      <c r="BN82" s="187" t="s">
        <v>574</v>
      </c>
      <c r="BO82" s="187" t="s">
        <v>2839</v>
      </c>
      <c r="BP82" s="187" t="s">
        <v>574</v>
      </c>
      <c r="BQ82" s="187" t="s">
        <v>574</v>
      </c>
      <c r="BR82" s="187" t="s">
        <v>2839</v>
      </c>
      <c r="BS82" s="187" t="s">
        <v>574</v>
      </c>
      <c r="BT82" s="187" t="s">
        <v>574</v>
      </c>
      <c r="BU82" s="187" t="s">
        <v>2839</v>
      </c>
      <c r="BV82" s="187" t="s">
        <v>574</v>
      </c>
      <c r="BW82" s="187" t="s">
        <v>574</v>
      </c>
      <c r="BX82" s="187" t="s">
        <v>2839</v>
      </c>
      <c r="BY82" s="187" t="s">
        <v>574</v>
      </c>
      <c r="BZ82" s="187" t="s">
        <v>574</v>
      </c>
      <c r="CA82" s="187" t="s">
        <v>2839</v>
      </c>
      <c r="CB82" s="187" t="s">
        <v>574</v>
      </c>
      <c r="CC82" s="187" t="s">
        <v>574</v>
      </c>
      <c r="CD82" s="187" t="s">
        <v>2839</v>
      </c>
      <c r="CE82" s="187" t="s">
        <v>574</v>
      </c>
      <c r="CF82" s="187" t="s">
        <v>574</v>
      </c>
      <c r="CG82" s="187" t="s">
        <v>2839</v>
      </c>
      <c r="CH82" s="187" t="s">
        <v>574</v>
      </c>
      <c r="CI82" s="187" t="s">
        <v>574</v>
      </c>
      <c r="CJ82" s="187" t="s">
        <v>2839</v>
      </c>
      <c r="CK82" s="187" t="s">
        <v>574</v>
      </c>
      <c r="CL82" s="187" t="s">
        <v>574</v>
      </c>
      <c r="CM82" s="187" t="s">
        <v>2839</v>
      </c>
      <c r="CN82" s="187" t="s">
        <v>574</v>
      </c>
      <c r="CO82" s="187" t="s">
        <v>574</v>
      </c>
      <c r="CP82" s="187" t="s">
        <v>2839</v>
      </c>
      <c r="CQ82" s="187" t="s">
        <v>574</v>
      </c>
      <c r="CR82" s="187" t="s">
        <v>574</v>
      </c>
      <c r="CS82" s="187" t="s">
        <v>2839</v>
      </c>
      <c r="CT82" s="187" t="s">
        <v>574</v>
      </c>
      <c r="CU82" s="187" t="s">
        <v>574</v>
      </c>
      <c r="CV82" s="187" t="s">
        <v>2839</v>
      </c>
      <c r="CW82" s="187" t="s">
        <v>574</v>
      </c>
      <c r="CX82" s="187" t="s">
        <v>574</v>
      </c>
      <c r="CY82" s="187" t="s">
        <v>2839</v>
      </c>
      <c r="CZ82" s="187" t="s">
        <v>574</v>
      </c>
      <c r="DA82" s="187" t="s">
        <v>574</v>
      </c>
      <c r="DB82" s="187" t="s">
        <v>2839</v>
      </c>
      <c r="DC82" s="187" t="s">
        <v>574</v>
      </c>
      <c r="DD82" s="187" t="s">
        <v>574</v>
      </c>
      <c r="DE82" s="187" t="s">
        <v>2839</v>
      </c>
      <c r="DF82" s="187" t="s">
        <v>574</v>
      </c>
      <c r="DG82" s="187" t="s">
        <v>574</v>
      </c>
      <c r="DH82" s="187" t="s">
        <v>2839</v>
      </c>
      <c r="DI82" s="187" t="s">
        <v>574</v>
      </c>
      <c r="DJ82" s="187" t="s">
        <v>574</v>
      </c>
      <c r="DK82" s="187" t="s">
        <v>2839</v>
      </c>
      <c r="DL82" s="187" t="s">
        <v>574</v>
      </c>
      <c r="DM82" s="187" t="s">
        <v>574</v>
      </c>
      <c r="DN82" s="187" t="s">
        <v>2839</v>
      </c>
      <c r="DO82" s="187" t="s">
        <v>574</v>
      </c>
      <c r="DP82" s="187" t="s">
        <v>574</v>
      </c>
      <c r="DQ82" s="187" t="s">
        <v>2839</v>
      </c>
      <c r="DR82" s="187" t="s">
        <v>574</v>
      </c>
      <c r="DS82" s="187" t="s">
        <v>574</v>
      </c>
      <c r="DT82" s="187" t="s">
        <v>2839</v>
      </c>
      <c r="DU82" s="187" t="s">
        <v>574</v>
      </c>
      <c r="DV82" s="187" t="s">
        <v>574</v>
      </c>
      <c r="DW82" s="187" t="s">
        <v>2839</v>
      </c>
      <c r="DX82" s="187" t="s">
        <v>574</v>
      </c>
      <c r="DY82" s="187" t="s">
        <v>574</v>
      </c>
      <c r="DZ82" s="187" t="s">
        <v>2839</v>
      </c>
      <c r="EA82" s="187" t="s">
        <v>574</v>
      </c>
      <c r="EB82" s="187" t="s">
        <v>574</v>
      </c>
      <c r="EC82" s="187" t="s">
        <v>2839</v>
      </c>
      <c r="ED82" s="187" t="s">
        <v>574</v>
      </c>
      <c r="EE82" s="187" t="s">
        <v>574</v>
      </c>
      <c r="EF82" s="187" t="s">
        <v>2839</v>
      </c>
      <c r="EG82" s="187" t="s">
        <v>574</v>
      </c>
      <c r="EH82" s="187" t="s">
        <v>574</v>
      </c>
      <c r="EI82" s="187" t="s">
        <v>2839</v>
      </c>
      <c r="EJ82" s="187" t="s">
        <v>574</v>
      </c>
      <c r="EK82" s="187" t="s">
        <v>574</v>
      </c>
      <c r="EL82" s="187" t="s">
        <v>2839</v>
      </c>
      <c r="EM82" s="187" t="s">
        <v>574</v>
      </c>
      <c r="EN82" s="187" t="s">
        <v>574</v>
      </c>
      <c r="EO82" s="187" t="s">
        <v>2839</v>
      </c>
      <c r="EP82" s="187" t="s">
        <v>574</v>
      </c>
      <c r="EQ82" s="187" t="s">
        <v>574</v>
      </c>
      <c r="ER82" s="187" t="s">
        <v>2839</v>
      </c>
      <c r="ES82" s="187" t="s">
        <v>574</v>
      </c>
      <c r="ET82" s="187" t="s">
        <v>574</v>
      </c>
    </row>
    <row r="83" spans="1:150" x14ac:dyDescent="0.35">
      <c r="A83" s="1"/>
      <c r="B83" s="186" t="s">
        <v>3258</v>
      </c>
      <c r="C83" s="186" t="s">
        <v>128</v>
      </c>
      <c r="D83" s="186" t="s">
        <v>136</v>
      </c>
      <c r="E83" s="186" t="s">
        <v>3259</v>
      </c>
      <c r="F83" s="186" t="s">
        <v>3260</v>
      </c>
      <c r="G83" s="187" t="s">
        <v>2839</v>
      </c>
      <c r="H83" s="187" t="s">
        <v>574</v>
      </c>
      <c r="I83" s="187" t="s">
        <v>574</v>
      </c>
      <c r="J83" s="187" t="s">
        <v>2839</v>
      </c>
      <c r="K83" s="187" t="s">
        <v>574</v>
      </c>
      <c r="L83" s="187" t="s">
        <v>574</v>
      </c>
      <c r="M83" s="187" t="s">
        <v>2839</v>
      </c>
      <c r="N83" s="187" t="s">
        <v>574</v>
      </c>
      <c r="O83" s="187" t="s">
        <v>574</v>
      </c>
      <c r="P83" s="187" t="s">
        <v>2839</v>
      </c>
      <c r="Q83" s="187" t="s">
        <v>574</v>
      </c>
      <c r="R83" s="187" t="s">
        <v>574</v>
      </c>
      <c r="S83" s="187" t="s">
        <v>2839</v>
      </c>
      <c r="T83" s="187" t="s">
        <v>574</v>
      </c>
      <c r="U83" s="187" t="s">
        <v>574</v>
      </c>
      <c r="V83" s="187" t="s">
        <v>2839</v>
      </c>
      <c r="W83" s="187" t="s">
        <v>574</v>
      </c>
      <c r="X83" s="187" t="s">
        <v>574</v>
      </c>
      <c r="Y83" s="187" t="s">
        <v>2839</v>
      </c>
      <c r="Z83" s="187" t="s">
        <v>574</v>
      </c>
      <c r="AA83" s="187" t="s">
        <v>574</v>
      </c>
      <c r="AB83" s="187" t="s">
        <v>2839</v>
      </c>
      <c r="AC83" s="187" t="s">
        <v>574</v>
      </c>
      <c r="AD83" s="187" t="s">
        <v>574</v>
      </c>
      <c r="AE83" s="187" t="s">
        <v>2839</v>
      </c>
      <c r="AF83" s="187" t="s">
        <v>574</v>
      </c>
      <c r="AG83" s="187" t="s">
        <v>574</v>
      </c>
      <c r="AH83" s="187" t="s">
        <v>2839</v>
      </c>
      <c r="AI83" s="187" t="s">
        <v>574</v>
      </c>
      <c r="AJ83" s="187" t="s">
        <v>574</v>
      </c>
      <c r="AK83" s="187" t="s">
        <v>2839</v>
      </c>
      <c r="AL83" s="187" t="s">
        <v>574</v>
      </c>
      <c r="AM83" s="187" t="s">
        <v>574</v>
      </c>
      <c r="AN83" s="187" t="s">
        <v>2839</v>
      </c>
      <c r="AO83" s="187" t="s">
        <v>574</v>
      </c>
      <c r="AP83" s="187" t="s">
        <v>574</v>
      </c>
      <c r="AQ83" s="187" t="s">
        <v>2839</v>
      </c>
      <c r="AR83" s="187" t="s">
        <v>574</v>
      </c>
      <c r="AS83" s="187" t="s">
        <v>574</v>
      </c>
      <c r="AT83" s="187" t="s">
        <v>2839</v>
      </c>
      <c r="AU83" s="187" t="s">
        <v>574</v>
      </c>
      <c r="AV83" s="187" t="s">
        <v>574</v>
      </c>
      <c r="AW83" s="187" t="s">
        <v>2839</v>
      </c>
      <c r="AX83" s="187" t="s">
        <v>574</v>
      </c>
      <c r="AY83" s="187" t="s">
        <v>574</v>
      </c>
      <c r="AZ83" s="187" t="s">
        <v>2839</v>
      </c>
      <c r="BA83" s="187" t="s">
        <v>574</v>
      </c>
      <c r="BB83" s="187" t="s">
        <v>574</v>
      </c>
      <c r="BC83" s="187" t="s">
        <v>2839</v>
      </c>
      <c r="BD83" s="187" t="s">
        <v>574</v>
      </c>
      <c r="BE83" s="187" t="s">
        <v>574</v>
      </c>
      <c r="BF83" s="187" t="s">
        <v>2839</v>
      </c>
      <c r="BG83" s="187" t="s">
        <v>574</v>
      </c>
      <c r="BH83" s="187" t="s">
        <v>574</v>
      </c>
      <c r="BI83" s="187" t="s">
        <v>2839</v>
      </c>
      <c r="BJ83" s="187" t="s">
        <v>574</v>
      </c>
      <c r="BK83" s="187" t="s">
        <v>574</v>
      </c>
      <c r="BL83" s="187" t="s">
        <v>2839</v>
      </c>
      <c r="BM83" s="187" t="s">
        <v>574</v>
      </c>
      <c r="BN83" s="187" t="s">
        <v>574</v>
      </c>
      <c r="BO83" s="187" t="s">
        <v>2839</v>
      </c>
      <c r="BP83" s="187" t="s">
        <v>574</v>
      </c>
      <c r="BQ83" s="187" t="s">
        <v>574</v>
      </c>
      <c r="BR83" s="187" t="s">
        <v>2839</v>
      </c>
      <c r="BS83" s="187" t="s">
        <v>574</v>
      </c>
      <c r="BT83" s="187" t="s">
        <v>574</v>
      </c>
      <c r="BU83" s="187" t="s">
        <v>2839</v>
      </c>
      <c r="BV83" s="187" t="s">
        <v>574</v>
      </c>
      <c r="BW83" s="187" t="s">
        <v>574</v>
      </c>
      <c r="BX83" s="187" t="s">
        <v>2839</v>
      </c>
      <c r="BY83" s="187" t="s">
        <v>574</v>
      </c>
      <c r="BZ83" s="187" t="s">
        <v>574</v>
      </c>
      <c r="CA83" s="187" t="s">
        <v>2839</v>
      </c>
      <c r="CB83" s="187" t="s">
        <v>574</v>
      </c>
      <c r="CC83" s="187" t="s">
        <v>574</v>
      </c>
      <c r="CD83" s="187" t="s">
        <v>2839</v>
      </c>
      <c r="CE83" s="187" t="s">
        <v>574</v>
      </c>
      <c r="CF83" s="187" t="s">
        <v>574</v>
      </c>
      <c r="CG83" s="187" t="s">
        <v>2839</v>
      </c>
      <c r="CH83" s="187" t="s">
        <v>574</v>
      </c>
      <c r="CI83" s="187" t="s">
        <v>574</v>
      </c>
      <c r="CJ83" s="187" t="s">
        <v>2839</v>
      </c>
      <c r="CK83" s="187" t="s">
        <v>574</v>
      </c>
      <c r="CL83" s="187" t="s">
        <v>574</v>
      </c>
      <c r="CM83" s="187" t="s">
        <v>2839</v>
      </c>
      <c r="CN83" s="187" t="s">
        <v>574</v>
      </c>
      <c r="CO83" s="187" t="s">
        <v>574</v>
      </c>
      <c r="CP83" s="187" t="s">
        <v>2839</v>
      </c>
      <c r="CQ83" s="187" t="s">
        <v>574</v>
      </c>
      <c r="CR83" s="187" t="s">
        <v>574</v>
      </c>
      <c r="CS83" s="187" t="s">
        <v>2839</v>
      </c>
      <c r="CT83" s="187" t="s">
        <v>574</v>
      </c>
      <c r="CU83" s="187" t="s">
        <v>574</v>
      </c>
      <c r="CV83" s="187" t="s">
        <v>2839</v>
      </c>
      <c r="CW83" s="187" t="s">
        <v>574</v>
      </c>
      <c r="CX83" s="187" t="s">
        <v>574</v>
      </c>
      <c r="CY83" s="187" t="s">
        <v>2839</v>
      </c>
      <c r="CZ83" s="187" t="s">
        <v>574</v>
      </c>
      <c r="DA83" s="187" t="s">
        <v>574</v>
      </c>
      <c r="DB83" s="187" t="s">
        <v>2839</v>
      </c>
      <c r="DC83" s="187" t="s">
        <v>574</v>
      </c>
      <c r="DD83" s="187" t="s">
        <v>574</v>
      </c>
      <c r="DE83" s="187" t="s">
        <v>2839</v>
      </c>
      <c r="DF83" s="187" t="s">
        <v>574</v>
      </c>
      <c r="DG83" s="187" t="s">
        <v>574</v>
      </c>
      <c r="DH83" s="187" t="s">
        <v>2839</v>
      </c>
      <c r="DI83" s="187" t="s">
        <v>574</v>
      </c>
      <c r="DJ83" s="187" t="s">
        <v>574</v>
      </c>
      <c r="DK83" s="187" t="s">
        <v>2839</v>
      </c>
      <c r="DL83" s="187" t="s">
        <v>574</v>
      </c>
      <c r="DM83" s="187" t="s">
        <v>574</v>
      </c>
      <c r="DN83" s="187" t="s">
        <v>2839</v>
      </c>
      <c r="DO83" s="187" t="s">
        <v>574</v>
      </c>
      <c r="DP83" s="187" t="s">
        <v>574</v>
      </c>
      <c r="DQ83" s="187" t="s">
        <v>2839</v>
      </c>
      <c r="DR83" s="187" t="s">
        <v>574</v>
      </c>
      <c r="DS83" s="187" t="s">
        <v>574</v>
      </c>
      <c r="DT83" s="187" t="s">
        <v>2839</v>
      </c>
      <c r="DU83" s="187" t="s">
        <v>574</v>
      </c>
      <c r="DV83" s="187" t="s">
        <v>574</v>
      </c>
      <c r="DW83" s="187" t="s">
        <v>2839</v>
      </c>
      <c r="DX83" s="187" t="s">
        <v>574</v>
      </c>
      <c r="DY83" s="187" t="s">
        <v>574</v>
      </c>
      <c r="DZ83" s="187" t="s">
        <v>2839</v>
      </c>
      <c r="EA83" s="187" t="s">
        <v>574</v>
      </c>
      <c r="EB83" s="187" t="s">
        <v>574</v>
      </c>
      <c r="EC83" s="187" t="s">
        <v>2839</v>
      </c>
      <c r="ED83" s="187" t="s">
        <v>574</v>
      </c>
      <c r="EE83" s="187" t="s">
        <v>574</v>
      </c>
      <c r="EF83" s="187" t="s">
        <v>2839</v>
      </c>
      <c r="EG83" s="187" t="s">
        <v>574</v>
      </c>
      <c r="EH83" s="187" t="s">
        <v>574</v>
      </c>
      <c r="EI83" s="187" t="s">
        <v>2839</v>
      </c>
      <c r="EJ83" s="187" t="s">
        <v>574</v>
      </c>
      <c r="EK83" s="187" t="s">
        <v>574</v>
      </c>
      <c r="EL83" s="187" t="s">
        <v>2839</v>
      </c>
      <c r="EM83" s="187" t="s">
        <v>574</v>
      </c>
      <c r="EN83" s="187" t="s">
        <v>574</v>
      </c>
      <c r="EO83" s="187" t="s">
        <v>2839</v>
      </c>
      <c r="EP83" s="187" t="s">
        <v>574</v>
      </c>
      <c r="EQ83" s="187" t="s">
        <v>574</v>
      </c>
      <c r="ER83" s="187" t="s">
        <v>2839</v>
      </c>
      <c r="ES83" s="187" t="s">
        <v>574</v>
      </c>
      <c r="ET83" s="187" t="s">
        <v>574</v>
      </c>
    </row>
    <row r="84" spans="1:150" x14ac:dyDescent="0.35">
      <c r="A84" s="1"/>
      <c r="B84" s="186" t="s">
        <v>3261</v>
      </c>
      <c r="C84" s="186" t="s">
        <v>128</v>
      </c>
      <c r="D84" s="186" t="s">
        <v>136</v>
      </c>
      <c r="E84" s="186" t="s">
        <v>3262</v>
      </c>
      <c r="F84" s="186" t="s">
        <v>3263</v>
      </c>
      <c r="G84" s="187" t="s">
        <v>2839</v>
      </c>
      <c r="H84" s="187" t="s">
        <v>2724</v>
      </c>
      <c r="I84" s="187" t="s">
        <v>2724</v>
      </c>
      <c r="J84" s="187" t="s">
        <v>2839</v>
      </c>
      <c r="K84" s="187" t="s">
        <v>2724</v>
      </c>
      <c r="L84" s="187" t="s">
        <v>2724</v>
      </c>
      <c r="M84" s="187" t="s">
        <v>2839</v>
      </c>
      <c r="N84" s="187" t="s">
        <v>2724</v>
      </c>
      <c r="O84" s="187" t="s">
        <v>2724</v>
      </c>
      <c r="P84" s="187" t="s">
        <v>2839</v>
      </c>
      <c r="Q84" s="187" t="s">
        <v>2724</v>
      </c>
      <c r="R84" s="187" t="s">
        <v>2724</v>
      </c>
      <c r="S84" s="187" t="s">
        <v>2839</v>
      </c>
      <c r="T84" s="187" t="s">
        <v>2724</v>
      </c>
      <c r="U84" s="187" t="s">
        <v>2724</v>
      </c>
      <c r="V84" s="187" t="s">
        <v>2839</v>
      </c>
      <c r="W84" s="187" t="s">
        <v>2724</v>
      </c>
      <c r="X84" s="187" t="s">
        <v>2724</v>
      </c>
      <c r="Y84" s="187" t="s">
        <v>2839</v>
      </c>
      <c r="Z84" s="187" t="s">
        <v>2724</v>
      </c>
      <c r="AA84" s="187" t="s">
        <v>2724</v>
      </c>
      <c r="AB84" s="187" t="s">
        <v>2839</v>
      </c>
      <c r="AC84" s="187" t="s">
        <v>2724</v>
      </c>
      <c r="AD84" s="187" t="s">
        <v>2724</v>
      </c>
      <c r="AE84" s="187" t="s">
        <v>2839</v>
      </c>
      <c r="AF84" s="187" t="s">
        <v>2724</v>
      </c>
      <c r="AG84" s="187" t="s">
        <v>2724</v>
      </c>
      <c r="AH84" s="187" t="s">
        <v>2839</v>
      </c>
      <c r="AI84" s="187" t="s">
        <v>2724</v>
      </c>
      <c r="AJ84" s="187" t="s">
        <v>2724</v>
      </c>
      <c r="AK84" s="187" t="s">
        <v>2839</v>
      </c>
      <c r="AL84" s="187" t="s">
        <v>2724</v>
      </c>
      <c r="AM84" s="187" t="s">
        <v>2724</v>
      </c>
      <c r="AN84" s="187" t="s">
        <v>2839</v>
      </c>
      <c r="AO84" s="187" t="s">
        <v>2724</v>
      </c>
      <c r="AP84" s="187" t="s">
        <v>2724</v>
      </c>
      <c r="AQ84" s="187" t="s">
        <v>2839</v>
      </c>
      <c r="AR84" s="187" t="s">
        <v>2724</v>
      </c>
      <c r="AS84" s="187" t="s">
        <v>2724</v>
      </c>
      <c r="AT84" s="187" t="s">
        <v>2839</v>
      </c>
      <c r="AU84" s="187" t="s">
        <v>2724</v>
      </c>
      <c r="AV84" s="187" t="s">
        <v>2724</v>
      </c>
      <c r="AW84" s="187" t="s">
        <v>2839</v>
      </c>
      <c r="AX84" s="187" t="s">
        <v>2724</v>
      </c>
      <c r="AY84" s="187" t="s">
        <v>2724</v>
      </c>
      <c r="AZ84" s="187" t="s">
        <v>2839</v>
      </c>
      <c r="BA84" s="187" t="s">
        <v>2724</v>
      </c>
      <c r="BB84" s="187" t="s">
        <v>2724</v>
      </c>
      <c r="BC84" s="187" t="s">
        <v>2839</v>
      </c>
      <c r="BD84" s="187" t="s">
        <v>2724</v>
      </c>
      <c r="BE84" s="187" t="s">
        <v>2724</v>
      </c>
      <c r="BF84" s="187" t="s">
        <v>2839</v>
      </c>
      <c r="BG84" s="187" t="s">
        <v>2724</v>
      </c>
      <c r="BH84" s="187" t="s">
        <v>2724</v>
      </c>
      <c r="BI84" s="187" t="s">
        <v>2839</v>
      </c>
      <c r="BJ84" s="187" t="s">
        <v>2724</v>
      </c>
      <c r="BK84" s="187" t="s">
        <v>2724</v>
      </c>
      <c r="BL84" s="187" t="s">
        <v>2839</v>
      </c>
      <c r="BM84" s="187" t="s">
        <v>2724</v>
      </c>
      <c r="BN84" s="187" t="s">
        <v>2724</v>
      </c>
      <c r="BO84" s="187" t="s">
        <v>2839</v>
      </c>
      <c r="BP84" s="187" t="s">
        <v>2724</v>
      </c>
      <c r="BQ84" s="187" t="s">
        <v>2724</v>
      </c>
      <c r="BR84" s="187" t="s">
        <v>2839</v>
      </c>
      <c r="BS84" s="187" t="s">
        <v>2724</v>
      </c>
      <c r="BT84" s="187" t="s">
        <v>2724</v>
      </c>
      <c r="BU84" s="187" t="s">
        <v>2839</v>
      </c>
      <c r="BV84" s="187" t="s">
        <v>2724</v>
      </c>
      <c r="BW84" s="187" t="s">
        <v>2724</v>
      </c>
      <c r="BX84" s="187" t="s">
        <v>2839</v>
      </c>
      <c r="BY84" s="187" t="s">
        <v>2724</v>
      </c>
      <c r="BZ84" s="187" t="s">
        <v>2724</v>
      </c>
      <c r="CA84" s="187" t="s">
        <v>2839</v>
      </c>
      <c r="CB84" s="187" t="s">
        <v>2724</v>
      </c>
      <c r="CC84" s="187" t="s">
        <v>2724</v>
      </c>
      <c r="CD84" s="187" t="s">
        <v>2839</v>
      </c>
      <c r="CE84" s="187" t="s">
        <v>2724</v>
      </c>
      <c r="CF84" s="187" t="s">
        <v>2724</v>
      </c>
      <c r="CG84" s="187" t="s">
        <v>2839</v>
      </c>
      <c r="CH84" s="187" t="s">
        <v>2724</v>
      </c>
      <c r="CI84" s="187" t="s">
        <v>2724</v>
      </c>
      <c r="CJ84" s="187" t="s">
        <v>2839</v>
      </c>
      <c r="CK84" s="187" t="s">
        <v>2724</v>
      </c>
      <c r="CL84" s="187" t="s">
        <v>2724</v>
      </c>
      <c r="CM84" s="187" t="s">
        <v>2839</v>
      </c>
      <c r="CN84" s="187" t="s">
        <v>2724</v>
      </c>
      <c r="CO84" s="187" t="s">
        <v>2724</v>
      </c>
      <c r="CP84" s="187" t="s">
        <v>2839</v>
      </c>
      <c r="CQ84" s="187" t="s">
        <v>2724</v>
      </c>
      <c r="CR84" s="187" t="s">
        <v>2724</v>
      </c>
      <c r="CS84" s="187" t="s">
        <v>2839</v>
      </c>
      <c r="CT84" s="187" t="s">
        <v>2724</v>
      </c>
      <c r="CU84" s="187" t="s">
        <v>2724</v>
      </c>
      <c r="CV84" s="187" t="s">
        <v>2839</v>
      </c>
      <c r="CW84" s="187" t="s">
        <v>2724</v>
      </c>
      <c r="CX84" s="187" t="s">
        <v>2724</v>
      </c>
      <c r="CY84" s="187" t="s">
        <v>2839</v>
      </c>
      <c r="CZ84" s="187" t="s">
        <v>2724</v>
      </c>
      <c r="DA84" s="187" t="s">
        <v>2724</v>
      </c>
      <c r="DB84" s="187" t="s">
        <v>2839</v>
      </c>
      <c r="DC84" s="187" t="s">
        <v>2724</v>
      </c>
      <c r="DD84" s="187" t="s">
        <v>2724</v>
      </c>
      <c r="DE84" s="187" t="s">
        <v>2839</v>
      </c>
      <c r="DF84" s="187" t="s">
        <v>2724</v>
      </c>
      <c r="DG84" s="187" t="s">
        <v>2724</v>
      </c>
      <c r="DH84" s="187" t="s">
        <v>2839</v>
      </c>
      <c r="DI84" s="187" t="s">
        <v>2724</v>
      </c>
      <c r="DJ84" s="187" t="s">
        <v>2724</v>
      </c>
      <c r="DK84" s="187" t="s">
        <v>2839</v>
      </c>
      <c r="DL84" s="187" t="s">
        <v>2724</v>
      </c>
      <c r="DM84" s="187" t="s">
        <v>2724</v>
      </c>
      <c r="DN84" s="187" t="s">
        <v>2839</v>
      </c>
      <c r="DO84" s="187" t="s">
        <v>2724</v>
      </c>
      <c r="DP84" s="187" t="s">
        <v>2724</v>
      </c>
      <c r="DQ84" s="187" t="s">
        <v>2839</v>
      </c>
      <c r="DR84" s="187" t="s">
        <v>2724</v>
      </c>
      <c r="DS84" s="187" t="s">
        <v>2724</v>
      </c>
      <c r="DT84" s="187" t="s">
        <v>2839</v>
      </c>
      <c r="DU84" s="187" t="s">
        <v>2724</v>
      </c>
      <c r="DV84" s="187" t="s">
        <v>2724</v>
      </c>
      <c r="DW84" s="187" t="s">
        <v>2839</v>
      </c>
      <c r="DX84" s="187" t="s">
        <v>2724</v>
      </c>
      <c r="DY84" s="187" t="s">
        <v>2724</v>
      </c>
      <c r="DZ84" s="187" t="s">
        <v>2839</v>
      </c>
      <c r="EA84" s="187" t="s">
        <v>2724</v>
      </c>
      <c r="EB84" s="187" t="s">
        <v>2724</v>
      </c>
      <c r="EC84" s="187" t="s">
        <v>2839</v>
      </c>
      <c r="ED84" s="187" t="s">
        <v>2724</v>
      </c>
      <c r="EE84" s="187" t="s">
        <v>2724</v>
      </c>
      <c r="EF84" s="187" t="s">
        <v>2839</v>
      </c>
      <c r="EG84" s="187" t="s">
        <v>2724</v>
      </c>
      <c r="EH84" s="187" t="s">
        <v>2724</v>
      </c>
      <c r="EI84" s="187" t="s">
        <v>2839</v>
      </c>
      <c r="EJ84" s="187" t="s">
        <v>2724</v>
      </c>
      <c r="EK84" s="187" t="s">
        <v>2724</v>
      </c>
      <c r="EL84" s="187" t="s">
        <v>2839</v>
      </c>
      <c r="EM84" s="187" t="s">
        <v>2724</v>
      </c>
      <c r="EN84" s="187" t="s">
        <v>2724</v>
      </c>
      <c r="EO84" s="187" t="s">
        <v>2839</v>
      </c>
      <c r="EP84" s="187" t="s">
        <v>2724</v>
      </c>
      <c r="EQ84" s="187" t="s">
        <v>2724</v>
      </c>
      <c r="ER84" s="187" t="s">
        <v>2839</v>
      </c>
      <c r="ES84" s="187" t="s">
        <v>2724</v>
      </c>
      <c r="ET84" s="187" t="s">
        <v>2724</v>
      </c>
    </row>
    <row r="85" spans="1:150" x14ac:dyDescent="0.35">
      <c r="A85" s="1"/>
      <c r="B85" s="237" t="s">
        <v>939</v>
      </c>
      <c r="C85" s="237" t="s">
        <v>574</v>
      </c>
      <c r="D85" s="237" t="s">
        <v>574</v>
      </c>
      <c r="E85" s="237" t="s">
        <v>574</v>
      </c>
      <c r="F85" s="237" t="s">
        <v>574</v>
      </c>
      <c r="G85" s="1" t="s">
        <v>574</v>
      </c>
      <c r="H85" s="188" t="s">
        <v>2724</v>
      </c>
      <c r="I85" s="188" t="s">
        <v>2724</v>
      </c>
      <c r="J85" s="1" t="s">
        <v>574</v>
      </c>
      <c r="K85" s="188" t="s">
        <v>2724</v>
      </c>
      <c r="L85" s="188" t="s">
        <v>2724</v>
      </c>
      <c r="M85" s="1" t="s">
        <v>574</v>
      </c>
      <c r="N85" s="188" t="s">
        <v>2724</v>
      </c>
      <c r="O85" s="188" t="s">
        <v>2724</v>
      </c>
      <c r="P85" s="1" t="s">
        <v>574</v>
      </c>
      <c r="Q85" s="188" t="s">
        <v>2724</v>
      </c>
      <c r="R85" s="188" t="s">
        <v>2724</v>
      </c>
      <c r="S85" s="1" t="s">
        <v>574</v>
      </c>
      <c r="T85" s="188" t="s">
        <v>2724</v>
      </c>
      <c r="U85" s="188" t="s">
        <v>2724</v>
      </c>
      <c r="V85" s="1" t="s">
        <v>574</v>
      </c>
      <c r="W85" s="188" t="s">
        <v>2724</v>
      </c>
      <c r="X85" s="188" t="s">
        <v>2724</v>
      </c>
      <c r="Y85" s="1" t="s">
        <v>574</v>
      </c>
      <c r="Z85" s="188" t="s">
        <v>2724</v>
      </c>
      <c r="AA85" s="188" t="s">
        <v>2724</v>
      </c>
      <c r="AB85" s="1" t="s">
        <v>574</v>
      </c>
      <c r="AC85" s="188" t="s">
        <v>2724</v>
      </c>
      <c r="AD85" s="188" t="s">
        <v>2724</v>
      </c>
      <c r="AE85" s="1" t="s">
        <v>574</v>
      </c>
      <c r="AF85" s="188" t="s">
        <v>2724</v>
      </c>
      <c r="AG85" s="188" t="s">
        <v>2724</v>
      </c>
      <c r="AH85" s="1" t="s">
        <v>574</v>
      </c>
      <c r="AI85" s="188" t="s">
        <v>2724</v>
      </c>
      <c r="AJ85" s="188" t="s">
        <v>2724</v>
      </c>
      <c r="AK85" s="1" t="s">
        <v>574</v>
      </c>
      <c r="AL85" s="188" t="s">
        <v>2724</v>
      </c>
      <c r="AM85" s="188" t="s">
        <v>2724</v>
      </c>
      <c r="AN85" s="1" t="s">
        <v>574</v>
      </c>
      <c r="AO85" s="188" t="s">
        <v>2724</v>
      </c>
      <c r="AP85" s="188" t="s">
        <v>2724</v>
      </c>
      <c r="AQ85" s="1" t="s">
        <v>574</v>
      </c>
      <c r="AR85" s="188" t="s">
        <v>2724</v>
      </c>
      <c r="AS85" s="188" t="s">
        <v>2724</v>
      </c>
      <c r="AT85" s="1" t="s">
        <v>574</v>
      </c>
      <c r="AU85" s="188" t="s">
        <v>2724</v>
      </c>
      <c r="AV85" s="188" t="s">
        <v>2724</v>
      </c>
      <c r="AW85" s="1" t="s">
        <v>574</v>
      </c>
      <c r="AX85" s="188" t="s">
        <v>2724</v>
      </c>
      <c r="AY85" s="188" t="s">
        <v>2724</v>
      </c>
      <c r="AZ85" s="1" t="s">
        <v>574</v>
      </c>
      <c r="BA85" s="188" t="s">
        <v>2724</v>
      </c>
      <c r="BB85" s="188" t="s">
        <v>2724</v>
      </c>
      <c r="BC85" s="1" t="s">
        <v>574</v>
      </c>
      <c r="BD85" s="188" t="s">
        <v>2724</v>
      </c>
      <c r="BE85" s="188" t="s">
        <v>2724</v>
      </c>
      <c r="BF85" s="1" t="s">
        <v>574</v>
      </c>
      <c r="BG85" s="188" t="s">
        <v>2724</v>
      </c>
      <c r="BH85" s="188" t="s">
        <v>2724</v>
      </c>
      <c r="BI85" s="1" t="s">
        <v>574</v>
      </c>
      <c r="BJ85" s="188" t="s">
        <v>2724</v>
      </c>
      <c r="BK85" s="188" t="s">
        <v>2724</v>
      </c>
      <c r="BL85" s="1" t="s">
        <v>574</v>
      </c>
      <c r="BM85" s="188" t="s">
        <v>2724</v>
      </c>
      <c r="BN85" s="188" t="s">
        <v>2724</v>
      </c>
      <c r="BO85" s="1" t="s">
        <v>574</v>
      </c>
      <c r="BP85" s="188" t="s">
        <v>2724</v>
      </c>
      <c r="BQ85" s="188" t="s">
        <v>2724</v>
      </c>
      <c r="BR85" s="1" t="s">
        <v>574</v>
      </c>
      <c r="BS85" s="188" t="s">
        <v>2724</v>
      </c>
      <c r="BT85" s="188" t="s">
        <v>2724</v>
      </c>
      <c r="BU85" s="1" t="s">
        <v>574</v>
      </c>
      <c r="BV85" s="188" t="s">
        <v>2724</v>
      </c>
      <c r="BW85" s="188" t="s">
        <v>2724</v>
      </c>
      <c r="BX85" s="1" t="s">
        <v>574</v>
      </c>
      <c r="BY85" s="188" t="s">
        <v>2724</v>
      </c>
      <c r="BZ85" s="188" t="s">
        <v>2724</v>
      </c>
      <c r="CA85" s="1" t="s">
        <v>574</v>
      </c>
      <c r="CB85" s="188" t="s">
        <v>2724</v>
      </c>
      <c r="CC85" s="188" t="s">
        <v>2724</v>
      </c>
      <c r="CD85" s="1" t="s">
        <v>574</v>
      </c>
      <c r="CE85" s="188" t="s">
        <v>2724</v>
      </c>
      <c r="CF85" s="188" t="s">
        <v>2724</v>
      </c>
      <c r="CG85" s="1" t="s">
        <v>574</v>
      </c>
      <c r="CH85" s="188" t="s">
        <v>2724</v>
      </c>
      <c r="CI85" s="188" t="s">
        <v>2724</v>
      </c>
      <c r="CJ85" s="1" t="s">
        <v>574</v>
      </c>
      <c r="CK85" s="188" t="s">
        <v>2724</v>
      </c>
      <c r="CL85" s="188" t="s">
        <v>2724</v>
      </c>
      <c r="CM85" s="1" t="s">
        <v>574</v>
      </c>
      <c r="CN85" s="188" t="s">
        <v>2724</v>
      </c>
      <c r="CO85" s="188" t="s">
        <v>2724</v>
      </c>
      <c r="CP85" s="1" t="s">
        <v>574</v>
      </c>
      <c r="CQ85" s="188" t="s">
        <v>2724</v>
      </c>
      <c r="CR85" s="188" t="s">
        <v>2724</v>
      </c>
      <c r="CS85" s="1" t="s">
        <v>574</v>
      </c>
      <c r="CT85" s="188" t="s">
        <v>2724</v>
      </c>
      <c r="CU85" s="188" t="s">
        <v>2724</v>
      </c>
      <c r="CV85" s="1" t="s">
        <v>574</v>
      </c>
      <c r="CW85" s="188" t="s">
        <v>2724</v>
      </c>
      <c r="CX85" s="188" t="s">
        <v>2724</v>
      </c>
      <c r="CY85" s="1" t="s">
        <v>574</v>
      </c>
      <c r="CZ85" s="188" t="s">
        <v>2724</v>
      </c>
      <c r="DA85" s="188" t="s">
        <v>2724</v>
      </c>
      <c r="DB85" s="1" t="s">
        <v>574</v>
      </c>
      <c r="DC85" s="188" t="s">
        <v>2724</v>
      </c>
      <c r="DD85" s="188" t="s">
        <v>2724</v>
      </c>
      <c r="DE85" s="1" t="s">
        <v>574</v>
      </c>
      <c r="DF85" s="188" t="s">
        <v>2724</v>
      </c>
      <c r="DG85" s="188" t="s">
        <v>2724</v>
      </c>
      <c r="DH85" s="1" t="s">
        <v>574</v>
      </c>
      <c r="DI85" s="188" t="s">
        <v>2724</v>
      </c>
      <c r="DJ85" s="188" t="s">
        <v>2724</v>
      </c>
      <c r="DK85" s="1" t="s">
        <v>574</v>
      </c>
      <c r="DL85" s="188" t="s">
        <v>2724</v>
      </c>
      <c r="DM85" s="188" t="s">
        <v>2724</v>
      </c>
      <c r="DN85" s="1" t="s">
        <v>574</v>
      </c>
      <c r="DO85" s="188" t="s">
        <v>2724</v>
      </c>
      <c r="DP85" s="188" t="s">
        <v>2724</v>
      </c>
      <c r="DQ85" s="1" t="s">
        <v>574</v>
      </c>
      <c r="DR85" s="188" t="s">
        <v>2724</v>
      </c>
      <c r="DS85" s="188" t="s">
        <v>2724</v>
      </c>
      <c r="DT85" s="1" t="s">
        <v>574</v>
      </c>
      <c r="DU85" s="188" t="s">
        <v>2724</v>
      </c>
      <c r="DV85" s="188" t="s">
        <v>2724</v>
      </c>
      <c r="DW85" s="1" t="s">
        <v>574</v>
      </c>
      <c r="DX85" s="188" t="s">
        <v>2724</v>
      </c>
      <c r="DY85" s="188" t="s">
        <v>2724</v>
      </c>
      <c r="DZ85" s="1" t="s">
        <v>574</v>
      </c>
      <c r="EA85" s="188" t="s">
        <v>2724</v>
      </c>
      <c r="EB85" s="188" t="s">
        <v>2724</v>
      </c>
      <c r="EC85" s="1" t="s">
        <v>574</v>
      </c>
      <c r="ED85" s="188" t="s">
        <v>2724</v>
      </c>
      <c r="EE85" s="188" t="s">
        <v>2724</v>
      </c>
      <c r="EF85" s="1" t="s">
        <v>574</v>
      </c>
      <c r="EG85" s="188" t="s">
        <v>2724</v>
      </c>
      <c r="EH85" s="188" t="s">
        <v>2724</v>
      </c>
      <c r="EI85" s="1" t="s">
        <v>574</v>
      </c>
      <c r="EJ85" s="188" t="s">
        <v>2724</v>
      </c>
      <c r="EK85" s="188" t="s">
        <v>2724</v>
      </c>
      <c r="EL85" s="1" t="s">
        <v>574</v>
      </c>
      <c r="EM85" s="188" t="s">
        <v>2724</v>
      </c>
      <c r="EN85" s="188" t="s">
        <v>2724</v>
      </c>
      <c r="EO85" s="1" t="s">
        <v>574</v>
      </c>
      <c r="EP85" s="188" t="s">
        <v>2724</v>
      </c>
      <c r="EQ85" s="188" t="s">
        <v>2724</v>
      </c>
      <c r="ER85" s="1" t="s">
        <v>574</v>
      </c>
      <c r="ES85" s="188" t="s">
        <v>2724</v>
      </c>
      <c r="ET85" s="188" t="s">
        <v>2724</v>
      </c>
    </row>
    <row r="86" spans="1:150" ht="25" x14ac:dyDescent="0.35">
      <c r="A86" s="1"/>
      <c r="B86" s="238" t="s">
        <v>3264</v>
      </c>
      <c r="C86" s="238" t="s">
        <v>574</v>
      </c>
      <c r="D86" s="238" t="s">
        <v>574</v>
      </c>
      <c r="E86" s="238" t="s">
        <v>574</v>
      </c>
      <c r="F86" s="238" t="s">
        <v>574</v>
      </c>
      <c r="G86" s="189"/>
      <c r="H86" s="189" t="s">
        <v>574</v>
      </c>
      <c r="I86" s="189" t="s">
        <v>574</v>
      </c>
      <c r="J86" s="189"/>
      <c r="K86" s="189" t="s">
        <v>574</v>
      </c>
      <c r="L86" s="189" t="s">
        <v>574</v>
      </c>
      <c r="M86" s="189"/>
      <c r="N86" s="189" t="s">
        <v>574</v>
      </c>
      <c r="O86" s="189" t="s">
        <v>574</v>
      </c>
      <c r="P86" s="189"/>
      <c r="Q86" s="189" t="s">
        <v>574</v>
      </c>
      <c r="R86" s="189" t="s">
        <v>574</v>
      </c>
      <c r="S86" s="189"/>
      <c r="T86" s="189" t="s">
        <v>574</v>
      </c>
      <c r="U86" s="189" t="s">
        <v>574</v>
      </c>
      <c r="V86" s="189"/>
      <c r="W86" s="189" t="s">
        <v>574</v>
      </c>
      <c r="X86" s="189" t="s">
        <v>574</v>
      </c>
      <c r="Y86" s="189"/>
      <c r="Z86" s="189" t="s">
        <v>574</v>
      </c>
      <c r="AA86" s="189" t="s">
        <v>574</v>
      </c>
      <c r="AB86" s="189"/>
      <c r="AC86" s="189" t="s">
        <v>574</v>
      </c>
      <c r="AD86" s="189" t="s">
        <v>574</v>
      </c>
      <c r="AE86" s="189"/>
      <c r="AF86" s="189" t="s">
        <v>574</v>
      </c>
      <c r="AG86" s="189" t="s">
        <v>574</v>
      </c>
      <c r="AH86" s="189"/>
      <c r="AI86" s="189" t="s">
        <v>574</v>
      </c>
      <c r="AJ86" s="189" t="s">
        <v>574</v>
      </c>
      <c r="AK86" s="189"/>
      <c r="AL86" s="189" t="s">
        <v>574</v>
      </c>
      <c r="AM86" s="189" t="s">
        <v>574</v>
      </c>
      <c r="AN86" s="189"/>
      <c r="AO86" s="189" t="s">
        <v>574</v>
      </c>
      <c r="AP86" s="189" t="s">
        <v>574</v>
      </c>
      <c r="AQ86" s="189"/>
      <c r="AR86" s="189" t="s">
        <v>574</v>
      </c>
      <c r="AS86" s="189" t="s">
        <v>574</v>
      </c>
      <c r="AT86" s="189"/>
      <c r="AU86" s="189" t="s">
        <v>574</v>
      </c>
      <c r="AV86" s="189" t="s">
        <v>574</v>
      </c>
      <c r="AW86" s="189"/>
      <c r="AX86" s="189" t="s">
        <v>574</v>
      </c>
      <c r="AY86" s="189" t="s">
        <v>574</v>
      </c>
      <c r="AZ86" s="189"/>
      <c r="BA86" s="189" t="s">
        <v>574</v>
      </c>
      <c r="BB86" s="189" t="s">
        <v>574</v>
      </c>
      <c r="BC86" s="189"/>
      <c r="BD86" s="189" t="s">
        <v>574</v>
      </c>
      <c r="BE86" s="189" t="s">
        <v>574</v>
      </c>
      <c r="BF86" s="189"/>
      <c r="BG86" s="189" t="s">
        <v>574</v>
      </c>
      <c r="BH86" s="189" t="s">
        <v>574</v>
      </c>
      <c r="BI86" s="189"/>
      <c r="BJ86" s="189" t="s">
        <v>574</v>
      </c>
      <c r="BK86" s="189" t="s">
        <v>574</v>
      </c>
      <c r="BL86" s="189"/>
      <c r="BM86" s="189" t="s">
        <v>574</v>
      </c>
      <c r="BN86" s="189" t="s">
        <v>574</v>
      </c>
      <c r="BO86" s="189"/>
      <c r="BP86" s="189" t="s">
        <v>574</v>
      </c>
      <c r="BQ86" s="189" t="s">
        <v>574</v>
      </c>
      <c r="BR86" s="189"/>
      <c r="BS86" s="189" t="s">
        <v>574</v>
      </c>
      <c r="BT86" s="189" t="s">
        <v>574</v>
      </c>
      <c r="BU86" s="189"/>
      <c r="BV86" s="189" t="s">
        <v>574</v>
      </c>
      <c r="BW86" s="189" t="s">
        <v>574</v>
      </c>
      <c r="BX86" s="189"/>
      <c r="BY86" s="189" t="s">
        <v>574</v>
      </c>
      <c r="BZ86" s="189" t="s">
        <v>574</v>
      </c>
      <c r="CA86" s="189"/>
      <c r="CB86" s="189" t="s">
        <v>574</v>
      </c>
      <c r="CC86" s="189" t="s">
        <v>574</v>
      </c>
      <c r="CD86" s="189"/>
      <c r="CE86" s="189" t="s">
        <v>574</v>
      </c>
      <c r="CF86" s="189" t="s">
        <v>574</v>
      </c>
      <c r="CG86" s="189"/>
      <c r="CH86" s="189" t="s">
        <v>574</v>
      </c>
      <c r="CI86" s="189" t="s">
        <v>574</v>
      </c>
      <c r="CJ86" s="189"/>
      <c r="CK86" s="189" t="s">
        <v>574</v>
      </c>
      <c r="CL86" s="189" t="s">
        <v>574</v>
      </c>
      <c r="CM86" s="189"/>
      <c r="CN86" s="189" t="s">
        <v>574</v>
      </c>
      <c r="CO86" s="189" t="s">
        <v>574</v>
      </c>
      <c r="CP86" s="189"/>
      <c r="CQ86" s="189" t="s">
        <v>574</v>
      </c>
      <c r="CR86" s="189" t="s">
        <v>574</v>
      </c>
      <c r="CS86" s="189"/>
      <c r="CT86" s="189" t="s">
        <v>574</v>
      </c>
      <c r="CU86" s="189" t="s">
        <v>574</v>
      </c>
      <c r="CV86" s="189"/>
      <c r="CW86" s="189" t="s">
        <v>574</v>
      </c>
      <c r="CX86" s="189" t="s">
        <v>574</v>
      </c>
      <c r="CY86" s="189"/>
      <c r="CZ86" s="189" t="s">
        <v>574</v>
      </c>
      <c r="DA86" s="189" t="s">
        <v>574</v>
      </c>
      <c r="DB86" s="189"/>
      <c r="DC86" s="189" t="s">
        <v>574</v>
      </c>
      <c r="DD86" s="189" t="s">
        <v>574</v>
      </c>
      <c r="DE86" s="189"/>
      <c r="DF86" s="189" t="s">
        <v>574</v>
      </c>
      <c r="DG86" s="189" t="s">
        <v>574</v>
      </c>
      <c r="DH86" s="189"/>
      <c r="DI86" s="189" t="s">
        <v>574</v>
      </c>
      <c r="DJ86" s="189" t="s">
        <v>574</v>
      </c>
      <c r="DK86" s="189"/>
      <c r="DL86" s="189" t="s">
        <v>574</v>
      </c>
      <c r="DM86" s="189" t="s">
        <v>574</v>
      </c>
      <c r="DN86" s="189"/>
      <c r="DO86" s="189" t="s">
        <v>574</v>
      </c>
      <c r="DP86" s="189" t="s">
        <v>574</v>
      </c>
      <c r="DQ86" s="189"/>
      <c r="DR86" s="189" t="s">
        <v>574</v>
      </c>
      <c r="DS86" s="189" t="s">
        <v>574</v>
      </c>
      <c r="DT86" s="189"/>
      <c r="DU86" s="189" t="s">
        <v>574</v>
      </c>
      <c r="DV86" s="189" t="s">
        <v>574</v>
      </c>
      <c r="DW86" s="189"/>
      <c r="DX86" s="189" t="s">
        <v>574</v>
      </c>
      <c r="DY86" s="189" t="s">
        <v>574</v>
      </c>
      <c r="DZ86" s="189"/>
      <c r="EA86" s="189" t="s">
        <v>574</v>
      </c>
      <c r="EB86" s="189" t="s">
        <v>574</v>
      </c>
      <c r="EC86" s="189"/>
      <c r="ED86" s="189" t="s">
        <v>574</v>
      </c>
      <c r="EE86" s="189" t="s">
        <v>574</v>
      </c>
      <c r="EF86" s="189"/>
      <c r="EG86" s="189" t="s">
        <v>574</v>
      </c>
      <c r="EH86" s="189" t="s">
        <v>574</v>
      </c>
      <c r="EI86" s="189"/>
      <c r="EJ86" s="189" t="s">
        <v>574</v>
      </c>
      <c r="EK86" s="189" t="s">
        <v>574</v>
      </c>
      <c r="EL86" s="189"/>
      <c r="EM86" s="189" t="s">
        <v>574</v>
      </c>
      <c r="EN86" s="189" t="s">
        <v>574</v>
      </c>
      <c r="EO86" s="189" t="s">
        <v>3265</v>
      </c>
      <c r="EP86" s="189" t="s">
        <v>574</v>
      </c>
      <c r="EQ86" s="189" t="s">
        <v>574</v>
      </c>
      <c r="ER86" s="189" t="s">
        <v>3265</v>
      </c>
      <c r="ES86" s="189" t="s">
        <v>574</v>
      </c>
      <c r="ET86" s="189" t="s">
        <v>574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5" t="s">
        <v>0</v>
      </c>
      <c r="C3" s="196"/>
      <c r="D3" s="196"/>
      <c r="E3" s="196"/>
      <c r="F3" s="198"/>
      <c r="G3" s="198"/>
    </row>
    <row r="4" spans="1:7" ht="0" hidden="1" customHeight="1" x14ac:dyDescent="0.35">
      <c r="A4" s="1"/>
      <c r="B4" s="1"/>
      <c r="C4" s="1"/>
      <c r="D4" s="1"/>
      <c r="E4" s="1"/>
    </row>
    <row r="5" spans="1:7" ht="23" x14ac:dyDescent="0.5">
      <c r="A5" s="1"/>
      <c r="B5" s="22" t="s">
        <v>3266</v>
      </c>
      <c r="C5" s="1"/>
      <c r="D5" s="1"/>
      <c r="E5" s="1"/>
    </row>
    <row r="6" spans="1:7" x14ac:dyDescent="0.35">
      <c r="A6" s="1"/>
      <c r="B6" s="239" t="s">
        <v>17</v>
      </c>
      <c r="C6" s="239"/>
      <c r="D6" s="239" t="s">
        <v>1985</v>
      </c>
      <c r="E6" s="239"/>
    </row>
    <row r="7" spans="1:7" ht="36" customHeight="1" x14ac:dyDescent="0.35">
      <c r="A7" s="1"/>
      <c r="B7" s="191" t="s">
        <v>68</v>
      </c>
      <c r="C7" s="191" t="s">
        <v>568</v>
      </c>
      <c r="D7" s="190" t="s">
        <v>3267</v>
      </c>
      <c r="E7" s="190" t="s">
        <v>3268</v>
      </c>
    </row>
    <row r="8" spans="1:7" x14ac:dyDescent="0.35">
      <c r="A8" s="1"/>
      <c r="B8" s="192" t="s">
        <v>72</v>
      </c>
      <c r="C8" s="192" t="s">
        <v>789</v>
      </c>
      <c r="D8" s="193">
        <v>0</v>
      </c>
      <c r="E8" s="194">
        <v>0</v>
      </c>
    </row>
    <row r="9" spans="1:7" x14ac:dyDescent="0.35">
      <c r="A9" s="1"/>
      <c r="B9" s="192" t="s">
        <v>72</v>
      </c>
      <c r="C9" s="192" t="s">
        <v>790</v>
      </c>
      <c r="D9" s="193">
        <v>0</v>
      </c>
      <c r="E9" s="194">
        <v>0</v>
      </c>
    </row>
    <row r="10" spans="1:7" x14ac:dyDescent="0.35">
      <c r="A10" s="1"/>
      <c r="B10" s="192" t="s">
        <v>72</v>
      </c>
      <c r="C10" s="192" t="s">
        <v>791</v>
      </c>
      <c r="D10" s="193">
        <v>0</v>
      </c>
      <c r="E10" s="194">
        <v>0</v>
      </c>
    </row>
    <row r="11" spans="1:7" x14ac:dyDescent="0.35">
      <c r="A11" s="1"/>
      <c r="B11" s="192" t="s">
        <v>72</v>
      </c>
      <c r="C11" s="192" t="s">
        <v>792</v>
      </c>
      <c r="D11" s="193">
        <v>0</v>
      </c>
      <c r="E11" s="194">
        <v>0</v>
      </c>
    </row>
    <row r="12" spans="1:7" x14ac:dyDescent="0.35">
      <c r="A12" s="1"/>
      <c r="B12" s="192" t="s">
        <v>72</v>
      </c>
      <c r="C12" s="192" t="s">
        <v>793</v>
      </c>
      <c r="D12" s="193">
        <v>0</v>
      </c>
      <c r="E12" s="194">
        <v>0</v>
      </c>
    </row>
    <row r="13" spans="1:7" x14ac:dyDescent="0.35">
      <c r="A13" s="1"/>
      <c r="B13" s="192" t="s">
        <v>72</v>
      </c>
      <c r="C13" s="192" t="s">
        <v>794</v>
      </c>
      <c r="D13" s="193">
        <v>0</v>
      </c>
      <c r="E13" s="194">
        <v>0</v>
      </c>
    </row>
    <row r="14" spans="1:7" x14ac:dyDescent="0.35">
      <c r="A14" s="1"/>
      <c r="B14" s="192" t="s">
        <v>72</v>
      </c>
      <c r="C14" s="192" t="s">
        <v>795</v>
      </c>
      <c r="D14" s="193">
        <v>0</v>
      </c>
      <c r="E14" s="194">
        <v>0</v>
      </c>
    </row>
    <row r="15" spans="1:7" x14ac:dyDescent="0.35">
      <c r="A15" s="1"/>
      <c r="B15" s="192" t="s">
        <v>72</v>
      </c>
      <c r="C15" s="192" t="s">
        <v>796</v>
      </c>
      <c r="D15" s="193">
        <v>0</v>
      </c>
      <c r="E15" s="194">
        <v>0</v>
      </c>
    </row>
    <row r="16" spans="1:7" x14ac:dyDescent="0.35">
      <c r="A16" s="1"/>
      <c r="B16" s="192" t="s">
        <v>72</v>
      </c>
      <c r="C16" s="192" t="s">
        <v>797</v>
      </c>
      <c r="D16" s="193">
        <v>0</v>
      </c>
      <c r="E16" s="194">
        <v>0</v>
      </c>
    </row>
    <row r="17" spans="1:5" x14ac:dyDescent="0.35">
      <c r="A17" s="1"/>
      <c r="B17" s="192" t="s">
        <v>72</v>
      </c>
      <c r="C17" s="192" t="s">
        <v>798</v>
      </c>
      <c r="D17" s="193">
        <v>0</v>
      </c>
      <c r="E17" s="194">
        <v>0</v>
      </c>
    </row>
    <row r="18" spans="1:5" x14ac:dyDescent="0.35">
      <c r="A18" s="1"/>
      <c r="B18" s="192" t="s">
        <v>72</v>
      </c>
      <c r="C18" s="192" t="s">
        <v>799</v>
      </c>
      <c r="D18" s="193">
        <v>0</v>
      </c>
      <c r="E18" s="194">
        <v>0</v>
      </c>
    </row>
    <row r="19" spans="1:5" x14ac:dyDescent="0.35">
      <c r="A19" s="1"/>
      <c r="B19" s="192" t="s">
        <v>72</v>
      </c>
      <c r="C19" s="192" t="s">
        <v>800</v>
      </c>
      <c r="D19" s="193">
        <v>0</v>
      </c>
      <c r="E19" s="194">
        <v>0</v>
      </c>
    </row>
    <row r="20" spans="1:5" x14ac:dyDescent="0.35">
      <c r="A20" s="1"/>
      <c r="B20" s="192" t="s">
        <v>72</v>
      </c>
      <c r="C20" s="192" t="s">
        <v>801</v>
      </c>
      <c r="D20" s="193">
        <v>0</v>
      </c>
      <c r="E20" s="194">
        <v>0</v>
      </c>
    </row>
    <row r="21" spans="1:5" x14ac:dyDescent="0.35">
      <c r="A21" s="1"/>
      <c r="B21" s="192" t="s">
        <v>72</v>
      </c>
      <c r="C21" s="192" t="s">
        <v>802</v>
      </c>
      <c r="D21" s="193">
        <v>0</v>
      </c>
      <c r="E21" s="194">
        <v>0</v>
      </c>
    </row>
    <row r="22" spans="1:5" x14ac:dyDescent="0.35">
      <c r="A22" s="1"/>
      <c r="B22" s="192" t="s">
        <v>72</v>
      </c>
      <c r="C22" s="192" t="s">
        <v>803</v>
      </c>
      <c r="D22" s="193">
        <v>0</v>
      </c>
      <c r="E22" s="194">
        <v>0</v>
      </c>
    </row>
    <row r="23" spans="1:5" x14ac:dyDescent="0.35">
      <c r="A23" s="1"/>
      <c r="B23" s="192" t="s">
        <v>72</v>
      </c>
      <c r="C23" s="192" t="s">
        <v>804</v>
      </c>
      <c r="D23" s="193">
        <v>0</v>
      </c>
      <c r="E23" s="194">
        <v>0</v>
      </c>
    </row>
    <row r="24" spans="1:5" x14ac:dyDescent="0.35">
      <c r="A24" s="1"/>
      <c r="B24" s="192" t="s">
        <v>72</v>
      </c>
      <c r="C24" s="192" t="s">
        <v>805</v>
      </c>
      <c r="D24" s="193">
        <v>0</v>
      </c>
      <c r="E24" s="194">
        <v>0</v>
      </c>
    </row>
    <row r="25" spans="1:5" x14ac:dyDescent="0.35">
      <c r="A25" s="1"/>
      <c r="B25" s="192" t="s">
        <v>72</v>
      </c>
      <c r="C25" s="192" t="s">
        <v>806</v>
      </c>
      <c r="D25" s="193">
        <v>0</v>
      </c>
      <c r="E25" s="194">
        <v>0</v>
      </c>
    </row>
    <row r="26" spans="1:5" x14ac:dyDescent="0.35">
      <c r="A26" s="1"/>
      <c r="B26" s="192" t="s">
        <v>72</v>
      </c>
      <c r="C26" s="192" t="s">
        <v>807</v>
      </c>
      <c r="D26" s="193">
        <v>0</v>
      </c>
      <c r="E26" s="194">
        <v>0</v>
      </c>
    </row>
    <row r="27" spans="1:5" x14ac:dyDescent="0.35">
      <c r="A27" s="1"/>
      <c r="B27" s="192" t="s">
        <v>72</v>
      </c>
      <c r="C27" s="192" t="s">
        <v>808</v>
      </c>
      <c r="D27" s="193">
        <v>0</v>
      </c>
      <c r="E27" s="194">
        <v>0</v>
      </c>
    </row>
    <row r="28" spans="1:5" x14ac:dyDescent="0.35">
      <c r="A28" s="1"/>
      <c r="B28" s="192" t="s">
        <v>72</v>
      </c>
      <c r="C28" s="192" t="s">
        <v>809</v>
      </c>
      <c r="D28" s="193">
        <v>0</v>
      </c>
      <c r="E28" s="194">
        <v>0</v>
      </c>
    </row>
    <row r="29" spans="1:5" x14ac:dyDescent="0.35">
      <c r="A29" s="1"/>
      <c r="B29" s="192" t="s">
        <v>72</v>
      </c>
      <c r="C29" s="192" t="s">
        <v>810</v>
      </c>
      <c r="D29" s="193">
        <v>0</v>
      </c>
      <c r="E29" s="194">
        <v>0</v>
      </c>
    </row>
    <row r="30" spans="1:5" x14ac:dyDescent="0.35">
      <c r="A30" s="1"/>
      <c r="B30" s="192" t="s">
        <v>72</v>
      </c>
      <c r="C30" s="192" t="s">
        <v>811</v>
      </c>
      <c r="D30" s="193">
        <v>0</v>
      </c>
      <c r="E30" s="194">
        <v>0</v>
      </c>
    </row>
    <row r="31" spans="1:5" x14ac:dyDescent="0.35">
      <c r="A31" s="1"/>
      <c r="B31" s="192" t="s">
        <v>72</v>
      </c>
      <c r="C31" s="192" t="s">
        <v>812</v>
      </c>
      <c r="D31" s="193">
        <v>0</v>
      </c>
      <c r="E31" s="194">
        <v>0</v>
      </c>
    </row>
    <row r="32" spans="1:5" x14ac:dyDescent="0.35">
      <c r="A32" s="1"/>
      <c r="B32" s="192" t="s">
        <v>72</v>
      </c>
      <c r="C32" s="192" t="s">
        <v>813</v>
      </c>
      <c r="D32" s="193">
        <v>0</v>
      </c>
      <c r="E32" s="194">
        <v>0</v>
      </c>
    </row>
    <row r="33" spans="1:5" x14ac:dyDescent="0.35">
      <c r="A33" s="1"/>
      <c r="B33" s="192" t="s">
        <v>72</v>
      </c>
      <c r="C33" s="192" t="s">
        <v>814</v>
      </c>
      <c r="D33" s="193">
        <v>0</v>
      </c>
      <c r="E33" s="194">
        <v>0</v>
      </c>
    </row>
    <row r="34" spans="1:5" x14ac:dyDescent="0.35">
      <c r="A34" s="1"/>
      <c r="B34" s="192" t="s">
        <v>72</v>
      </c>
      <c r="C34" s="192" t="s">
        <v>815</v>
      </c>
      <c r="D34" s="193">
        <v>0</v>
      </c>
      <c r="E34" s="194">
        <v>0</v>
      </c>
    </row>
    <row r="35" spans="1:5" x14ac:dyDescent="0.35">
      <c r="A35" s="1"/>
      <c r="B35" s="192" t="s">
        <v>72</v>
      </c>
      <c r="C35" s="192" t="s">
        <v>816</v>
      </c>
      <c r="D35" s="193">
        <v>0</v>
      </c>
      <c r="E35" s="194">
        <v>0</v>
      </c>
    </row>
    <row r="36" spans="1:5" x14ac:dyDescent="0.35">
      <c r="A36" s="1"/>
      <c r="B36" s="192" t="s">
        <v>72</v>
      </c>
      <c r="C36" s="192" t="s">
        <v>817</v>
      </c>
      <c r="D36" s="193">
        <v>0</v>
      </c>
      <c r="E36" s="194">
        <v>0</v>
      </c>
    </row>
    <row r="37" spans="1:5" x14ac:dyDescent="0.35">
      <c r="A37" s="1"/>
      <c r="B37" s="192" t="s">
        <v>72</v>
      </c>
      <c r="C37" s="192" t="s">
        <v>818</v>
      </c>
      <c r="D37" s="193">
        <v>0</v>
      </c>
      <c r="E37" s="194">
        <v>0</v>
      </c>
    </row>
    <row r="38" spans="1:5" x14ac:dyDescent="0.35">
      <c r="A38" s="1"/>
      <c r="B38" s="192" t="s">
        <v>72</v>
      </c>
      <c r="C38" s="192" t="s">
        <v>819</v>
      </c>
      <c r="D38" s="193">
        <v>0</v>
      </c>
      <c r="E38" s="194">
        <v>0</v>
      </c>
    </row>
    <row r="39" spans="1:5" x14ac:dyDescent="0.35">
      <c r="A39" s="1"/>
      <c r="B39" s="192" t="s">
        <v>72</v>
      </c>
      <c r="C39" s="192" t="s">
        <v>820</v>
      </c>
      <c r="D39" s="193">
        <v>0</v>
      </c>
      <c r="E39" s="194">
        <v>0</v>
      </c>
    </row>
    <row r="40" spans="1:5" x14ac:dyDescent="0.35">
      <c r="A40" s="1"/>
      <c r="B40" s="192" t="s">
        <v>72</v>
      </c>
      <c r="C40" s="192" t="s">
        <v>821</v>
      </c>
      <c r="D40" s="193">
        <v>0</v>
      </c>
      <c r="E40" s="194">
        <v>0</v>
      </c>
    </row>
    <row r="41" spans="1:5" x14ac:dyDescent="0.35">
      <c r="A41" s="1"/>
      <c r="B41" s="192" t="s">
        <v>72</v>
      </c>
      <c r="C41" s="192" t="s">
        <v>822</v>
      </c>
      <c r="D41" s="193">
        <v>0</v>
      </c>
      <c r="E41" s="194">
        <v>0</v>
      </c>
    </row>
    <row r="42" spans="1:5" x14ac:dyDescent="0.35">
      <c r="A42" s="1"/>
      <c r="B42" s="192" t="s">
        <v>72</v>
      </c>
      <c r="C42" s="192" t="s">
        <v>823</v>
      </c>
      <c r="D42" s="193">
        <v>0</v>
      </c>
      <c r="E42" s="194">
        <v>0</v>
      </c>
    </row>
    <row r="43" spans="1:5" x14ac:dyDescent="0.35">
      <c r="A43" s="1"/>
      <c r="B43" s="192" t="s">
        <v>72</v>
      </c>
      <c r="C43" s="192" t="s">
        <v>824</v>
      </c>
      <c r="D43" s="193">
        <v>0</v>
      </c>
      <c r="E43" s="194">
        <v>0</v>
      </c>
    </row>
    <row r="44" spans="1:5" x14ac:dyDescent="0.35">
      <c r="A44" s="1"/>
      <c r="B44" s="192" t="s">
        <v>72</v>
      </c>
      <c r="C44" s="192" t="s">
        <v>825</v>
      </c>
      <c r="D44" s="193">
        <v>0</v>
      </c>
      <c r="E44" s="194">
        <v>0</v>
      </c>
    </row>
    <row r="45" spans="1:5" x14ac:dyDescent="0.35">
      <c r="A45" s="1"/>
      <c r="B45" s="192" t="s">
        <v>72</v>
      </c>
      <c r="C45" s="192" t="s">
        <v>826</v>
      </c>
      <c r="D45" s="193">
        <v>0</v>
      </c>
      <c r="E45" s="194">
        <v>0</v>
      </c>
    </row>
    <row r="46" spans="1:5" x14ac:dyDescent="0.35">
      <c r="A46" s="1"/>
      <c r="B46" s="192" t="s">
        <v>72</v>
      </c>
      <c r="C46" s="192" t="s">
        <v>827</v>
      </c>
      <c r="D46" s="193">
        <v>0</v>
      </c>
      <c r="E46" s="194">
        <v>0</v>
      </c>
    </row>
    <row r="47" spans="1:5" x14ac:dyDescent="0.35">
      <c r="A47" s="1"/>
      <c r="B47" s="192" t="s">
        <v>72</v>
      </c>
      <c r="C47" s="192" t="s">
        <v>828</v>
      </c>
      <c r="D47" s="193">
        <v>0</v>
      </c>
      <c r="E47" s="194">
        <v>0</v>
      </c>
    </row>
    <row r="48" spans="1:5" x14ac:dyDescent="0.35">
      <c r="A48" s="1"/>
      <c r="B48" s="192" t="s">
        <v>72</v>
      </c>
      <c r="C48" s="192" t="s">
        <v>829</v>
      </c>
      <c r="D48" s="193">
        <v>0</v>
      </c>
      <c r="E48" s="194">
        <v>0</v>
      </c>
    </row>
    <row r="49" spans="1:5" x14ac:dyDescent="0.35">
      <c r="A49" s="1"/>
      <c r="B49" s="192" t="s">
        <v>72</v>
      </c>
      <c r="C49" s="192" t="s">
        <v>830</v>
      </c>
      <c r="D49" s="193">
        <v>0</v>
      </c>
      <c r="E49" s="194">
        <v>0</v>
      </c>
    </row>
    <row r="50" spans="1:5" x14ac:dyDescent="0.35">
      <c r="A50" s="1"/>
      <c r="B50" s="192" t="s">
        <v>72</v>
      </c>
      <c r="C50" s="192" t="s">
        <v>831</v>
      </c>
      <c r="D50" s="193">
        <v>0</v>
      </c>
      <c r="E50" s="194">
        <v>0</v>
      </c>
    </row>
    <row r="51" spans="1:5" x14ac:dyDescent="0.35">
      <c r="A51" s="1"/>
      <c r="B51" s="192" t="s">
        <v>72</v>
      </c>
      <c r="C51" s="192" t="s">
        <v>832</v>
      </c>
      <c r="D51" s="193">
        <v>0</v>
      </c>
      <c r="E51" s="194">
        <v>0</v>
      </c>
    </row>
    <row r="52" spans="1:5" x14ac:dyDescent="0.35">
      <c r="A52" s="1"/>
      <c r="B52" s="192" t="s">
        <v>72</v>
      </c>
      <c r="C52" s="192" t="s">
        <v>833</v>
      </c>
      <c r="D52" s="193">
        <v>0</v>
      </c>
      <c r="E52" s="194">
        <v>0</v>
      </c>
    </row>
    <row r="53" spans="1:5" x14ac:dyDescent="0.35">
      <c r="A53" s="1"/>
      <c r="B53" s="192" t="s">
        <v>72</v>
      </c>
      <c r="C53" s="192" t="s">
        <v>834</v>
      </c>
      <c r="D53" s="193">
        <v>0</v>
      </c>
      <c r="E53" s="194">
        <v>0</v>
      </c>
    </row>
    <row r="54" spans="1:5" x14ac:dyDescent="0.35">
      <c r="A54" s="1"/>
      <c r="B54" s="192" t="s">
        <v>72</v>
      </c>
      <c r="C54" s="192" t="s">
        <v>835</v>
      </c>
      <c r="D54" s="193">
        <v>0</v>
      </c>
      <c r="E54" s="194">
        <v>0</v>
      </c>
    </row>
    <row r="55" spans="1:5" x14ac:dyDescent="0.35">
      <c r="A55" s="1"/>
      <c r="B55" s="192" t="s">
        <v>72</v>
      </c>
      <c r="C55" s="192" t="s">
        <v>73</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5" t="s">
        <v>0</v>
      </c>
      <c r="C3" s="196"/>
      <c r="D3" s="198"/>
      <c r="E3" s="198"/>
      <c r="F3" s="198"/>
      <c r="G3" s="198"/>
    </row>
    <row r="4" spans="1:7" ht="0" hidden="1" customHeight="1" x14ac:dyDescent="0.35">
      <c r="A4" s="1"/>
      <c r="B4" s="1"/>
      <c r="C4" s="1"/>
    </row>
    <row r="5" spans="1:7" ht="30" customHeight="1" x14ac:dyDescent="0.4">
      <c r="A5" s="1"/>
      <c r="B5" s="2" t="s">
        <v>574</v>
      </c>
      <c r="C5" s="1"/>
    </row>
    <row r="6" spans="1:7" ht="35" customHeight="1" x14ac:dyDescent="0.35">
      <c r="A6" s="1"/>
      <c r="B6" s="3" t="s">
        <v>3269</v>
      </c>
      <c r="C6" s="3" t="s">
        <v>3270</v>
      </c>
    </row>
    <row r="7" spans="1:7" ht="25" x14ac:dyDescent="0.35">
      <c r="B7" s="87">
        <v>1</v>
      </c>
      <c r="C7" s="6" t="s">
        <v>3279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5" t="s">
        <v>0</v>
      </c>
      <c r="C3" s="196"/>
      <c r="D3" s="198"/>
      <c r="E3" s="198"/>
      <c r="F3" s="198"/>
      <c r="G3" s="198"/>
    </row>
    <row r="4" spans="1:7" ht="0" hidden="1" customHeight="1" x14ac:dyDescent="0.35">
      <c r="A4" s="1"/>
      <c r="B4" s="1"/>
      <c r="C4" s="1"/>
    </row>
    <row r="5" spans="1:7" ht="30" customHeight="1" x14ac:dyDescent="0.4">
      <c r="A5" s="1"/>
      <c r="B5" s="2" t="s">
        <v>574</v>
      </c>
      <c r="C5" s="1"/>
    </row>
    <row r="6" spans="1:7" ht="35" customHeight="1" x14ac:dyDescent="0.35">
      <c r="A6" s="1"/>
      <c r="B6" s="3" t="s">
        <v>3269</v>
      </c>
      <c r="C6" s="3" t="s">
        <v>3271</v>
      </c>
    </row>
    <row r="7" spans="1:7" ht="45" customHeight="1" x14ac:dyDescent="0.35">
      <c r="A7" s="1"/>
      <c r="B7" s="87">
        <v>1</v>
      </c>
      <c r="C7" s="6" t="s">
        <v>3280</v>
      </c>
    </row>
    <row r="8" spans="1:7" x14ac:dyDescent="0.35">
      <c r="B8" s="87">
        <v>2</v>
      </c>
      <c r="C8" s="6" t="s">
        <v>3272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2025-04-16T14:57:11Z</dcterms:created>
  <dcterms:modified xsi:type="dcterms:W3CDTF">2025-04-16T14:57:14Z</dcterms:modified>
</cp:coreProperties>
</file>